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64011"/>
  <mc:AlternateContent xmlns:mc="http://schemas.openxmlformats.org/markup-compatibility/2006">
    <mc:Choice Requires="x15">
      <x15ac:absPath xmlns:x15ac="http://schemas.microsoft.com/office/spreadsheetml/2010/11/ac" url="C:\Users\angelica.castro\OneDrive - Secretaría Distrital de Seguridad, Convivencia y Justicia\Escritorio\SCJ\Informes\Web\2021\"/>
    </mc:Choice>
  </mc:AlternateContent>
  <bookViews>
    <workbookView xWindow="0" yWindow="0" windowWidth="21570" windowHeight="8130" firstSheet="1" activeTab="1"/>
  </bookViews>
  <sheets>
    <sheet name="Formulada" sheetId="2" state="hidden" r:id="rId1"/>
    <sheet name="SCJ - 2021" sheetId="4" r:id="rId2"/>
    <sheet name="Datos" sheetId="6" state="hidden" r:id="rId3"/>
  </sheets>
  <externalReferences>
    <externalReference r:id="rId4"/>
  </externalReferences>
  <definedNames>
    <definedName name="_xlnm._FilterDatabase" localSheetId="0" hidden="1">Formulada!$A$5:$M$1603</definedName>
    <definedName name="_xlnm._FilterDatabase" localSheetId="1" hidden="1">'SCJ - 2021'!$A$5:$M$1836</definedName>
    <definedName name="_xlnm.Print_Area" localSheetId="0">Formulada!$A$1:$M$1835</definedName>
    <definedName name="_xlnm.Print_Area" localSheetId="1">'SCJ - 2021'!$A$1:$M$1836</definedName>
    <definedName name="_xlnm.Print_Titles" localSheetId="0">Formulada!$1:$5</definedName>
    <definedName name="_xlnm.Print_Titles" localSheetId="1">'SCJ - 2021'!$1:$5</definedName>
  </definedNames>
  <calcPr calcId="162913"/>
  <pivotCaches>
    <pivotCache cacheId="0" r:id="rId5"/>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7" i="2" l="1"/>
  <c r="B7" i="2"/>
  <c r="C7" i="2"/>
  <c r="D7" i="2"/>
  <c r="E7" i="2"/>
  <c r="F7" i="2"/>
  <c r="G7" i="2"/>
  <c r="H7" i="2"/>
  <c r="I7" i="2"/>
  <c r="J7" i="2"/>
  <c r="K7" i="2"/>
  <c r="L7" i="2"/>
  <c r="M7" i="2"/>
  <c r="A8" i="2"/>
  <c r="B8" i="2"/>
  <c r="C8" i="2"/>
  <c r="D8" i="2"/>
  <c r="E8" i="2"/>
  <c r="F8" i="2"/>
  <c r="G8" i="2"/>
  <c r="H8" i="2"/>
  <c r="I8" i="2"/>
  <c r="J8" i="2"/>
  <c r="K8" i="2"/>
  <c r="L8" i="2"/>
  <c r="M8" i="2"/>
  <c r="A9" i="2"/>
  <c r="B9" i="2"/>
  <c r="C9" i="2"/>
  <c r="D9" i="2"/>
  <c r="E9" i="2"/>
  <c r="F9" i="2"/>
  <c r="G9" i="2"/>
  <c r="H9" i="2"/>
  <c r="I9" i="2"/>
  <c r="J9" i="2"/>
  <c r="K9" i="2"/>
  <c r="L9" i="2"/>
  <c r="M9" i="2"/>
  <c r="A10" i="2"/>
  <c r="B10" i="2"/>
  <c r="C10" i="2"/>
  <c r="D10" i="2"/>
  <c r="E10" i="2"/>
  <c r="F10" i="2"/>
  <c r="G10" i="2"/>
  <c r="H10" i="2"/>
  <c r="I10" i="2"/>
  <c r="J10" i="2"/>
  <c r="K10" i="2"/>
  <c r="L10" i="2"/>
  <c r="M10" i="2"/>
  <c r="A11" i="2"/>
  <c r="B11" i="2"/>
  <c r="C11" i="2"/>
  <c r="D11" i="2"/>
  <c r="E11" i="2"/>
  <c r="F11" i="2"/>
  <c r="G11" i="2"/>
  <c r="H11" i="2"/>
  <c r="I11" i="2"/>
  <c r="J11" i="2"/>
  <c r="K11" i="2"/>
  <c r="L11" i="2"/>
  <c r="M11" i="2"/>
  <c r="A12" i="2"/>
  <c r="B12" i="2"/>
  <c r="C12" i="2"/>
  <c r="D12" i="2"/>
  <c r="E12" i="2"/>
  <c r="F12" i="2"/>
  <c r="G12" i="2"/>
  <c r="H12" i="2"/>
  <c r="I12" i="2"/>
  <c r="J12" i="2"/>
  <c r="K12" i="2"/>
  <c r="L12" i="2"/>
  <c r="M12" i="2"/>
  <c r="A13" i="2"/>
  <c r="B13" i="2"/>
  <c r="C13" i="2"/>
  <c r="D13" i="2"/>
  <c r="E13" i="2"/>
  <c r="F13" i="2"/>
  <c r="G13" i="2"/>
  <c r="H13" i="2"/>
  <c r="I13" i="2"/>
  <c r="J13" i="2"/>
  <c r="K13" i="2"/>
  <c r="L13" i="2"/>
  <c r="M13" i="2"/>
  <c r="A14" i="2"/>
  <c r="B14" i="2"/>
  <c r="C14" i="2"/>
  <c r="D14" i="2"/>
  <c r="E14" i="2"/>
  <c r="F14" i="2"/>
  <c r="G14" i="2"/>
  <c r="H14" i="2"/>
  <c r="I14" i="2"/>
  <c r="J14" i="2"/>
  <c r="K14" i="2"/>
  <c r="L14" i="2"/>
  <c r="M14" i="2"/>
  <c r="A15" i="2"/>
  <c r="B15" i="2"/>
  <c r="C15" i="2"/>
  <c r="D15" i="2"/>
  <c r="E15" i="2"/>
  <c r="F15" i="2"/>
  <c r="G15" i="2"/>
  <c r="H15" i="2"/>
  <c r="I15" i="2"/>
  <c r="J15" i="2"/>
  <c r="K15" i="2"/>
  <c r="L15" i="2"/>
  <c r="M15" i="2"/>
  <c r="A16" i="2"/>
  <c r="B16" i="2"/>
  <c r="C16" i="2"/>
  <c r="D16" i="2"/>
  <c r="E16" i="2"/>
  <c r="F16" i="2"/>
  <c r="G16" i="2"/>
  <c r="H16" i="2"/>
  <c r="I16" i="2"/>
  <c r="J16" i="2"/>
  <c r="K16" i="2"/>
  <c r="L16" i="2"/>
  <c r="M16" i="2"/>
  <c r="A17" i="2"/>
  <c r="B17" i="2"/>
  <c r="C17" i="2"/>
  <c r="D17" i="2"/>
  <c r="E17" i="2"/>
  <c r="F17" i="2"/>
  <c r="G17" i="2"/>
  <c r="H17" i="2"/>
  <c r="I17" i="2"/>
  <c r="J17" i="2"/>
  <c r="K17" i="2"/>
  <c r="L17" i="2"/>
  <c r="M17" i="2"/>
  <c r="A18" i="2"/>
  <c r="B18" i="2"/>
  <c r="C18" i="2"/>
  <c r="D18" i="2"/>
  <c r="E18" i="2"/>
  <c r="F18" i="2"/>
  <c r="G18" i="2"/>
  <c r="H18" i="2"/>
  <c r="I18" i="2"/>
  <c r="J18" i="2"/>
  <c r="K18" i="2"/>
  <c r="L18" i="2"/>
  <c r="M18" i="2"/>
  <c r="A19" i="2"/>
  <c r="B19" i="2"/>
  <c r="C19" i="2"/>
  <c r="D19" i="2"/>
  <c r="E19" i="2"/>
  <c r="F19" i="2"/>
  <c r="G19" i="2"/>
  <c r="H19" i="2"/>
  <c r="I19" i="2"/>
  <c r="J19" i="2"/>
  <c r="K19" i="2"/>
  <c r="L19" i="2"/>
  <c r="M19" i="2"/>
  <c r="A20" i="2"/>
  <c r="B20" i="2"/>
  <c r="C20" i="2"/>
  <c r="D20" i="2"/>
  <c r="E20" i="2"/>
  <c r="F20" i="2"/>
  <c r="G20" i="2"/>
  <c r="H20" i="2"/>
  <c r="I20" i="2"/>
  <c r="J20" i="2"/>
  <c r="K20" i="2"/>
  <c r="L20" i="2"/>
  <c r="M20" i="2"/>
  <c r="A21" i="2"/>
  <c r="B21" i="2"/>
  <c r="C21" i="2"/>
  <c r="D21" i="2"/>
  <c r="E21" i="2"/>
  <c r="F21" i="2"/>
  <c r="G21" i="2"/>
  <c r="H21" i="2"/>
  <c r="I21" i="2"/>
  <c r="J21" i="2"/>
  <c r="K21" i="2"/>
  <c r="L21" i="2"/>
  <c r="M21" i="2"/>
  <c r="A22" i="2"/>
  <c r="B22" i="2"/>
  <c r="C22" i="2"/>
  <c r="D22" i="2"/>
  <c r="E22" i="2"/>
  <c r="F22" i="2"/>
  <c r="G22" i="2"/>
  <c r="H22" i="2"/>
  <c r="I22" i="2"/>
  <c r="J22" i="2"/>
  <c r="K22" i="2"/>
  <c r="L22" i="2"/>
  <c r="M22" i="2"/>
  <c r="A23" i="2"/>
  <c r="B23" i="2"/>
  <c r="C23" i="2"/>
  <c r="D23" i="2"/>
  <c r="E23" i="2"/>
  <c r="F23" i="2"/>
  <c r="G23" i="2"/>
  <c r="H23" i="2"/>
  <c r="I23" i="2"/>
  <c r="J23" i="2"/>
  <c r="K23" i="2"/>
  <c r="L23" i="2"/>
  <c r="M23" i="2"/>
  <c r="A24" i="2"/>
  <c r="B24" i="2"/>
  <c r="C24" i="2"/>
  <c r="D24" i="2"/>
  <c r="E24" i="2"/>
  <c r="F24" i="2"/>
  <c r="G24" i="2"/>
  <c r="H24" i="2"/>
  <c r="I24" i="2"/>
  <c r="J24" i="2"/>
  <c r="K24" i="2"/>
  <c r="L24" i="2"/>
  <c r="M24" i="2"/>
  <c r="A25" i="2"/>
  <c r="B25" i="2"/>
  <c r="C25" i="2"/>
  <c r="D25" i="2"/>
  <c r="E25" i="2"/>
  <c r="F25" i="2"/>
  <c r="G25" i="2"/>
  <c r="H25" i="2"/>
  <c r="I25" i="2"/>
  <c r="J25" i="2"/>
  <c r="K25" i="2"/>
  <c r="L25" i="2"/>
  <c r="M25" i="2"/>
  <c r="A26" i="2"/>
  <c r="B26" i="2"/>
  <c r="C26" i="2"/>
  <c r="D26" i="2"/>
  <c r="E26" i="2"/>
  <c r="F26" i="2"/>
  <c r="G26" i="2"/>
  <c r="H26" i="2"/>
  <c r="I26" i="2"/>
  <c r="J26" i="2"/>
  <c r="K26" i="2"/>
  <c r="L26" i="2"/>
  <c r="M26" i="2"/>
  <c r="A27" i="2"/>
  <c r="B27" i="2"/>
  <c r="C27" i="2"/>
  <c r="D27" i="2"/>
  <c r="E27" i="2"/>
  <c r="F27" i="2"/>
  <c r="G27" i="2"/>
  <c r="H27" i="2"/>
  <c r="I27" i="2"/>
  <c r="J27" i="2"/>
  <c r="K27" i="2"/>
  <c r="L27" i="2"/>
  <c r="M27" i="2"/>
  <c r="A28" i="2"/>
  <c r="B28" i="2"/>
  <c r="C28" i="2"/>
  <c r="D28" i="2"/>
  <c r="E28" i="2"/>
  <c r="F28" i="2"/>
  <c r="G28" i="2"/>
  <c r="H28" i="2"/>
  <c r="I28" i="2"/>
  <c r="J28" i="2"/>
  <c r="K28" i="2"/>
  <c r="L28" i="2"/>
  <c r="M28" i="2"/>
  <c r="A29" i="2"/>
  <c r="B29" i="2"/>
  <c r="C29" i="2"/>
  <c r="D29" i="2"/>
  <c r="E29" i="2"/>
  <c r="F29" i="2"/>
  <c r="G29" i="2"/>
  <c r="H29" i="2"/>
  <c r="I29" i="2"/>
  <c r="J29" i="2"/>
  <c r="K29" i="2"/>
  <c r="L29" i="2"/>
  <c r="M29" i="2"/>
  <c r="A30" i="2"/>
  <c r="B30" i="2"/>
  <c r="C30" i="2"/>
  <c r="D30" i="2"/>
  <c r="E30" i="2"/>
  <c r="F30" i="2"/>
  <c r="G30" i="2"/>
  <c r="H30" i="2"/>
  <c r="I30" i="2"/>
  <c r="J30" i="2"/>
  <c r="K30" i="2"/>
  <c r="L30" i="2"/>
  <c r="M30" i="2"/>
  <c r="A31" i="2"/>
  <c r="B31" i="2"/>
  <c r="C31" i="2"/>
  <c r="D31" i="2"/>
  <c r="E31" i="2"/>
  <c r="F31" i="2"/>
  <c r="G31" i="2"/>
  <c r="H31" i="2"/>
  <c r="I31" i="2"/>
  <c r="J31" i="2"/>
  <c r="K31" i="2"/>
  <c r="L31" i="2"/>
  <c r="M31" i="2"/>
  <c r="A32" i="2"/>
  <c r="B32" i="2"/>
  <c r="C32" i="2"/>
  <c r="D32" i="2"/>
  <c r="E32" i="2"/>
  <c r="F32" i="2"/>
  <c r="G32" i="2"/>
  <c r="H32" i="2"/>
  <c r="I32" i="2"/>
  <c r="J32" i="2"/>
  <c r="K32" i="2"/>
  <c r="L32" i="2"/>
  <c r="M32" i="2"/>
  <c r="A33" i="2"/>
  <c r="B33" i="2"/>
  <c r="C33" i="2"/>
  <c r="D33" i="2"/>
  <c r="E33" i="2"/>
  <c r="F33" i="2"/>
  <c r="G33" i="2"/>
  <c r="H33" i="2"/>
  <c r="I33" i="2"/>
  <c r="J33" i="2"/>
  <c r="K33" i="2"/>
  <c r="L33" i="2"/>
  <c r="M33" i="2"/>
  <c r="A34" i="2"/>
  <c r="B34" i="2"/>
  <c r="C34" i="2"/>
  <c r="D34" i="2"/>
  <c r="E34" i="2"/>
  <c r="F34" i="2"/>
  <c r="G34" i="2"/>
  <c r="H34" i="2"/>
  <c r="I34" i="2"/>
  <c r="J34" i="2"/>
  <c r="K34" i="2"/>
  <c r="L34" i="2"/>
  <c r="M34" i="2"/>
  <c r="A35" i="2"/>
  <c r="B35" i="2"/>
  <c r="C35" i="2"/>
  <c r="D35" i="2"/>
  <c r="E35" i="2"/>
  <c r="F35" i="2"/>
  <c r="G35" i="2"/>
  <c r="H35" i="2"/>
  <c r="I35" i="2"/>
  <c r="J35" i="2"/>
  <c r="K35" i="2"/>
  <c r="L35" i="2"/>
  <c r="M35" i="2"/>
  <c r="A36" i="2"/>
  <c r="B36" i="2"/>
  <c r="C36" i="2"/>
  <c r="D36" i="2"/>
  <c r="E36" i="2"/>
  <c r="F36" i="2"/>
  <c r="G36" i="2"/>
  <c r="H36" i="2"/>
  <c r="I36" i="2"/>
  <c r="J36" i="2"/>
  <c r="K36" i="2"/>
  <c r="L36" i="2"/>
  <c r="M36" i="2"/>
  <c r="A37" i="2"/>
  <c r="B37" i="2"/>
  <c r="C37" i="2"/>
  <c r="D37" i="2"/>
  <c r="E37" i="2"/>
  <c r="F37" i="2"/>
  <c r="G37" i="2"/>
  <c r="H37" i="2"/>
  <c r="I37" i="2"/>
  <c r="J37" i="2"/>
  <c r="K37" i="2"/>
  <c r="L37" i="2"/>
  <c r="M37" i="2"/>
  <c r="A38" i="2"/>
  <c r="B38" i="2"/>
  <c r="C38" i="2"/>
  <c r="D38" i="2"/>
  <c r="E38" i="2"/>
  <c r="F38" i="2"/>
  <c r="G38" i="2"/>
  <c r="H38" i="2"/>
  <c r="I38" i="2"/>
  <c r="J38" i="2"/>
  <c r="K38" i="2"/>
  <c r="L38" i="2"/>
  <c r="M38" i="2"/>
  <c r="A39" i="2"/>
  <c r="B39" i="2"/>
  <c r="C39" i="2"/>
  <c r="D39" i="2"/>
  <c r="E39" i="2"/>
  <c r="F39" i="2"/>
  <c r="G39" i="2"/>
  <c r="H39" i="2"/>
  <c r="I39" i="2"/>
  <c r="J39" i="2"/>
  <c r="K39" i="2"/>
  <c r="L39" i="2"/>
  <c r="M39" i="2"/>
  <c r="A40" i="2"/>
  <c r="B40" i="2"/>
  <c r="C40" i="2"/>
  <c r="D40" i="2"/>
  <c r="E40" i="2"/>
  <c r="F40" i="2"/>
  <c r="G40" i="2"/>
  <c r="H40" i="2"/>
  <c r="I40" i="2"/>
  <c r="J40" i="2"/>
  <c r="K40" i="2"/>
  <c r="L40" i="2"/>
  <c r="M40" i="2"/>
  <c r="A41" i="2"/>
  <c r="B41" i="2"/>
  <c r="C41" i="2"/>
  <c r="D41" i="2"/>
  <c r="E41" i="2"/>
  <c r="F41" i="2"/>
  <c r="G41" i="2"/>
  <c r="H41" i="2"/>
  <c r="I41" i="2"/>
  <c r="J41" i="2"/>
  <c r="K41" i="2"/>
  <c r="L41" i="2"/>
  <c r="M41" i="2"/>
  <c r="A42" i="2"/>
  <c r="B42" i="2"/>
  <c r="C42" i="2"/>
  <c r="D42" i="2"/>
  <c r="E42" i="2"/>
  <c r="F42" i="2"/>
  <c r="G42" i="2"/>
  <c r="H42" i="2"/>
  <c r="I42" i="2"/>
  <c r="J42" i="2"/>
  <c r="K42" i="2"/>
  <c r="L42" i="2"/>
  <c r="M42" i="2"/>
  <c r="A43" i="2"/>
  <c r="B43" i="2"/>
  <c r="C43" i="2"/>
  <c r="D43" i="2"/>
  <c r="E43" i="2"/>
  <c r="F43" i="2"/>
  <c r="G43" i="2"/>
  <c r="H43" i="2"/>
  <c r="I43" i="2"/>
  <c r="J43" i="2"/>
  <c r="K43" i="2"/>
  <c r="L43" i="2"/>
  <c r="M43" i="2"/>
  <c r="A44" i="2"/>
  <c r="B44" i="2"/>
  <c r="C44" i="2"/>
  <c r="D44" i="2"/>
  <c r="E44" i="2"/>
  <c r="F44" i="2"/>
  <c r="G44" i="2"/>
  <c r="H44" i="2"/>
  <c r="I44" i="2"/>
  <c r="J44" i="2"/>
  <c r="K44" i="2"/>
  <c r="L44" i="2"/>
  <c r="M44" i="2"/>
  <c r="A45" i="2"/>
  <c r="B45" i="2"/>
  <c r="C45" i="2"/>
  <c r="D45" i="2"/>
  <c r="E45" i="2"/>
  <c r="F45" i="2"/>
  <c r="G45" i="2"/>
  <c r="H45" i="2"/>
  <c r="I45" i="2"/>
  <c r="J45" i="2"/>
  <c r="K45" i="2"/>
  <c r="L45" i="2"/>
  <c r="M45" i="2"/>
  <c r="A46" i="2"/>
  <c r="B46" i="2"/>
  <c r="C46" i="2"/>
  <c r="D46" i="2"/>
  <c r="E46" i="2"/>
  <c r="F46" i="2"/>
  <c r="G46" i="2"/>
  <c r="H46" i="2"/>
  <c r="I46" i="2"/>
  <c r="J46" i="2"/>
  <c r="K46" i="2"/>
  <c r="L46" i="2"/>
  <c r="M46" i="2"/>
  <c r="A47" i="2"/>
  <c r="B47" i="2"/>
  <c r="C47" i="2"/>
  <c r="D47" i="2"/>
  <c r="E47" i="2"/>
  <c r="F47" i="2"/>
  <c r="G47" i="2"/>
  <c r="H47" i="2"/>
  <c r="I47" i="2"/>
  <c r="J47" i="2"/>
  <c r="K47" i="2"/>
  <c r="L47" i="2"/>
  <c r="M47" i="2"/>
  <c r="A48" i="2"/>
  <c r="B48" i="2"/>
  <c r="C48" i="2"/>
  <c r="D48" i="2"/>
  <c r="E48" i="2"/>
  <c r="F48" i="2"/>
  <c r="G48" i="2"/>
  <c r="H48" i="2"/>
  <c r="I48" i="2"/>
  <c r="J48" i="2"/>
  <c r="K48" i="2"/>
  <c r="L48" i="2"/>
  <c r="M48" i="2"/>
  <c r="A49" i="2"/>
  <c r="B49" i="2"/>
  <c r="C49" i="2"/>
  <c r="D49" i="2"/>
  <c r="E49" i="2"/>
  <c r="F49" i="2"/>
  <c r="G49" i="2"/>
  <c r="H49" i="2"/>
  <c r="I49" i="2"/>
  <c r="J49" i="2"/>
  <c r="K49" i="2"/>
  <c r="L49" i="2"/>
  <c r="M49" i="2"/>
  <c r="A50" i="2"/>
  <c r="B50" i="2"/>
  <c r="C50" i="2"/>
  <c r="D50" i="2"/>
  <c r="E50" i="2"/>
  <c r="F50" i="2"/>
  <c r="G50" i="2"/>
  <c r="H50" i="2"/>
  <c r="I50" i="2"/>
  <c r="J50" i="2"/>
  <c r="K50" i="2"/>
  <c r="L50" i="2"/>
  <c r="M50" i="2"/>
  <c r="A51" i="2"/>
  <c r="B51" i="2"/>
  <c r="C51" i="2"/>
  <c r="D51" i="2"/>
  <c r="E51" i="2"/>
  <c r="F51" i="2"/>
  <c r="G51" i="2"/>
  <c r="H51" i="2"/>
  <c r="I51" i="2"/>
  <c r="J51" i="2"/>
  <c r="K51" i="2"/>
  <c r="L51" i="2"/>
  <c r="M51" i="2"/>
  <c r="A52" i="2"/>
  <c r="B52" i="2"/>
  <c r="C52" i="2"/>
  <c r="D52" i="2"/>
  <c r="E52" i="2"/>
  <c r="F52" i="2"/>
  <c r="G52" i="2"/>
  <c r="H52" i="2"/>
  <c r="I52" i="2"/>
  <c r="J52" i="2"/>
  <c r="K52" i="2"/>
  <c r="L52" i="2"/>
  <c r="M52" i="2"/>
  <c r="A53" i="2"/>
  <c r="B53" i="2"/>
  <c r="C53" i="2"/>
  <c r="D53" i="2"/>
  <c r="E53" i="2"/>
  <c r="F53" i="2"/>
  <c r="G53" i="2"/>
  <c r="H53" i="2"/>
  <c r="I53" i="2"/>
  <c r="J53" i="2"/>
  <c r="K53" i="2"/>
  <c r="L53" i="2"/>
  <c r="M53" i="2"/>
  <c r="A54" i="2"/>
  <c r="B54" i="2"/>
  <c r="C54" i="2"/>
  <c r="D54" i="2"/>
  <c r="E54" i="2"/>
  <c r="F54" i="2"/>
  <c r="G54" i="2"/>
  <c r="H54" i="2"/>
  <c r="I54" i="2"/>
  <c r="J54" i="2"/>
  <c r="K54" i="2"/>
  <c r="L54" i="2"/>
  <c r="M54" i="2"/>
  <c r="A55" i="2"/>
  <c r="B55" i="2"/>
  <c r="C55" i="2"/>
  <c r="D55" i="2"/>
  <c r="E55" i="2"/>
  <c r="F55" i="2"/>
  <c r="G55" i="2"/>
  <c r="H55" i="2"/>
  <c r="I55" i="2"/>
  <c r="J55" i="2"/>
  <c r="K55" i="2"/>
  <c r="L55" i="2"/>
  <c r="M55" i="2"/>
  <c r="A56" i="2"/>
  <c r="B56" i="2"/>
  <c r="C56" i="2"/>
  <c r="D56" i="2"/>
  <c r="E56" i="2"/>
  <c r="F56" i="2"/>
  <c r="G56" i="2"/>
  <c r="H56" i="2"/>
  <c r="I56" i="2"/>
  <c r="J56" i="2"/>
  <c r="K56" i="2"/>
  <c r="L56" i="2"/>
  <c r="M56" i="2"/>
  <c r="A57" i="2"/>
  <c r="B57" i="2"/>
  <c r="C57" i="2"/>
  <c r="D57" i="2"/>
  <c r="E57" i="2"/>
  <c r="F57" i="2"/>
  <c r="G57" i="2"/>
  <c r="H57" i="2"/>
  <c r="I57" i="2"/>
  <c r="J57" i="2"/>
  <c r="K57" i="2"/>
  <c r="L57" i="2"/>
  <c r="M57" i="2"/>
  <c r="A58" i="2"/>
  <c r="B58" i="2"/>
  <c r="C58" i="2"/>
  <c r="D58" i="2"/>
  <c r="E58" i="2"/>
  <c r="F58" i="2"/>
  <c r="G58" i="2"/>
  <c r="H58" i="2"/>
  <c r="I58" i="2"/>
  <c r="J58" i="2"/>
  <c r="K58" i="2"/>
  <c r="L58" i="2"/>
  <c r="M58" i="2"/>
  <c r="A59" i="2"/>
  <c r="B59" i="2"/>
  <c r="C59" i="2"/>
  <c r="D59" i="2"/>
  <c r="E59" i="2"/>
  <c r="F59" i="2"/>
  <c r="G59" i="2"/>
  <c r="H59" i="2"/>
  <c r="I59" i="2"/>
  <c r="J59" i="2"/>
  <c r="K59" i="2"/>
  <c r="L59" i="2"/>
  <c r="M59" i="2"/>
  <c r="A60" i="2"/>
  <c r="B60" i="2"/>
  <c r="C60" i="2"/>
  <c r="D60" i="2"/>
  <c r="E60" i="2"/>
  <c r="F60" i="2"/>
  <c r="G60" i="2"/>
  <c r="H60" i="2"/>
  <c r="I60" i="2"/>
  <c r="J60" i="2"/>
  <c r="K60" i="2"/>
  <c r="L60" i="2"/>
  <c r="M60" i="2"/>
  <c r="A61" i="2"/>
  <c r="B61" i="2"/>
  <c r="C61" i="2"/>
  <c r="D61" i="2"/>
  <c r="E61" i="2"/>
  <c r="F61" i="2"/>
  <c r="G61" i="2"/>
  <c r="H61" i="2"/>
  <c r="I61" i="2"/>
  <c r="J61" i="2"/>
  <c r="K61" i="2"/>
  <c r="L61" i="2"/>
  <c r="M61" i="2"/>
  <c r="A62" i="2"/>
  <c r="B62" i="2"/>
  <c r="C62" i="2"/>
  <c r="D62" i="2"/>
  <c r="E62" i="2"/>
  <c r="F62" i="2"/>
  <c r="G62" i="2"/>
  <c r="H62" i="2"/>
  <c r="I62" i="2"/>
  <c r="J62" i="2"/>
  <c r="K62" i="2"/>
  <c r="L62" i="2"/>
  <c r="M62" i="2"/>
  <c r="A63" i="2"/>
  <c r="B63" i="2"/>
  <c r="C63" i="2"/>
  <c r="D63" i="2"/>
  <c r="E63" i="2"/>
  <c r="F63" i="2"/>
  <c r="G63" i="2"/>
  <c r="H63" i="2"/>
  <c r="I63" i="2"/>
  <c r="J63" i="2"/>
  <c r="K63" i="2"/>
  <c r="L63" i="2"/>
  <c r="M63" i="2"/>
  <c r="A64" i="2"/>
  <c r="B64" i="2"/>
  <c r="C64" i="2"/>
  <c r="D64" i="2"/>
  <c r="E64" i="2"/>
  <c r="F64" i="2"/>
  <c r="G64" i="2"/>
  <c r="H64" i="2"/>
  <c r="I64" i="2"/>
  <c r="J64" i="2"/>
  <c r="K64" i="2"/>
  <c r="L64" i="2"/>
  <c r="M64" i="2"/>
  <c r="A65" i="2"/>
  <c r="B65" i="2"/>
  <c r="C65" i="2"/>
  <c r="D65" i="2"/>
  <c r="E65" i="2"/>
  <c r="F65" i="2"/>
  <c r="G65" i="2"/>
  <c r="H65" i="2"/>
  <c r="I65" i="2"/>
  <c r="J65" i="2"/>
  <c r="K65" i="2"/>
  <c r="L65" i="2"/>
  <c r="M65" i="2"/>
  <c r="A66" i="2"/>
  <c r="B66" i="2"/>
  <c r="C66" i="2"/>
  <c r="D66" i="2"/>
  <c r="E66" i="2"/>
  <c r="F66" i="2"/>
  <c r="G66" i="2"/>
  <c r="H66" i="2"/>
  <c r="I66" i="2"/>
  <c r="J66" i="2"/>
  <c r="K66" i="2"/>
  <c r="L66" i="2"/>
  <c r="M66" i="2"/>
  <c r="A67" i="2"/>
  <c r="B67" i="2"/>
  <c r="C67" i="2"/>
  <c r="D67" i="2"/>
  <c r="E67" i="2"/>
  <c r="F67" i="2"/>
  <c r="G67" i="2"/>
  <c r="H67" i="2"/>
  <c r="I67" i="2"/>
  <c r="J67" i="2"/>
  <c r="K67" i="2"/>
  <c r="L67" i="2"/>
  <c r="M67" i="2"/>
  <c r="A68" i="2"/>
  <c r="B68" i="2"/>
  <c r="C68" i="2"/>
  <c r="D68" i="2"/>
  <c r="E68" i="2"/>
  <c r="F68" i="2"/>
  <c r="G68" i="2"/>
  <c r="H68" i="2"/>
  <c r="I68" i="2"/>
  <c r="J68" i="2"/>
  <c r="K68" i="2"/>
  <c r="L68" i="2"/>
  <c r="M68" i="2"/>
  <c r="A69" i="2"/>
  <c r="B69" i="2"/>
  <c r="C69" i="2"/>
  <c r="D69" i="2"/>
  <c r="E69" i="2"/>
  <c r="F69" i="2"/>
  <c r="G69" i="2"/>
  <c r="H69" i="2"/>
  <c r="I69" i="2"/>
  <c r="J69" i="2"/>
  <c r="K69" i="2"/>
  <c r="L69" i="2"/>
  <c r="M69" i="2"/>
  <c r="A70" i="2"/>
  <c r="B70" i="2"/>
  <c r="C70" i="2"/>
  <c r="D70" i="2"/>
  <c r="E70" i="2"/>
  <c r="F70" i="2"/>
  <c r="G70" i="2"/>
  <c r="H70" i="2"/>
  <c r="I70" i="2"/>
  <c r="J70" i="2"/>
  <c r="K70" i="2"/>
  <c r="L70" i="2"/>
  <c r="M70" i="2"/>
  <c r="A71" i="2"/>
  <c r="B71" i="2"/>
  <c r="C71" i="2"/>
  <c r="D71" i="2"/>
  <c r="E71" i="2"/>
  <c r="F71" i="2"/>
  <c r="G71" i="2"/>
  <c r="H71" i="2"/>
  <c r="I71" i="2"/>
  <c r="J71" i="2"/>
  <c r="K71" i="2"/>
  <c r="L71" i="2"/>
  <c r="M71" i="2"/>
  <c r="A72" i="2"/>
  <c r="B72" i="2"/>
  <c r="C72" i="2"/>
  <c r="D72" i="2"/>
  <c r="E72" i="2"/>
  <c r="F72" i="2"/>
  <c r="G72" i="2"/>
  <c r="H72" i="2"/>
  <c r="I72" i="2"/>
  <c r="J72" i="2"/>
  <c r="K72" i="2"/>
  <c r="L72" i="2"/>
  <c r="M72" i="2"/>
  <c r="A73" i="2"/>
  <c r="B73" i="2"/>
  <c r="C73" i="2"/>
  <c r="D73" i="2"/>
  <c r="E73" i="2"/>
  <c r="F73" i="2"/>
  <c r="G73" i="2"/>
  <c r="H73" i="2"/>
  <c r="I73" i="2"/>
  <c r="J73" i="2"/>
  <c r="K73" i="2"/>
  <c r="L73" i="2"/>
  <c r="M73" i="2"/>
  <c r="A74" i="2"/>
  <c r="B74" i="2"/>
  <c r="C74" i="2"/>
  <c r="D74" i="2"/>
  <c r="E74" i="2"/>
  <c r="F74" i="2"/>
  <c r="G74" i="2"/>
  <c r="H74" i="2"/>
  <c r="I74" i="2"/>
  <c r="J74" i="2"/>
  <c r="K74" i="2"/>
  <c r="L74" i="2"/>
  <c r="M74" i="2"/>
  <c r="A75" i="2"/>
  <c r="B75" i="2"/>
  <c r="C75" i="2"/>
  <c r="D75" i="2"/>
  <c r="E75" i="2"/>
  <c r="F75" i="2"/>
  <c r="G75" i="2"/>
  <c r="H75" i="2"/>
  <c r="I75" i="2"/>
  <c r="J75" i="2"/>
  <c r="K75" i="2"/>
  <c r="L75" i="2"/>
  <c r="M75" i="2"/>
  <c r="A76" i="2"/>
  <c r="B76" i="2"/>
  <c r="C76" i="2"/>
  <c r="D76" i="2"/>
  <c r="E76" i="2"/>
  <c r="F76" i="2"/>
  <c r="G76" i="2"/>
  <c r="H76" i="2"/>
  <c r="I76" i="2"/>
  <c r="J76" i="2"/>
  <c r="K76" i="2"/>
  <c r="L76" i="2"/>
  <c r="M76" i="2"/>
  <c r="A77" i="2"/>
  <c r="B77" i="2"/>
  <c r="C77" i="2"/>
  <c r="D77" i="2"/>
  <c r="E77" i="2"/>
  <c r="F77" i="2"/>
  <c r="G77" i="2"/>
  <c r="H77" i="2"/>
  <c r="I77" i="2"/>
  <c r="J77" i="2"/>
  <c r="K77" i="2"/>
  <c r="L77" i="2"/>
  <c r="M77" i="2"/>
  <c r="A78" i="2"/>
  <c r="B78" i="2"/>
  <c r="C78" i="2"/>
  <c r="D78" i="2"/>
  <c r="E78" i="2"/>
  <c r="F78" i="2"/>
  <c r="G78" i="2"/>
  <c r="H78" i="2"/>
  <c r="I78" i="2"/>
  <c r="J78" i="2"/>
  <c r="K78" i="2"/>
  <c r="L78" i="2"/>
  <c r="M78" i="2"/>
  <c r="A79" i="2"/>
  <c r="B79" i="2"/>
  <c r="C79" i="2"/>
  <c r="D79" i="2"/>
  <c r="E79" i="2"/>
  <c r="F79" i="2"/>
  <c r="G79" i="2"/>
  <c r="H79" i="2"/>
  <c r="I79" i="2"/>
  <c r="J79" i="2"/>
  <c r="K79" i="2"/>
  <c r="L79" i="2"/>
  <c r="M79" i="2"/>
  <c r="A80" i="2"/>
  <c r="B80" i="2"/>
  <c r="C80" i="2"/>
  <c r="D80" i="2"/>
  <c r="E80" i="2"/>
  <c r="F80" i="2"/>
  <c r="G80" i="2"/>
  <c r="H80" i="2"/>
  <c r="I80" i="2"/>
  <c r="J80" i="2"/>
  <c r="K80" i="2"/>
  <c r="L80" i="2"/>
  <c r="M80" i="2"/>
  <c r="A81" i="2"/>
  <c r="B81" i="2"/>
  <c r="C81" i="2"/>
  <c r="D81" i="2"/>
  <c r="E81" i="2"/>
  <c r="F81" i="2"/>
  <c r="G81" i="2"/>
  <c r="H81" i="2"/>
  <c r="I81" i="2"/>
  <c r="J81" i="2"/>
  <c r="K81" i="2"/>
  <c r="L81" i="2"/>
  <c r="M81" i="2"/>
  <c r="A82" i="2"/>
  <c r="B82" i="2"/>
  <c r="C82" i="2"/>
  <c r="D82" i="2"/>
  <c r="E82" i="2"/>
  <c r="F82" i="2"/>
  <c r="G82" i="2"/>
  <c r="H82" i="2"/>
  <c r="I82" i="2"/>
  <c r="J82" i="2"/>
  <c r="K82" i="2"/>
  <c r="L82" i="2"/>
  <c r="M82" i="2"/>
  <c r="A83" i="2"/>
  <c r="B83" i="2"/>
  <c r="C83" i="2"/>
  <c r="D83" i="2"/>
  <c r="E83" i="2"/>
  <c r="F83" i="2"/>
  <c r="G83" i="2"/>
  <c r="H83" i="2"/>
  <c r="I83" i="2"/>
  <c r="J83" i="2"/>
  <c r="K83" i="2"/>
  <c r="L83" i="2"/>
  <c r="M83" i="2"/>
  <c r="A84" i="2"/>
  <c r="B84" i="2"/>
  <c r="C84" i="2"/>
  <c r="D84" i="2"/>
  <c r="E84" i="2"/>
  <c r="F84" i="2"/>
  <c r="G84" i="2"/>
  <c r="H84" i="2"/>
  <c r="I84" i="2"/>
  <c r="J84" i="2"/>
  <c r="K84" i="2"/>
  <c r="L84" i="2"/>
  <c r="M84" i="2"/>
  <c r="A85" i="2"/>
  <c r="B85" i="2"/>
  <c r="C85" i="2"/>
  <c r="D85" i="2"/>
  <c r="E85" i="2"/>
  <c r="F85" i="2"/>
  <c r="G85" i="2"/>
  <c r="H85" i="2"/>
  <c r="I85" i="2"/>
  <c r="J85" i="2"/>
  <c r="K85" i="2"/>
  <c r="L85" i="2"/>
  <c r="M85" i="2"/>
  <c r="A86" i="2"/>
  <c r="B86" i="2"/>
  <c r="C86" i="2"/>
  <c r="D86" i="2"/>
  <c r="E86" i="2"/>
  <c r="F86" i="2"/>
  <c r="G86" i="2"/>
  <c r="H86" i="2"/>
  <c r="I86" i="2"/>
  <c r="J86" i="2"/>
  <c r="K86" i="2"/>
  <c r="L86" i="2"/>
  <c r="M86" i="2"/>
  <c r="A87" i="2"/>
  <c r="B87" i="2"/>
  <c r="C87" i="2"/>
  <c r="D87" i="2"/>
  <c r="E87" i="2"/>
  <c r="F87" i="2"/>
  <c r="G87" i="2"/>
  <c r="H87" i="2"/>
  <c r="I87" i="2"/>
  <c r="J87" i="2"/>
  <c r="K87" i="2"/>
  <c r="L87" i="2"/>
  <c r="M87" i="2"/>
  <c r="A88" i="2"/>
  <c r="B88" i="2"/>
  <c r="C88" i="2"/>
  <c r="D88" i="2"/>
  <c r="E88" i="2"/>
  <c r="F88" i="2"/>
  <c r="G88" i="2"/>
  <c r="H88" i="2"/>
  <c r="I88" i="2"/>
  <c r="J88" i="2"/>
  <c r="K88" i="2"/>
  <c r="L88" i="2"/>
  <c r="M88" i="2"/>
  <c r="A89" i="2"/>
  <c r="B89" i="2"/>
  <c r="C89" i="2"/>
  <c r="D89" i="2"/>
  <c r="E89" i="2"/>
  <c r="F89" i="2"/>
  <c r="G89" i="2"/>
  <c r="H89" i="2"/>
  <c r="I89" i="2"/>
  <c r="J89" i="2"/>
  <c r="K89" i="2"/>
  <c r="L89" i="2"/>
  <c r="M89" i="2"/>
  <c r="A90" i="2"/>
  <c r="B90" i="2"/>
  <c r="C90" i="2"/>
  <c r="D90" i="2"/>
  <c r="E90" i="2"/>
  <c r="F90" i="2"/>
  <c r="G90" i="2"/>
  <c r="H90" i="2"/>
  <c r="I90" i="2"/>
  <c r="J90" i="2"/>
  <c r="K90" i="2"/>
  <c r="L90" i="2"/>
  <c r="M90" i="2"/>
  <c r="A91" i="2"/>
  <c r="B91" i="2"/>
  <c r="C91" i="2"/>
  <c r="D91" i="2"/>
  <c r="E91" i="2"/>
  <c r="F91" i="2"/>
  <c r="G91" i="2"/>
  <c r="H91" i="2"/>
  <c r="I91" i="2"/>
  <c r="J91" i="2"/>
  <c r="K91" i="2"/>
  <c r="L91" i="2"/>
  <c r="M91" i="2"/>
  <c r="A92" i="2"/>
  <c r="B92" i="2"/>
  <c r="C92" i="2"/>
  <c r="D92" i="2"/>
  <c r="E92" i="2"/>
  <c r="F92" i="2"/>
  <c r="G92" i="2"/>
  <c r="H92" i="2"/>
  <c r="I92" i="2"/>
  <c r="J92" i="2"/>
  <c r="K92" i="2"/>
  <c r="L92" i="2"/>
  <c r="M92" i="2"/>
  <c r="A93" i="2"/>
  <c r="B93" i="2"/>
  <c r="C93" i="2"/>
  <c r="D93" i="2"/>
  <c r="E93" i="2"/>
  <c r="F93" i="2"/>
  <c r="G93" i="2"/>
  <c r="H93" i="2"/>
  <c r="I93" i="2"/>
  <c r="J93" i="2"/>
  <c r="K93" i="2"/>
  <c r="L93" i="2"/>
  <c r="M93" i="2"/>
  <c r="A94" i="2"/>
  <c r="B94" i="2"/>
  <c r="C94" i="2"/>
  <c r="D94" i="2"/>
  <c r="E94" i="2"/>
  <c r="F94" i="2"/>
  <c r="G94" i="2"/>
  <c r="H94" i="2"/>
  <c r="I94" i="2"/>
  <c r="J94" i="2"/>
  <c r="K94" i="2"/>
  <c r="L94" i="2"/>
  <c r="M94" i="2"/>
  <c r="A95" i="2"/>
  <c r="B95" i="2"/>
  <c r="C95" i="2"/>
  <c r="D95" i="2"/>
  <c r="E95" i="2"/>
  <c r="F95" i="2"/>
  <c r="G95" i="2"/>
  <c r="H95" i="2"/>
  <c r="I95" i="2"/>
  <c r="J95" i="2"/>
  <c r="K95" i="2"/>
  <c r="L95" i="2"/>
  <c r="M95" i="2"/>
  <c r="A96" i="2"/>
  <c r="B96" i="2"/>
  <c r="C96" i="2"/>
  <c r="D96" i="2"/>
  <c r="E96" i="2"/>
  <c r="F96" i="2"/>
  <c r="G96" i="2"/>
  <c r="H96" i="2"/>
  <c r="I96" i="2"/>
  <c r="J96" i="2"/>
  <c r="K96" i="2"/>
  <c r="L96" i="2"/>
  <c r="M96" i="2"/>
  <c r="A97" i="2"/>
  <c r="B97" i="2"/>
  <c r="C97" i="2"/>
  <c r="D97" i="2"/>
  <c r="E97" i="2"/>
  <c r="F97" i="2"/>
  <c r="G97" i="2"/>
  <c r="H97" i="2"/>
  <c r="I97" i="2"/>
  <c r="J97" i="2"/>
  <c r="K97" i="2"/>
  <c r="L97" i="2"/>
  <c r="M97" i="2"/>
  <c r="A98" i="2"/>
  <c r="B98" i="2"/>
  <c r="C98" i="2"/>
  <c r="D98" i="2"/>
  <c r="E98" i="2"/>
  <c r="F98" i="2"/>
  <c r="G98" i="2"/>
  <c r="H98" i="2"/>
  <c r="I98" i="2"/>
  <c r="J98" i="2"/>
  <c r="K98" i="2"/>
  <c r="L98" i="2"/>
  <c r="M98" i="2"/>
  <c r="A99" i="2"/>
  <c r="B99" i="2"/>
  <c r="C99" i="2"/>
  <c r="D99" i="2"/>
  <c r="E99" i="2"/>
  <c r="F99" i="2"/>
  <c r="G99" i="2"/>
  <c r="H99" i="2"/>
  <c r="I99" i="2"/>
  <c r="J99" i="2"/>
  <c r="K99" i="2"/>
  <c r="L99" i="2"/>
  <c r="M99" i="2"/>
  <c r="A100" i="2"/>
  <c r="B100" i="2"/>
  <c r="C100" i="2"/>
  <c r="D100" i="2"/>
  <c r="E100" i="2"/>
  <c r="F100" i="2"/>
  <c r="G100" i="2"/>
  <c r="H100" i="2"/>
  <c r="I100" i="2"/>
  <c r="J100" i="2"/>
  <c r="K100" i="2"/>
  <c r="L100" i="2"/>
  <c r="M100" i="2"/>
  <c r="A101" i="2"/>
  <c r="B101" i="2"/>
  <c r="C101" i="2"/>
  <c r="D101" i="2"/>
  <c r="E101" i="2"/>
  <c r="F101" i="2"/>
  <c r="G101" i="2"/>
  <c r="H101" i="2"/>
  <c r="I101" i="2"/>
  <c r="J101" i="2"/>
  <c r="K101" i="2"/>
  <c r="L101" i="2"/>
  <c r="M101" i="2"/>
  <c r="A102" i="2"/>
  <c r="B102" i="2"/>
  <c r="C102" i="2"/>
  <c r="D102" i="2"/>
  <c r="E102" i="2"/>
  <c r="F102" i="2"/>
  <c r="G102" i="2"/>
  <c r="H102" i="2"/>
  <c r="I102" i="2"/>
  <c r="J102" i="2"/>
  <c r="K102" i="2"/>
  <c r="L102" i="2"/>
  <c r="M102" i="2"/>
  <c r="A103" i="2"/>
  <c r="B103" i="2"/>
  <c r="C103" i="2"/>
  <c r="D103" i="2"/>
  <c r="E103" i="2"/>
  <c r="F103" i="2"/>
  <c r="G103" i="2"/>
  <c r="H103" i="2"/>
  <c r="I103" i="2"/>
  <c r="J103" i="2"/>
  <c r="K103" i="2"/>
  <c r="L103" i="2"/>
  <c r="M103" i="2"/>
  <c r="A104" i="2"/>
  <c r="B104" i="2"/>
  <c r="C104" i="2"/>
  <c r="D104" i="2"/>
  <c r="E104" i="2"/>
  <c r="F104" i="2"/>
  <c r="G104" i="2"/>
  <c r="H104" i="2"/>
  <c r="I104" i="2"/>
  <c r="J104" i="2"/>
  <c r="K104" i="2"/>
  <c r="L104" i="2"/>
  <c r="M104" i="2"/>
  <c r="A105" i="2"/>
  <c r="B105" i="2"/>
  <c r="C105" i="2"/>
  <c r="D105" i="2"/>
  <c r="E105" i="2"/>
  <c r="F105" i="2"/>
  <c r="G105" i="2"/>
  <c r="H105" i="2"/>
  <c r="I105" i="2"/>
  <c r="J105" i="2"/>
  <c r="K105" i="2"/>
  <c r="L105" i="2"/>
  <c r="M105" i="2"/>
  <c r="A106" i="2"/>
  <c r="B106" i="2"/>
  <c r="C106" i="2"/>
  <c r="D106" i="2"/>
  <c r="E106" i="2"/>
  <c r="F106" i="2"/>
  <c r="G106" i="2"/>
  <c r="H106" i="2"/>
  <c r="I106" i="2"/>
  <c r="J106" i="2"/>
  <c r="K106" i="2"/>
  <c r="L106" i="2"/>
  <c r="M106" i="2"/>
  <c r="A107" i="2"/>
  <c r="B107" i="2"/>
  <c r="C107" i="2"/>
  <c r="D107" i="2"/>
  <c r="E107" i="2"/>
  <c r="F107" i="2"/>
  <c r="G107" i="2"/>
  <c r="H107" i="2"/>
  <c r="I107" i="2"/>
  <c r="J107" i="2"/>
  <c r="K107" i="2"/>
  <c r="L107" i="2"/>
  <c r="M107" i="2"/>
  <c r="A108" i="2"/>
  <c r="B108" i="2"/>
  <c r="C108" i="2"/>
  <c r="D108" i="2"/>
  <c r="E108" i="2"/>
  <c r="F108" i="2"/>
  <c r="G108" i="2"/>
  <c r="H108" i="2"/>
  <c r="I108" i="2"/>
  <c r="J108" i="2"/>
  <c r="K108" i="2"/>
  <c r="L108" i="2"/>
  <c r="M108" i="2"/>
  <c r="A109" i="2"/>
  <c r="B109" i="2"/>
  <c r="C109" i="2"/>
  <c r="D109" i="2"/>
  <c r="E109" i="2"/>
  <c r="F109" i="2"/>
  <c r="G109" i="2"/>
  <c r="H109" i="2"/>
  <c r="I109" i="2"/>
  <c r="J109" i="2"/>
  <c r="K109" i="2"/>
  <c r="L109" i="2"/>
  <c r="M109" i="2"/>
  <c r="A110" i="2"/>
  <c r="B110" i="2"/>
  <c r="C110" i="2"/>
  <c r="D110" i="2"/>
  <c r="E110" i="2"/>
  <c r="F110" i="2"/>
  <c r="G110" i="2"/>
  <c r="H110" i="2"/>
  <c r="I110" i="2"/>
  <c r="J110" i="2"/>
  <c r="K110" i="2"/>
  <c r="L110" i="2"/>
  <c r="M110" i="2"/>
  <c r="A111" i="2"/>
  <c r="B111" i="2"/>
  <c r="C111" i="2"/>
  <c r="D111" i="2"/>
  <c r="E111" i="2"/>
  <c r="F111" i="2"/>
  <c r="G111" i="2"/>
  <c r="H111" i="2"/>
  <c r="I111" i="2"/>
  <c r="J111" i="2"/>
  <c r="K111" i="2"/>
  <c r="L111" i="2"/>
  <c r="M111" i="2"/>
  <c r="A112" i="2"/>
  <c r="B112" i="2"/>
  <c r="C112" i="2"/>
  <c r="D112" i="2"/>
  <c r="E112" i="2"/>
  <c r="F112" i="2"/>
  <c r="G112" i="2"/>
  <c r="H112" i="2"/>
  <c r="I112" i="2"/>
  <c r="J112" i="2"/>
  <c r="K112" i="2"/>
  <c r="L112" i="2"/>
  <c r="M112" i="2"/>
  <c r="A113" i="2"/>
  <c r="B113" i="2"/>
  <c r="C113" i="2"/>
  <c r="D113" i="2"/>
  <c r="E113" i="2"/>
  <c r="F113" i="2"/>
  <c r="G113" i="2"/>
  <c r="H113" i="2"/>
  <c r="I113" i="2"/>
  <c r="J113" i="2"/>
  <c r="K113" i="2"/>
  <c r="L113" i="2"/>
  <c r="M113" i="2"/>
  <c r="A114" i="2"/>
  <c r="B114" i="2"/>
  <c r="C114" i="2"/>
  <c r="D114" i="2"/>
  <c r="E114" i="2"/>
  <c r="F114" i="2"/>
  <c r="G114" i="2"/>
  <c r="H114" i="2"/>
  <c r="I114" i="2"/>
  <c r="J114" i="2"/>
  <c r="K114" i="2"/>
  <c r="L114" i="2"/>
  <c r="M114" i="2"/>
  <c r="A115" i="2"/>
  <c r="B115" i="2"/>
  <c r="C115" i="2"/>
  <c r="D115" i="2"/>
  <c r="E115" i="2"/>
  <c r="F115" i="2"/>
  <c r="G115" i="2"/>
  <c r="H115" i="2"/>
  <c r="I115" i="2"/>
  <c r="J115" i="2"/>
  <c r="K115" i="2"/>
  <c r="L115" i="2"/>
  <c r="M115" i="2"/>
  <c r="A116" i="2"/>
  <c r="B116" i="2"/>
  <c r="C116" i="2"/>
  <c r="D116" i="2"/>
  <c r="E116" i="2"/>
  <c r="F116" i="2"/>
  <c r="G116" i="2"/>
  <c r="H116" i="2"/>
  <c r="I116" i="2"/>
  <c r="J116" i="2"/>
  <c r="K116" i="2"/>
  <c r="L116" i="2"/>
  <c r="M116" i="2"/>
  <c r="A117" i="2"/>
  <c r="B117" i="2"/>
  <c r="C117" i="2"/>
  <c r="D117" i="2"/>
  <c r="E117" i="2"/>
  <c r="F117" i="2"/>
  <c r="G117" i="2"/>
  <c r="H117" i="2"/>
  <c r="I117" i="2"/>
  <c r="J117" i="2"/>
  <c r="K117" i="2"/>
  <c r="L117" i="2"/>
  <c r="M117" i="2"/>
  <c r="A118" i="2"/>
  <c r="B118" i="2"/>
  <c r="C118" i="2"/>
  <c r="D118" i="2"/>
  <c r="E118" i="2"/>
  <c r="F118" i="2"/>
  <c r="G118" i="2"/>
  <c r="H118" i="2"/>
  <c r="I118" i="2"/>
  <c r="J118" i="2"/>
  <c r="K118" i="2"/>
  <c r="L118" i="2"/>
  <c r="M118" i="2"/>
  <c r="A119" i="2"/>
  <c r="B119" i="2"/>
  <c r="C119" i="2"/>
  <c r="D119" i="2"/>
  <c r="E119" i="2"/>
  <c r="F119" i="2"/>
  <c r="G119" i="2"/>
  <c r="H119" i="2"/>
  <c r="I119" i="2"/>
  <c r="J119" i="2"/>
  <c r="K119" i="2"/>
  <c r="L119" i="2"/>
  <c r="M119" i="2"/>
  <c r="A120" i="2"/>
  <c r="B120" i="2"/>
  <c r="C120" i="2"/>
  <c r="D120" i="2"/>
  <c r="E120" i="2"/>
  <c r="F120" i="2"/>
  <c r="G120" i="2"/>
  <c r="H120" i="2"/>
  <c r="I120" i="2"/>
  <c r="J120" i="2"/>
  <c r="K120" i="2"/>
  <c r="L120" i="2"/>
  <c r="M120" i="2"/>
  <c r="A121" i="2"/>
  <c r="B121" i="2"/>
  <c r="C121" i="2"/>
  <c r="D121" i="2"/>
  <c r="E121" i="2"/>
  <c r="F121" i="2"/>
  <c r="G121" i="2"/>
  <c r="H121" i="2"/>
  <c r="I121" i="2"/>
  <c r="J121" i="2"/>
  <c r="K121" i="2"/>
  <c r="L121" i="2"/>
  <c r="M121" i="2"/>
  <c r="A122" i="2"/>
  <c r="B122" i="2"/>
  <c r="C122" i="2"/>
  <c r="D122" i="2"/>
  <c r="E122" i="2"/>
  <c r="F122" i="2"/>
  <c r="G122" i="2"/>
  <c r="H122" i="2"/>
  <c r="I122" i="2"/>
  <c r="J122" i="2"/>
  <c r="K122" i="2"/>
  <c r="L122" i="2"/>
  <c r="M122" i="2"/>
  <c r="A123" i="2"/>
  <c r="B123" i="2"/>
  <c r="C123" i="2"/>
  <c r="D123" i="2"/>
  <c r="E123" i="2"/>
  <c r="F123" i="2"/>
  <c r="G123" i="2"/>
  <c r="H123" i="2"/>
  <c r="I123" i="2"/>
  <c r="J123" i="2"/>
  <c r="K123" i="2"/>
  <c r="L123" i="2"/>
  <c r="M123" i="2"/>
  <c r="A124" i="2"/>
  <c r="B124" i="2"/>
  <c r="C124" i="2"/>
  <c r="D124" i="2"/>
  <c r="E124" i="2"/>
  <c r="F124" i="2"/>
  <c r="G124" i="2"/>
  <c r="H124" i="2"/>
  <c r="I124" i="2"/>
  <c r="J124" i="2"/>
  <c r="K124" i="2"/>
  <c r="L124" i="2"/>
  <c r="M124" i="2"/>
  <c r="A125" i="2"/>
  <c r="B125" i="2"/>
  <c r="C125" i="2"/>
  <c r="D125" i="2"/>
  <c r="E125" i="2"/>
  <c r="F125" i="2"/>
  <c r="G125" i="2"/>
  <c r="H125" i="2"/>
  <c r="I125" i="2"/>
  <c r="J125" i="2"/>
  <c r="K125" i="2"/>
  <c r="L125" i="2"/>
  <c r="M125" i="2"/>
  <c r="A126" i="2"/>
  <c r="B126" i="2"/>
  <c r="C126" i="2"/>
  <c r="D126" i="2"/>
  <c r="E126" i="2"/>
  <c r="F126" i="2"/>
  <c r="G126" i="2"/>
  <c r="H126" i="2"/>
  <c r="I126" i="2"/>
  <c r="J126" i="2"/>
  <c r="K126" i="2"/>
  <c r="L126" i="2"/>
  <c r="M126" i="2"/>
  <c r="A127" i="2"/>
  <c r="B127" i="2"/>
  <c r="C127" i="2"/>
  <c r="D127" i="2"/>
  <c r="E127" i="2"/>
  <c r="F127" i="2"/>
  <c r="G127" i="2"/>
  <c r="H127" i="2"/>
  <c r="I127" i="2"/>
  <c r="J127" i="2"/>
  <c r="K127" i="2"/>
  <c r="L127" i="2"/>
  <c r="M127" i="2"/>
  <c r="A128" i="2"/>
  <c r="B128" i="2"/>
  <c r="C128" i="2"/>
  <c r="D128" i="2"/>
  <c r="E128" i="2"/>
  <c r="F128" i="2"/>
  <c r="G128" i="2"/>
  <c r="H128" i="2"/>
  <c r="I128" i="2"/>
  <c r="J128" i="2"/>
  <c r="K128" i="2"/>
  <c r="L128" i="2"/>
  <c r="M128" i="2"/>
  <c r="A129" i="2"/>
  <c r="B129" i="2"/>
  <c r="C129" i="2"/>
  <c r="D129" i="2"/>
  <c r="E129" i="2"/>
  <c r="F129" i="2"/>
  <c r="G129" i="2"/>
  <c r="H129" i="2"/>
  <c r="I129" i="2"/>
  <c r="J129" i="2"/>
  <c r="K129" i="2"/>
  <c r="L129" i="2"/>
  <c r="M129" i="2"/>
  <c r="A130" i="2"/>
  <c r="B130" i="2"/>
  <c r="C130" i="2"/>
  <c r="D130" i="2"/>
  <c r="E130" i="2"/>
  <c r="F130" i="2"/>
  <c r="G130" i="2"/>
  <c r="H130" i="2"/>
  <c r="I130" i="2"/>
  <c r="J130" i="2"/>
  <c r="K130" i="2"/>
  <c r="L130" i="2"/>
  <c r="M130" i="2"/>
  <c r="A131" i="2"/>
  <c r="B131" i="2"/>
  <c r="C131" i="2"/>
  <c r="D131" i="2"/>
  <c r="E131" i="2"/>
  <c r="F131" i="2"/>
  <c r="G131" i="2"/>
  <c r="H131" i="2"/>
  <c r="I131" i="2"/>
  <c r="J131" i="2"/>
  <c r="K131" i="2"/>
  <c r="L131" i="2"/>
  <c r="M131" i="2"/>
  <c r="A132" i="2"/>
  <c r="B132" i="2"/>
  <c r="C132" i="2"/>
  <c r="D132" i="2"/>
  <c r="E132" i="2"/>
  <c r="F132" i="2"/>
  <c r="G132" i="2"/>
  <c r="H132" i="2"/>
  <c r="I132" i="2"/>
  <c r="J132" i="2"/>
  <c r="K132" i="2"/>
  <c r="L132" i="2"/>
  <c r="M132" i="2"/>
  <c r="A133" i="2"/>
  <c r="B133" i="2"/>
  <c r="C133" i="2"/>
  <c r="D133" i="2"/>
  <c r="E133" i="2"/>
  <c r="F133" i="2"/>
  <c r="G133" i="2"/>
  <c r="H133" i="2"/>
  <c r="I133" i="2"/>
  <c r="J133" i="2"/>
  <c r="K133" i="2"/>
  <c r="L133" i="2"/>
  <c r="M133" i="2"/>
  <c r="A134" i="2"/>
  <c r="B134" i="2"/>
  <c r="C134" i="2"/>
  <c r="D134" i="2"/>
  <c r="E134" i="2"/>
  <c r="F134" i="2"/>
  <c r="G134" i="2"/>
  <c r="H134" i="2"/>
  <c r="I134" i="2"/>
  <c r="J134" i="2"/>
  <c r="K134" i="2"/>
  <c r="L134" i="2"/>
  <c r="M134" i="2"/>
  <c r="A135" i="2"/>
  <c r="B135" i="2"/>
  <c r="C135" i="2"/>
  <c r="D135" i="2"/>
  <c r="E135" i="2"/>
  <c r="F135" i="2"/>
  <c r="G135" i="2"/>
  <c r="H135" i="2"/>
  <c r="I135" i="2"/>
  <c r="J135" i="2"/>
  <c r="K135" i="2"/>
  <c r="L135" i="2"/>
  <c r="M135" i="2"/>
  <c r="A136" i="2"/>
  <c r="B136" i="2"/>
  <c r="C136" i="2"/>
  <c r="D136" i="2"/>
  <c r="E136" i="2"/>
  <c r="F136" i="2"/>
  <c r="G136" i="2"/>
  <c r="H136" i="2"/>
  <c r="I136" i="2"/>
  <c r="J136" i="2"/>
  <c r="K136" i="2"/>
  <c r="L136" i="2"/>
  <c r="M136" i="2"/>
  <c r="A137" i="2"/>
  <c r="B137" i="2"/>
  <c r="C137" i="2"/>
  <c r="D137" i="2"/>
  <c r="E137" i="2"/>
  <c r="F137" i="2"/>
  <c r="G137" i="2"/>
  <c r="H137" i="2"/>
  <c r="I137" i="2"/>
  <c r="J137" i="2"/>
  <c r="K137" i="2"/>
  <c r="L137" i="2"/>
  <c r="M137" i="2"/>
  <c r="A138" i="2"/>
  <c r="B138" i="2"/>
  <c r="C138" i="2"/>
  <c r="D138" i="2"/>
  <c r="E138" i="2"/>
  <c r="F138" i="2"/>
  <c r="G138" i="2"/>
  <c r="H138" i="2"/>
  <c r="I138" i="2"/>
  <c r="J138" i="2"/>
  <c r="K138" i="2"/>
  <c r="L138" i="2"/>
  <c r="M138" i="2"/>
  <c r="A139" i="2"/>
  <c r="B139" i="2"/>
  <c r="C139" i="2"/>
  <c r="D139" i="2"/>
  <c r="E139" i="2"/>
  <c r="F139" i="2"/>
  <c r="G139" i="2"/>
  <c r="H139" i="2"/>
  <c r="I139" i="2"/>
  <c r="J139" i="2"/>
  <c r="K139" i="2"/>
  <c r="L139" i="2"/>
  <c r="M139" i="2"/>
  <c r="A140" i="2"/>
  <c r="B140" i="2"/>
  <c r="C140" i="2"/>
  <c r="D140" i="2"/>
  <c r="E140" i="2"/>
  <c r="F140" i="2"/>
  <c r="G140" i="2"/>
  <c r="H140" i="2"/>
  <c r="I140" i="2"/>
  <c r="J140" i="2"/>
  <c r="K140" i="2"/>
  <c r="L140" i="2"/>
  <c r="M140" i="2"/>
  <c r="A141" i="2"/>
  <c r="B141" i="2"/>
  <c r="C141" i="2"/>
  <c r="D141" i="2"/>
  <c r="E141" i="2"/>
  <c r="F141" i="2"/>
  <c r="G141" i="2"/>
  <c r="H141" i="2"/>
  <c r="I141" i="2"/>
  <c r="J141" i="2"/>
  <c r="K141" i="2"/>
  <c r="L141" i="2"/>
  <c r="M141" i="2"/>
  <c r="A142" i="2"/>
  <c r="B142" i="2"/>
  <c r="C142" i="2"/>
  <c r="D142" i="2"/>
  <c r="E142" i="2"/>
  <c r="F142" i="2"/>
  <c r="G142" i="2"/>
  <c r="H142" i="2"/>
  <c r="I142" i="2"/>
  <c r="J142" i="2"/>
  <c r="K142" i="2"/>
  <c r="L142" i="2"/>
  <c r="M142" i="2"/>
  <c r="A143" i="2"/>
  <c r="B143" i="2"/>
  <c r="C143" i="2"/>
  <c r="D143" i="2"/>
  <c r="E143" i="2"/>
  <c r="F143" i="2"/>
  <c r="G143" i="2"/>
  <c r="H143" i="2"/>
  <c r="I143" i="2"/>
  <c r="J143" i="2"/>
  <c r="K143" i="2"/>
  <c r="L143" i="2"/>
  <c r="M143" i="2"/>
  <c r="A144" i="2"/>
  <c r="B144" i="2"/>
  <c r="C144" i="2"/>
  <c r="D144" i="2"/>
  <c r="E144" i="2"/>
  <c r="F144" i="2"/>
  <c r="G144" i="2"/>
  <c r="H144" i="2"/>
  <c r="I144" i="2"/>
  <c r="J144" i="2"/>
  <c r="K144" i="2"/>
  <c r="L144" i="2"/>
  <c r="M144" i="2"/>
  <c r="A145" i="2"/>
  <c r="B145" i="2"/>
  <c r="C145" i="2"/>
  <c r="D145" i="2"/>
  <c r="E145" i="2"/>
  <c r="F145" i="2"/>
  <c r="G145" i="2"/>
  <c r="H145" i="2"/>
  <c r="I145" i="2"/>
  <c r="J145" i="2"/>
  <c r="K145" i="2"/>
  <c r="L145" i="2"/>
  <c r="M145" i="2"/>
  <c r="A146" i="2"/>
  <c r="B146" i="2"/>
  <c r="C146" i="2"/>
  <c r="D146" i="2"/>
  <c r="E146" i="2"/>
  <c r="F146" i="2"/>
  <c r="G146" i="2"/>
  <c r="H146" i="2"/>
  <c r="I146" i="2"/>
  <c r="J146" i="2"/>
  <c r="K146" i="2"/>
  <c r="L146" i="2"/>
  <c r="M146" i="2"/>
  <c r="A147" i="2"/>
  <c r="B147" i="2"/>
  <c r="C147" i="2"/>
  <c r="D147" i="2"/>
  <c r="E147" i="2"/>
  <c r="F147" i="2"/>
  <c r="G147" i="2"/>
  <c r="H147" i="2"/>
  <c r="I147" i="2"/>
  <c r="J147" i="2"/>
  <c r="K147" i="2"/>
  <c r="L147" i="2"/>
  <c r="M147" i="2"/>
  <c r="A148" i="2"/>
  <c r="B148" i="2"/>
  <c r="C148" i="2"/>
  <c r="D148" i="2"/>
  <c r="E148" i="2"/>
  <c r="F148" i="2"/>
  <c r="G148" i="2"/>
  <c r="H148" i="2"/>
  <c r="I148" i="2"/>
  <c r="J148" i="2"/>
  <c r="K148" i="2"/>
  <c r="L148" i="2"/>
  <c r="M148" i="2"/>
  <c r="A149" i="2"/>
  <c r="B149" i="2"/>
  <c r="C149" i="2"/>
  <c r="D149" i="2"/>
  <c r="E149" i="2"/>
  <c r="F149" i="2"/>
  <c r="G149" i="2"/>
  <c r="H149" i="2"/>
  <c r="I149" i="2"/>
  <c r="J149" i="2"/>
  <c r="K149" i="2"/>
  <c r="L149" i="2"/>
  <c r="M149" i="2"/>
  <c r="A150" i="2"/>
  <c r="B150" i="2"/>
  <c r="C150" i="2"/>
  <c r="D150" i="2"/>
  <c r="E150" i="2"/>
  <c r="F150" i="2"/>
  <c r="G150" i="2"/>
  <c r="H150" i="2"/>
  <c r="I150" i="2"/>
  <c r="J150" i="2"/>
  <c r="K150" i="2"/>
  <c r="L150" i="2"/>
  <c r="M150" i="2"/>
  <c r="A151" i="2"/>
  <c r="B151" i="2"/>
  <c r="C151" i="2"/>
  <c r="D151" i="2"/>
  <c r="E151" i="2"/>
  <c r="F151" i="2"/>
  <c r="G151" i="2"/>
  <c r="H151" i="2"/>
  <c r="I151" i="2"/>
  <c r="J151" i="2"/>
  <c r="K151" i="2"/>
  <c r="L151" i="2"/>
  <c r="M151" i="2"/>
  <c r="A152" i="2"/>
  <c r="B152" i="2"/>
  <c r="C152" i="2"/>
  <c r="D152" i="2"/>
  <c r="E152" i="2"/>
  <c r="F152" i="2"/>
  <c r="G152" i="2"/>
  <c r="H152" i="2"/>
  <c r="I152" i="2"/>
  <c r="J152" i="2"/>
  <c r="K152" i="2"/>
  <c r="L152" i="2"/>
  <c r="M152" i="2"/>
  <c r="A153" i="2"/>
  <c r="B153" i="2"/>
  <c r="C153" i="2"/>
  <c r="D153" i="2"/>
  <c r="E153" i="2"/>
  <c r="F153" i="2"/>
  <c r="G153" i="2"/>
  <c r="H153" i="2"/>
  <c r="I153" i="2"/>
  <c r="J153" i="2"/>
  <c r="K153" i="2"/>
  <c r="L153" i="2"/>
  <c r="M153" i="2"/>
  <c r="A154" i="2"/>
  <c r="B154" i="2"/>
  <c r="C154" i="2"/>
  <c r="D154" i="2"/>
  <c r="E154" i="2"/>
  <c r="F154" i="2"/>
  <c r="G154" i="2"/>
  <c r="H154" i="2"/>
  <c r="I154" i="2"/>
  <c r="J154" i="2"/>
  <c r="K154" i="2"/>
  <c r="L154" i="2"/>
  <c r="M154" i="2"/>
  <c r="A155" i="2"/>
  <c r="B155" i="2"/>
  <c r="C155" i="2"/>
  <c r="D155" i="2"/>
  <c r="E155" i="2"/>
  <c r="F155" i="2"/>
  <c r="G155" i="2"/>
  <c r="H155" i="2"/>
  <c r="I155" i="2"/>
  <c r="J155" i="2"/>
  <c r="K155" i="2"/>
  <c r="L155" i="2"/>
  <c r="M155" i="2"/>
  <c r="A156" i="2"/>
  <c r="B156" i="2"/>
  <c r="C156" i="2"/>
  <c r="D156" i="2"/>
  <c r="E156" i="2"/>
  <c r="F156" i="2"/>
  <c r="G156" i="2"/>
  <c r="H156" i="2"/>
  <c r="I156" i="2"/>
  <c r="J156" i="2"/>
  <c r="K156" i="2"/>
  <c r="L156" i="2"/>
  <c r="M156" i="2"/>
  <c r="A157" i="2"/>
  <c r="B157" i="2"/>
  <c r="C157" i="2"/>
  <c r="D157" i="2"/>
  <c r="E157" i="2"/>
  <c r="F157" i="2"/>
  <c r="G157" i="2"/>
  <c r="H157" i="2"/>
  <c r="I157" i="2"/>
  <c r="J157" i="2"/>
  <c r="K157" i="2"/>
  <c r="L157" i="2"/>
  <c r="M157" i="2"/>
  <c r="A158" i="2"/>
  <c r="B158" i="2"/>
  <c r="C158" i="2"/>
  <c r="D158" i="2"/>
  <c r="E158" i="2"/>
  <c r="F158" i="2"/>
  <c r="G158" i="2"/>
  <c r="H158" i="2"/>
  <c r="I158" i="2"/>
  <c r="J158" i="2"/>
  <c r="K158" i="2"/>
  <c r="L158" i="2"/>
  <c r="M158" i="2"/>
  <c r="A159" i="2"/>
  <c r="B159" i="2"/>
  <c r="C159" i="2"/>
  <c r="D159" i="2"/>
  <c r="E159" i="2"/>
  <c r="F159" i="2"/>
  <c r="G159" i="2"/>
  <c r="H159" i="2"/>
  <c r="I159" i="2"/>
  <c r="J159" i="2"/>
  <c r="K159" i="2"/>
  <c r="L159" i="2"/>
  <c r="M159" i="2"/>
  <c r="A160" i="2"/>
  <c r="B160" i="2"/>
  <c r="C160" i="2"/>
  <c r="D160" i="2"/>
  <c r="E160" i="2"/>
  <c r="F160" i="2"/>
  <c r="G160" i="2"/>
  <c r="H160" i="2"/>
  <c r="I160" i="2"/>
  <c r="J160" i="2"/>
  <c r="K160" i="2"/>
  <c r="L160" i="2"/>
  <c r="M160" i="2"/>
  <c r="A161" i="2"/>
  <c r="B161" i="2"/>
  <c r="C161" i="2"/>
  <c r="D161" i="2"/>
  <c r="E161" i="2"/>
  <c r="F161" i="2"/>
  <c r="G161" i="2"/>
  <c r="H161" i="2"/>
  <c r="I161" i="2"/>
  <c r="J161" i="2"/>
  <c r="K161" i="2"/>
  <c r="L161" i="2"/>
  <c r="M161" i="2"/>
  <c r="A162" i="2"/>
  <c r="B162" i="2"/>
  <c r="C162" i="2"/>
  <c r="D162" i="2"/>
  <c r="E162" i="2"/>
  <c r="F162" i="2"/>
  <c r="G162" i="2"/>
  <c r="H162" i="2"/>
  <c r="I162" i="2"/>
  <c r="J162" i="2"/>
  <c r="K162" i="2"/>
  <c r="L162" i="2"/>
  <c r="M162" i="2"/>
  <c r="A163" i="2"/>
  <c r="B163" i="2"/>
  <c r="C163" i="2"/>
  <c r="D163" i="2"/>
  <c r="E163" i="2"/>
  <c r="F163" i="2"/>
  <c r="G163" i="2"/>
  <c r="H163" i="2"/>
  <c r="I163" i="2"/>
  <c r="J163" i="2"/>
  <c r="K163" i="2"/>
  <c r="L163" i="2"/>
  <c r="M163" i="2"/>
  <c r="A164" i="2"/>
  <c r="B164" i="2"/>
  <c r="C164" i="2"/>
  <c r="D164" i="2"/>
  <c r="E164" i="2"/>
  <c r="F164" i="2"/>
  <c r="G164" i="2"/>
  <c r="H164" i="2"/>
  <c r="I164" i="2"/>
  <c r="J164" i="2"/>
  <c r="K164" i="2"/>
  <c r="L164" i="2"/>
  <c r="M164" i="2"/>
  <c r="A165" i="2"/>
  <c r="B165" i="2"/>
  <c r="C165" i="2"/>
  <c r="D165" i="2"/>
  <c r="E165" i="2"/>
  <c r="F165" i="2"/>
  <c r="G165" i="2"/>
  <c r="H165" i="2"/>
  <c r="I165" i="2"/>
  <c r="J165" i="2"/>
  <c r="K165" i="2"/>
  <c r="L165" i="2"/>
  <c r="M165" i="2"/>
  <c r="A166" i="2"/>
  <c r="B166" i="2"/>
  <c r="C166" i="2"/>
  <c r="D166" i="2"/>
  <c r="E166" i="2"/>
  <c r="F166" i="2"/>
  <c r="G166" i="2"/>
  <c r="H166" i="2"/>
  <c r="I166" i="2"/>
  <c r="J166" i="2"/>
  <c r="K166" i="2"/>
  <c r="L166" i="2"/>
  <c r="M166" i="2"/>
  <c r="A167" i="2"/>
  <c r="B167" i="2"/>
  <c r="C167" i="2"/>
  <c r="D167" i="2"/>
  <c r="E167" i="2"/>
  <c r="F167" i="2"/>
  <c r="G167" i="2"/>
  <c r="H167" i="2"/>
  <c r="I167" i="2"/>
  <c r="J167" i="2"/>
  <c r="K167" i="2"/>
  <c r="L167" i="2"/>
  <c r="M167" i="2"/>
  <c r="A168" i="2"/>
  <c r="B168" i="2"/>
  <c r="C168" i="2"/>
  <c r="D168" i="2"/>
  <c r="E168" i="2"/>
  <c r="F168" i="2"/>
  <c r="G168" i="2"/>
  <c r="H168" i="2"/>
  <c r="I168" i="2"/>
  <c r="J168" i="2"/>
  <c r="K168" i="2"/>
  <c r="L168" i="2"/>
  <c r="M168" i="2"/>
  <c r="A169" i="2"/>
  <c r="B169" i="2"/>
  <c r="C169" i="2"/>
  <c r="D169" i="2"/>
  <c r="E169" i="2"/>
  <c r="F169" i="2"/>
  <c r="G169" i="2"/>
  <c r="H169" i="2"/>
  <c r="I169" i="2"/>
  <c r="J169" i="2"/>
  <c r="K169" i="2"/>
  <c r="L169" i="2"/>
  <c r="M169" i="2"/>
  <c r="A170" i="2"/>
  <c r="B170" i="2"/>
  <c r="C170" i="2"/>
  <c r="D170" i="2"/>
  <c r="E170" i="2"/>
  <c r="F170" i="2"/>
  <c r="G170" i="2"/>
  <c r="H170" i="2"/>
  <c r="I170" i="2"/>
  <c r="J170" i="2"/>
  <c r="K170" i="2"/>
  <c r="L170" i="2"/>
  <c r="M170" i="2"/>
  <c r="A171" i="2"/>
  <c r="B171" i="2"/>
  <c r="C171" i="2"/>
  <c r="D171" i="2"/>
  <c r="E171" i="2"/>
  <c r="F171" i="2"/>
  <c r="G171" i="2"/>
  <c r="H171" i="2"/>
  <c r="I171" i="2"/>
  <c r="J171" i="2"/>
  <c r="K171" i="2"/>
  <c r="L171" i="2"/>
  <c r="M171" i="2"/>
  <c r="A172" i="2"/>
  <c r="B172" i="2"/>
  <c r="C172" i="2"/>
  <c r="D172" i="2"/>
  <c r="E172" i="2"/>
  <c r="F172" i="2"/>
  <c r="G172" i="2"/>
  <c r="H172" i="2"/>
  <c r="I172" i="2"/>
  <c r="J172" i="2"/>
  <c r="K172" i="2"/>
  <c r="L172" i="2"/>
  <c r="M172" i="2"/>
  <c r="A173" i="2"/>
  <c r="B173" i="2"/>
  <c r="C173" i="2"/>
  <c r="D173" i="2"/>
  <c r="E173" i="2"/>
  <c r="F173" i="2"/>
  <c r="G173" i="2"/>
  <c r="H173" i="2"/>
  <c r="I173" i="2"/>
  <c r="J173" i="2"/>
  <c r="K173" i="2"/>
  <c r="L173" i="2"/>
  <c r="M173" i="2"/>
  <c r="A174" i="2"/>
  <c r="B174" i="2"/>
  <c r="C174" i="2"/>
  <c r="D174" i="2"/>
  <c r="E174" i="2"/>
  <c r="F174" i="2"/>
  <c r="G174" i="2"/>
  <c r="H174" i="2"/>
  <c r="I174" i="2"/>
  <c r="J174" i="2"/>
  <c r="K174" i="2"/>
  <c r="L174" i="2"/>
  <c r="M174" i="2"/>
  <c r="A175" i="2"/>
  <c r="B175" i="2"/>
  <c r="C175" i="2"/>
  <c r="D175" i="2"/>
  <c r="E175" i="2"/>
  <c r="F175" i="2"/>
  <c r="G175" i="2"/>
  <c r="H175" i="2"/>
  <c r="I175" i="2"/>
  <c r="J175" i="2"/>
  <c r="K175" i="2"/>
  <c r="L175" i="2"/>
  <c r="M175" i="2"/>
  <c r="A176" i="2"/>
  <c r="B176" i="2"/>
  <c r="C176" i="2"/>
  <c r="D176" i="2"/>
  <c r="E176" i="2"/>
  <c r="F176" i="2"/>
  <c r="G176" i="2"/>
  <c r="H176" i="2"/>
  <c r="I176" i="2"/>
  <c r="J176" i="2"/>
  <c r="K176" i="2"/>
  <c r="L176" i="2"/>
  <c r="M176" i="2"/>
  <c r="A177" i="2"/>
  <c r="B177" i="2"/>
  <c r="C177" i="2"/>
  <c r="D177" i="2"/>
  <c r="E177" i="2"/>
  <c r="F177" i="2"/>
  <c r="G177" i="2"/>
  <c r="H177" i="2"/>
  <c r="I177" i="2"/>
  <c r="J177" i="2"/>
  <c r="K177" i="2"/>
  <c r="L177" i="2"/>
  <c r="M177" i="2"/>
  <c r="A178" i="2"/>
  <c r="B178" i="2"/>
  <c r="C178" i="2"/>
  <c r="D178" i="2"/>
  <c r="E178" i="2"/>
  <c r="F178" i="2"/>
  <c r="G178" i="2"/>
  <c r="H178" i="2"/>
  <c r="I178" i="2"/>
  <c r="J178" i="2"/>
  <c r="K178" i="2"/>
  <c r="L178" i="2"/>
  <c r="M178" i="2"/>
  <c r="A179" i="2"/>
  <c r="B179" i="2"/>
  <c r="C179" i="2"/>
  <c r="D179" i="2"/>
  <c r="E179" i="2"/>
  <c r="F179" i="2"/>
  <c r="G179" i="2"/>
  <c r="H179" i="2"/>
  <c r="I179" i="2"/>
  <c r="J179" i="2"/>
  <c r="K179" i="2"/>
  <c r="L179" i="2"/>
  <c r="M179" i="2"/>
  <c r="A180" i="2"/>
  <c r="B180" i="2"/>
  <c r="C180" i="2"/>
  <c r="D180" i="2"/>
  <c r="E180" i="2"/>
  <c r="F180" i="2"/>
  <c r="G180" i="2"/>
  <c r="H180" i="2"/>
  <c r="I180" i="2"/>
  <c r="J180" i="2"/>
  <c r="K180" i="2"/>
  <c r="L180" i="2"/>
  <c r="M180" i="2"/>
  <c r="A181" i="2"/>
  <c r="B181" i="2"/>
  <c r="C181" i="2"/>
  <c r="D181" i="2"/>
  <c r="E181" i="2"/>
  <c r="F181" i="2"/>
  <c r="G181" i="2"/>
  <c r="H181" i="2"/>
  <c r="I181" i="2"/>
  <c r="J181" i="2"/>
  <c r="K181" i="2"/>
  <c r="L181" i="2"/>
  <c r="M181" i="2"/>
  <c r="A182" i="2"/>
  <c r="B182" i="2"/>
  <c r="C182" i="2"/>
  <c r="D182" i="2"/>
  <c r="E182" i="2"/>
  <c r="F182" i="2"/>
  <c r="G182" i="2"/>
  <c r="H182" i="2"/>
  <c r="I182" i="2"/>
  <c r="J182" i="2"/>
  <c r="K182" i="2"/>
  <c r="L182" i="2"/>
  <c r="M182" i="2"/>
  <c r="A183" i="2"/>
  <c r="B183" i="2"/>
  <c r="C183" i="2"/>
  <c r="D183" i="2"/>
  <c r="E183" i="2"/>
  <c r="F183" i="2"/>
  <c r="G183" i="2"/>
  <c r="H183" i="2"/>
  <c r="I183" i="2"/>
  <c r="J183" i="2"/>
  <c r="K183" i="2"/>
  <c r="L183" i="2"/>
  <c r="M183" i="2"/>
  <c r="A184" i="2"/>
  <c r="B184" i="2"/>
  <c r="C184" i="2"/>
  <c r="D184" i="2"/>
  <c r="E184" i="2"/>
  <c r="F184" i="2"/>
  <c r="G184" i="2"/>
  <c r="H184" i="2"/>
  <c r="I184" i="2"/>
  <c r="J184" i="2"/>
  <c r="K184" i="2"/>
  <c r="L184" i="2"/>
  <c r="M184" i="2"/>
  <c r="A185" i="2"/>
  <c r="B185" i="2"/>
  <c r="C185" i="2"/>
  <c r="D185" i="2"/>
  <c r="E185" i="2"/>
  <c r="F185" i="2"/>
  <c r="G185" i="2"/>
  <c r="H185" i="2"/>
  <c r="I185" i="2"/>
  <c r="J185" i="2"/>
  <c r="K185" i="2"/>
  <c r="L185" i="2"/>
  <c r="M185" i="2"/>
  <c r="A186" i="2"/>
  <c r="B186" i="2"/>
  <c r="C186" i="2"/>
  <c r="D186" i="2"/>
  <c r="E186" i="2"/>
  <c r="F186" i="2"/>
  <c r="G186" i="2"/>
  <c r="H186" i="2"/>
  <c r="I186" i="2"/>
  <c r="J186" i="2"/>
  <c r="K186" i="2"/>
  <c r="L186" i="2"/>
  <c r="M186" i="2"/>
  <c r="A187" i="2"/>
  <c r="B187" i="2"/>
  <c r="C187" i="2"/>
  <c r="D187" i="2"/>
  <c r="E187" i="2"/>
  <c r="F187" i="2"/>
  <c r="G187" i="2"/>
  <c r="H187" i="2"/>
  <c r="I187" i="2"/>
  <c r="J187" i="2"/>
  <c r="K187" i="2"/>
  <c r="L187" i="2"/>
  <c r="M187" i="2"/>
  <c r="A188" i="2"/>
  <c r="B188" i="2"/>
  <c r="C188" i="2"/>
  <c r="D188" i="2"/>
  <c r="E188" i="2"/>
  <c r="F188" i="2"/>
  <c r="G188" i="2"/>
  <c r="H188" i="2"/>
  <c r="I188" i="2"/>
  <c r="J188" i="2"/>
  <c r="K188" i="2"/>
  <c r="L188" i="2"/>
  <c r="M188" i="2"/>
  <c r="A189" i="2"/>
  <c r="B189" i="2"/>
  <c r="C189" i="2"/>
  <c r="D189" i="2"/>
  <c r="E189" i="2"/>
  <c r="F189" i="2"/>
  <c r="G189" i="2"/>
  <c r="H189" i="2"/>
  <c r="I189" i="2"/>
  <c r="J189" i="2"/>
  <c r="K189" i="2"/>
  <c r="L189" i="2"/>
  <c r="M189" i="2"/>
  <c r="A190" i="2"/>
  <c r="B190" i="2"/>
  <c r="C190" i="2"/>
  <c r="D190" i="2"/>
  <c r="E190" i="2"/>
  <c r="F190" i="2"/>
  <c r="G190" i="2"/>
  <c r="H190" i="2"/>
  <c r="I190" i="2"/>
  <c r="J190" i="2"/>
  <c r="K190" i="2"/>
  <c r="L190" i="2"/>
  <c r="M190" i="2"/>
  <c r="A191" i="2"/>
  <c r="B191" i="2"/>
  <c r="C191" i="2"/>
  <c r="D191" i="2"/>
  <c r="E191" i="2"/>
  <c r="F191" i="2"/>
  <c r="G191" i="2"/>
  <c r="H191" i="2"/>
  <c r="I191" i="2"/>
  <c r="J191" i="2"/>
  <c r="K191" i="2"/>
  <c r="L191" i="2"/>
  <c r="M191" i="2"/>
  <c r="A192" i="2"/>
  <c r="B192" i="2"/>
  <c r="C192" i="2"/>
  <c r="D192" i="2"/>
  <c r="E192" i="2"/>
  <c r="F192" i="2"/>
  <c r="G192" i="2"/>
  <c r="H192" i="2"/>
  <c r="I192" i="2"/>
  <c r="J192" i="2"/>
  <c r="K192" i="2"/>
  <c r="L192" i="2"/>
  <c r="M192" i="2"/>
  <c r="A193" i="2"/>
  <c r="B193" i="2"/>
  <c r="C193" i="2"/>
  <c r="D193" i="2"/>
  <c r="E193" i="2"/>
  <c r="F193" i="2"/>
  <c r="G193" i="2"/>
  <c r="H193" i="2"/>
  <c r="I193" i="2"/>
  <c r="J193" i="2"/>
  <c r="K193" i="2"/>
  <c r="L193" i="2"/>
  <c r="M193" i="2"/>
  <c r="A194" i="2"/>
  <c r="B194" i="2"/>
  <c r="C194" i="2"/>
  <c r="D194" i="2"/>
  <c r="E194" i="2"/>
  <c r="F194" i="2"/>
  <c r="G194" i="2"/>
  <c r="H194" i="2"/>
  <c r="I194" i="2"/>
  <c r="J194" i="2"/>
  <c r="K194" i="2"/>
  <c r="L194" i="2"/>
  <c r="M194" i="2"/>
  <c r="A195" i="2"/>
  <c r="B195" i="2"/>
  <c r="C195" i="2"/>
  <c r="D195" i="2"/>
  <c r="E195" i="2"/>
  <c r="F195" i="2"/>
  <c r="G195" i="2"/>
  <c r="H195" i="2"/>
  <c r="I195" i="2"/>
  <c r="J195" i="2"/>
  <c r="K195" i="2"/>
  <c r="L195" i="2"/>
  <c r="M195" i="2"/>
  <c r="A196" i="2"/>
  <c r="B196" i="2"/>
  <c r="C196" i="2"/>
  <c r="D196" i="2"/>
  <c r="E196" i="2"/>
  <c r="F196" i="2"/>
  <c r="G196" i="2"/>
  <c r="H196" i="2"/>
  <c r="I196" i="2"/>
  <c r="J196" i="2"/>
  <c r="K196" i="2"/>
  <c r="L196" i="2"/>
  <c r="M196" i="2"/>
  <c r="A197" i="2"/>
  <c r="B197" i="2"/>
  <c r="C197" i="2"/>
  <c r="D197" i="2"/>
  <c r="E197" i="2"/>
  <c r="F197" i="2"/>
  <c r="G197" i="2"/>
  <c r="H197" i="2"/>
  <c r="I197" i="2"/>
  <c r="J197" i="2"/>
  <c r="K197" i="2"/>
  <c r="L197" i="2"/>
  <c r="M197" i="2"/>
  <c r="A198" i="2"/>
  <c r="B198" i="2"/>
  <c r="C198" i="2"/>
  <c r="D198" i="2"/>
  <c r="E198" i="2"/>
  <c r="F198" i="2"/>
  <c r="G198" i="2"/>
  <c r="H198" i="2"/>
  <c r="I198" i="2"/>
  <c r="J198" i="2"/>
  <c r="K198" i="2"/>
  <c r="L198" i="2"/>
  <c r="M198" i="2"/>
  <c r="A199" i="2"/>
  <c r="B199" i="2"/>
  <c r="C199" i="2"/>
  <c r="D199" i="2"/>
  <c r="E199" i="2"/>
  <c r="F199" i="2"/>
  <c r="G199" i="2"/>
  <c r="H199" i="2"/>
  <c r="I199" i="2"/>
  <c r="J199" i="2"/>
  <c r="K199" i="2"/>
  <c r="L199" i="2"/>
  <c r="M199" i="2"/>
  <c r="A200" i="2"/>
  <c r="B200" i="2"/>
  <c r="C200" i="2"/>
  <c r="D200" i="2"/>
  <c r="E200" i="2"/>
  <c r="F200" i="2"/>
  <c r="G200" i="2"/>
  <c r="H200" i="2"/>
  <c r="I200" i="2"/>
  <c r="J200" i="2"/>
  <c r="K200" i="2"/>
  <c r="L200" i="2"/>
  <c r="M200" i="2"/>
  <c r="A201" i="2"/>
  <c r="B201" i="2"/>
  <c r="C201" i="2"/>
  <c r="D201" i="2"/>
  <c r="E201" i="2"/>
  <c r="F201" i="2"/>
  <c r="G201" i="2"/>
  <c r="H201" i="2"/>
  <c r="I201" i="2"/>
  <c r="J201" i="2"/>
  <c r="K201" i="2"/>
  <c r="L201" i="2"/>
  <c r="M201" i="2"/>
  <c r="A202" i="2"/>
  <c r="B202" i="2"/>
  <c r="C202" i="2"/>
  <c r="D202" i="2"/>
  <c r="E202" i="2"/>
  <c r="F202" i="2"/>
  <c r="G202" i="2"/>
  <c r="H202" i="2"/>
  <c r="I202" i="2"/>
  <c r="J202" i="2"/>
  <c r="K202" i="2"/>
  <c r="L202" i="2"/>
  <c r="M202" i="2"/>
  <c r="A203" i="2"/>
  <c r="B203" i="2"/>
  <c r="C203" i="2"/>
  <c r="D203" i="2"/>
  <c r="E203" i="2"/>
  <c r="F203" i="2"/>
  <c r="G203" i="2"/>
  <c r="H203" i="2"/>
  <c r="I203" i="2"/>
  <c r="J203" i="2"/>
  <c r="K203" i="2"/>
  <c r="L203" i="2"/>
  <c r="M203" i="2"/>
  <c r="A204" i="2"/>
  <c r="B204" i="2"/>
  <c r="C204" i="2"/>
  <c r="D204" i="2"/>
  <c r="E204" i="2"/>
  <c r="F204" i="2"/>
  <c r="G204" i="2"/>
  <c r="H204" i="2"/>
  <c r="I204" i="2"/>
  <c r="J204" i="2"/>
  <c r="K204" i="2"/>
  <c r="L204" i="2"/>
  <c r="M204" i="2"/>
  <c r="A205" i="2"/>
  <c r="B205" i="2"/>
  <c r="C205" i="2"/>
  <c r="D205" i="2"/>
  <c r="E205" i="2"/>
  <c r="F205" i="2"/>
  <c r="G205" i="2"/>
  <c r="H205" i="2"/>
  <c r="I205" i="2"/>
  <c r="J205" i="2"/>
  <c r="K205" i="2"/>
  <c r="L205" i="2"/>
  <c r="M205" i="2"/>
  <c r="A206" i="2"/>
  <c r="B206" i="2"/>
  <c r="C206" i="2"/>
  <c r="D206" i="2"/>
  <c r="E206" i="2"/>
  <c r="F206" i="2"/>
  <c r="G206" i="2"/>
  <c r="H206" i="2"/>
  <c r="I206" i="2"/>
  <c r="J206" i="2"/>
  <c r="K206" i="2"/>
  <c r="L206" i="2"/>
  <c r="M206" i="2"/>
  <c r="A207" i="2"/>
  <c r="B207" i="2"/>
  <c r="C207" i="2"/>
  <c r="D207" i="2"/>
  <c r="E207" i="2"/>
  <c r="F207" i="2"/>
  <c r="G207" i="2"/>
  <c r="H207" i="2"/>
  <c r="I207" i="2"/>
  <c r="J207" i="2"/>
  <c r="K207" i="2"/>
  <c r="L207" i="2"/>
  <c r="M207" i="2"/>
  <c r="A208" i="2"/>
  <c r="B208" i="2"/>
  <c r="C208" i="2"/>
  <c r="D208" i="2"/>
  <c r="E208" i="2"/>
  <c r="F208" i="2"/>
  <c r="G208" i="2"/>
  <c r="H208" i="2"/>
  <c r="I208" i="2"/>
  <c r="J208" i="2"/>
  <c r="K208" i="2"/>
  <c r="L208" i="2"/>
  <c r="M208" i="2"/>
  <c r="A209" i="2"/>
  <c r="B209" i="2"/>
  <c r="C209" i="2"/>
  <c r="D209" i="2"/>
  <c r="E209" i="2"/>
  <c r="F209" i="2"/>
  <c r="G209" i="2"/>
  <c r="H209" i="2"/>
  <c r="I209" i="2"/>
  <c r="J209" i="2"/>
  <c r="K209" i="2"/>
  <c r="L209" i="2"/>
  <c r="M209" i="2"/>
  <c r="A210" i="2"/>
  <c r="B210" i="2"/>
  <c r="C210" i="2"/>
  <c r="D210" i="2"/>
  <c r="E210" i="2"/>
  <c r="F210" i="2"/>
  <c r="G210" i="2"/>
  <c r="H210" i="2"/>
  <c r="I210" i="2"/>
  <c r="J210" i="2"/>
  <c r="K210" i="2"/>
  <c r="L210" i="2"/>
  <c r="M210" i="2"/>
  <c r="A211" i="2"/>
  <c r="B211" i="2"/>
  <c r="C211" i="2"/>
  <c r="D211" i="2"/>
  <c r="E211" i="2"/>
  <c r="F211" i="2"/>
  <c r="G211" i="2"/>
  <c r="H211" i="2"/>
  <c r="I211" i="2"/>
  <c r="J211" i="2"/>
  <c r="K211" i="2"/>
  <c r="L211" i="2"/>
  <c r="M211" i="2"/>
  <c r="A212" i="2"/>
  <c r="B212" i="2"/>
  <c r="C212" i="2"/>
  <c r="D212" i="2"/>
  <c r="E212" i="2"/>
  <c r="F212" i="2"/>
  <c r="G212" i="2"/>
  <c r="H212" i="2"/>
  <c r="I212" i="2"/>
  <c r="J212" i="2"/>
  <c r="K212" i="2"/>
  <c r="L212" i="2"/>
  <c r="M212" i="2"/>
  <c r="A213" i="2"/>
  <c r="B213" i="2"/>
  <c r="C213" i="2"/>
  <c r="D213" i="2"/>
  <c r="E213" i="2"/>
  <c r="F213" i="2"/>
  <c r="G213" i="2"/>
  <c r="H213" i="2"/>
  <c r="I213" i="2"/>
  <c r="J213" i="2"/>
  <c r="K213" i="2"/>
  <c r="L213" i="2"/>
  <c r="M213" i="2"/>
  <c r="A214" i="2"/>
  <c r="B214" i="2"/>
  <c r="C214" i="2"/>
  <c r="D214" i="2"/>
  <c r="E214" i="2"/>
  <c r="F214" i="2"/>
  <c r="G214" i="2"/>
  <c r="H214" i="2"/>
  <c r="I214" i="2"/>
  <c r="J214" i="2"/>
  <c r="K214" i="2"/>
  <c r="L214" i="2"/>
  <c r="M214" i="2"/>
  <c r="A215" i="2"/>
  <c r="B215" i="2"/>
  <c r="C215" i="2"/>
  <c r="D215" i="2"/>
  <c r="E215" i="2"/>
  <c r="F215" i="2"/>
  <c r="G215" i="2"/>
  <c r="H215" i="2"/>
  <c r="I215" i="2"/>
  <c r="J215" i="2"/>
  <c r="K215" i="2"/>
  <c r="L215" i="2"/>
  <c r="M215" i="2"/>
  <c r="A216" i="2"/>
  <c r="B216" i="2"/>
  <c r="C216" i="2"/>
  <c r="D216" i="2"/>
  <c r="E216" i="2"/>
  <c r="F216" i="2"/>
  <c r="G216" i="2"/>
  <c r="H216" i="2"/>
  <c r="I216" i="2"/>
  <c r="J216" i="2"/>
  <c r="K216" i="2"/>
  <c r="L216" i="2"/>
  <c r="M216" i="2"/>
  <c r="A217" i="2"/>
  <c r="B217" i="2"/>
  <c r="C217" i="2"/>
  <c r="D217" i="2"/>
  <c r="E217" i="2"/>
  <c r="F217" i="2"/>
  <c r="G217" i="2"/>
  <c r="H217" i="2"/>
  <c r="I217" i="2"/>
  <c r="J217" i="2"/>
  <c r="K217" i="2"/>
  <c r="L217" i="2"/>
  <c r="M217" i="2"/>
  <c r="A218" i="2"/>
  <c r="B218" i="2"/>
  <c r="C218" i="2"/>
  <c r="D218" i="2"/>
  <c r="E218" i="2"/>
  <c r="F218" i="2"/>
  <c r="G218" i="2"/>
  <c r="H218" i="2"/>
  <c r="I218" i="2"/>
  <c r="J218" i="2"/>
  <c r="K218" i="2"/>
  <c r="L218" i="2"/>
  <c r="M218" i="2"/>
  <c r="A219" i="2"/>
  <c r="B219" i="2"/>
  <c r="C219" i="2"/>
  <c r="D219" i="2"/>
  <c r="E219" i="2"/>
  <c r="F219" i="2"/>
  <c r="G219" i="2"/>
  <c r="H219" i="2"/>
  <c r="I219" i="2"/>
  <c r="J219" i="2"/>
  <c r="K219" i="2"/>
  <c r="L219" i="2"/>
  <c r="M219" i="2"/>
  <c r="A220" i="2"/>
  <c r="B220" i="2"/>
  <c r="C220" i="2"/>
  <c r="D220" i="2"/>
  <c r="E220" i="2"/>
  <c r="F220" i="2"/>
  <c r="G220" i="2"/>
  <c r="H220" i="2"/>
  <c r="I220" i="2"/>
  <c r="J220" i="2"/>
  <c r="K220" i="2"/>
  <c r="L220" i="2"/>
  <c r="M220" i="2"/>
  <c r="A221" i="2"/>
  <c r="B221" i="2"/>
  <c r="C221" i="2"/>
  <c r="D221" i="2"/>
  <c r="E221" i="2"/>
  <c r="F221" i="2"/>
  <c r="G221" i="2"/>
  <c r="H221" i="2"/>
  <c r="I221" i="2"/>
  <c r="J221" i="2"/>
  <c r="K221" i="2"/>
  <c r="L221" i="2"/>
  <c r="M221" i="2"/>
  <c r="A222" i="2"/>
  <c r="B222" i="2"/>
  <c r="C222" i="2"/>
  <c r="D222" i="2"/>
  <c r="E222" i="2"/>
  <c r="F222" i="2"/>
  <c r="G222" i="2"/>
  <c r="H222" i="2"/>
  <c r="I222" i="2"/>
  <c r="J222" i="2"/>
  <c r="K222" i="2"/>
  <c r="L222" i="2"/>
  <c r="M222" i="2"/>
  <c r="A223" i="2"/>
  <c r="B223" i="2"/>
  <c r="C223" i="2"/>
  <c r="D223" i="2"/>
  <c r="E223" i="2"/>
  <c r="F223" i="2"/>
  <c r="G223" i="2"/>
  <c r="H223" i="2"/>
  <c r="I223" i="2"/>
  <c r="J223" i="2"/>
  <c r="K223" i="2"/>
  <c r="L223" i="2"/>
  <c r="M223" i="2"/>
  <c r="A224" i="2"/>
  <c r="B224" i="2"/>
  <c r="C224" i="2"/>
  <c r="D224" i="2"/>
  <c r="E224" i="2"/>
  <c r="F224" i="2"/>
  <c r="G224" i="2"/>
  <c r="H224" i="2"/>
  <c r="I224" i="2"/>
  <c r="J224" i="2"/>
  <c r="K224" i="2"/>
  <c r="L224" i="2"/>
  <c r="M224" i="2"/>
  <c r="A225" i="2"/>
  <c r="B225" i="2"/>
  <c r="C225" i="2"/>
  <c r="D225" i="2"/>
  <c r="E225" i="2"/>
  <c r="F225" i="2"/>
  <c r="G225" i="2"/>
  <c r="H225" i="2"/>
  <c r="I225" i="2"/>
  <c r="J225" i="2"/>
  <c r="K225" i="2"/>
  <c r="L225" i="2"/>
  <c r="M225" i="2"/>
  <c r="A226" i="2"/>
  <c r="B226" i="2"/>
  <c r="C226" i="2"/>
  <c r="D226" i="2"/>
  <c r="E226" i="2"/>
  <c r="F226" i="2"/>
  <c r="G226" i="2"/>
  <c r="H226" i="2"/>
  <c r="I226" i="2"/>
  <c r="J226" i="2"/>
  <c r="K226" i="2"/>
  <c r="L226" i="2"/>
  <c r="M226" i="2"/>
  <c r="A227" i="2"/>
  <c r="B227" i="2"/>
  <c r="C227" i="2"/>
  <c r="D227" i="2"/>
  <c r="E227" i="2"/>
  <c r="F227" i="2"/>
  <c r="G227" i="2"/>
  <c r="H227" i="2"/>
  <c r="I227" i="2"/>
  <c r="J227" i="2"/>
  <c r="K227" i="2"/>
  <c r="L227" i="2"/>
  <c r="M227" i="2"/>
  <c r="A228" i="2"/>
  <c r="B228" i="2"/>
  <c r="C228" i="2"/>
  <c r="D228" i="2"/>
  <c r="E228" i="2"/>
  <c r="F228" i="2"/>
  <c r="G228" i="2"/>
  <c r="H228" i="2"/>
  <c r="I228" i="2"/>
  <c r="J228" i="2"/>
  <c r="K228" i="2"/>
  <c r="L228" i="2"/>
  <c r="M228" i="2"/>
  <c r="A229" i="2"/>
  <c r="B229" i="2"/>
  <c r="C229" i="2"/>
  <c r="D229" i="2"/>
  <c r="E229" i="2"/>
  <c r="F229" i="2"/>
  <c r="G229" i="2"/>
  <c r="H229" i="2"/>
  <c r="I229" i="2"/>
  <c r="J229" i="2"/>
  <c r="K229" i="2"/>
  <c r="L229" i="2"/>
  <c r="M229" i="2"/>
  <c r="A230" i="2"/>
  <c r="B230" i="2"/>
  <c r="C230" i="2"/>
  <c r="D230" i="2"/>
  <c r="E230" i="2"/>
  <c r="F230" i="2"/>
  <c r="G230" i="2"/>
  <c r="H230" i="2"/>
  <c r="I230" i="2"/>
  <c r="J230" i="2"/>
  <c r="K230" i="2"/>
  <c r="L230" i="2"/>
  <c r="M230" i="2"/>
  <c r="A231" i="2"/>
  <c r="B231" i="2"/>
  <c r="C231" i="2"/>
  <c r="D231" i="2"/>
  <c r="E231" i="2"/>
  <c r="F231" i="2"/>
  <c r="G231" i="2"/>
  <c r="H231" i="2"/>
  <c r="I231" i="2"/>
  <c r="J231" i="2"/>
  <c r="K231" i="2"/>
  <c r="L231" i="2"/>
  <c r="M231" i="2"/>
  <c r="A232" i="2"/>
  <c r="B232" i="2"/>
  <c r="C232" i="2"/>
  <c r="D232" i="2"/>
  <c r="E232" i="2"/>
  <c r="F232" i="2"/>
  <c r="G232" i="2"/>
  <c r="H232" i="2"/>
  <c r="I232" i="2"/>
  <c r="J232" i="2"/>
  <c r="K232" i="2"/>
  <c r="L232" i="2"/>
  <c r="M232" i="2"/>
  <c r="A233" i="2"/>
  <c r="B233" i="2"/>
  <c r="C233" i="2"/>
  <c r="D233" i="2"/>
  <c r="E233" i="2"/>
  <c r="F233" i="2"/>
  <c r="G233" i="2"/>
  <c r="H233" i="2"/>
  <c r="I233" i="2"/>
  <c r="J233" i="2"/>
  <c r="K233" i="2"/>
  <c r="L233" i="2"/>
  <c r="M233" i="2"/>
  <c r="A234" i="2"/>
  <c r="B234" i="2"/>
  <c r="C234" i="2"/>
  <c r="D234" i="2"/>
  <c r="E234" i="2"/>
  <c r="F234" i="2"/>
  <c r="G234" i="2"/>
  <c r="H234" i="2"/>
  <c r="I234" i="2"/>
  <c r="J234" i="2"/>
  <c r="K234" i="2"/>
  <c r="L234" i="2"/>
  <c r="M234" i="2"/>
  <c r="A235" i="2"/>
  <c r="B235" i="2"/>
  <c r="C235" i="2"/>
  <c r="D235" i="2"/>
  <c r="E235" i="2"/>
  <c r="F235" i="2"/>
  <c r="G235" i="2"/>
  <c r="H235" i="2"/>
  <c r="I235" i="2"/>
  <c r="J235" i="2"/>
  <c r="K235" i="2"/>
  <c r="L235" i="2"/>
  <c r="M235" i="2"/>
  <c r="A236" i="2"/>
  <c r="B236" i="2"/>
  <c r="C236" i="2"/>
  <c r="D236" i="2"/>
  <c r="E236" i="2"/>
  <c r="F236" i="2"/>
  <c r="G236" i="2"/>
  <c r="H236" i="2"/>
  <c r="I236" i="2"/>
  <c r="J236" i="2"/>
  <c r="K236" i="2"/>
  <c r="L236" i="2"/>
  <c r="M236" i="2"/>
  <c r="A237" i="2"/>
  <c r="B237" i="2"/>
  <c r="C237" i="2"/>
  <c r="D237" i="2"/>
  <c r="E237" i="2"/>
  <c r="F237" i="2"/>
  <c r="G237" i="2"/>
  <c r="H237" i="2"/>
  <c r="I237" i="2"/>
  <c r="J237" i="2"/>
  <c r="K237" i="2"/>
  <c r="L237" i="2"/>
  <c r="M237" i="2"/>
  <c r="A238" i="2"/>
  <c r="B238" i="2"/>
  <c r="C238" i="2"/>
  <c r="D238" i="2"/>
  <c r="E238" i="2"/>
  <c r="F238" i="2"/>
  <c r="G238" i="2"/>
  <c r="H238" i="2"/>
  <c r="I238" i="2"/>
  <c r="J238" i="2"/>
  <c r="K238" i="2"/>
  <c r="L238" i="2"/>
  <c r="M238" i="2"/>
  <c r="A239" i="2"/>
  <c r="B239" i="2"/>
  <c r="C239" i="2"/>
  <c r="D239" i="2"/>
  <c r="E239" i="2"/>
  <c r="F239" i="2"/>
  <c r="G239" i="2"/>
  <c r="H239" i="2"/>
  <c r="I239" i="2"/>
  <c r="J239" i="2"/>
  <c r="K239" i="2"/>
  <c r="L239" i="2"/>
  <c r="M239" i="2"/>
  <c r="A240" i="2"/>
  <c r="B240" i="2"/>
  <c r="C240" i="2"/>
  <c r="D240" i="2"/>
  <c r="E240" i="2"/>
  <c r="F240" i="2"/>
  <c r="G240" i="2"/>
  <c r="H240" i="2"/>
  <c r="I240" i="2"/>
  <c r="J240" i="2"/>
  <c r="K240" i="2"/>
  <c r="L240" i="2"/>
  <c r="M240" i="2"/>
  <c r="A241" i="2"/>
  <c r="B241" i="2"/>
  <c r="C241" i="2"/>
  <c r="D241" i="2"/>
  <c r="E241" i="2"/>
  <c r="F241" i="2"/>
  <c r="G241" i="2"/>
  <c r="H241" i="2"/>
  <c r="I241" i="2"/>
  <c r="J241" i="2"/>
  <c r="K241" i="2"/>
  <c r="L241" i="2"/>
  <c r="M241" i="2"/>
  <c r="A242" i="2"/>
  <c r="B242" i="2"/>
  <c r="C242" i="2"/>
  <c r="D242" i="2"/>
  <c r="E242" i="2"/>
  <c r="F242" i="2"/>
  <c r="G242" i="2"/>
  <c r="H242" i="2"/>
  <c r="I242" i="2"/>
  <c r="J242" i="2"/>
  <c r="K242" i="2"/>
  <c r="L242" i="2"/>
  <c r="M242" i="2"/>
  <c r="A243" i="2"/>
  <c r="B243" i="2"/>
  <c r="C243" i="2"/>
  <c r="D243" i="2"/>
  <c r="E243" i="2"/>
  <c r="F243" i="2"/>
  <c r="G243" i="2"/>
  <c r="H243" i="2"/>
  <c r="I243" i="2"/>
  <c r="J243" i="2"/>
  <c r="K243" i="2"/>
  <c r="L243" i="2"/>
  <c r="M243" i="2"/>
  <c r="A244" i="2"/>
  <c r="B244" i="2"/>
  <c r="C244" i="2"/>
  <c r="D244" i="2"/>
  <c r="E244" i="2"/>
  <c r="F244" i="2"/>
  <c r="G244" i="2"/>
  <c r="H244" i="2"/>
  <c r="I244" i="2"/>
  <c r="J244" i="2"/>
  <c r="K244" i="2"/>
  <c r="L244" i="2"/>
  <c r="M244" i="2"/>
  <c r="A245" i="2"/>
  <c r="B245" i="2"/>
  <c r="C245" i="2"/>
  <c r="D245" i="2"/>
  <c r="E245" i="2"/>
  <c r="F245" i="2"/>
  <c r="G245" i="2"/>
  <c r="H245" i="2"/>
  <c r="I245" i="2"/>
  <c r="J245" i="2"/>
  <c r="K245" i="2"/>
  <c r="L245" i="2"/>
  <c r="M245" i="2"/>
  <c r="A246" i="2"/>
  <c r="B246" i="2"/>
  <c r="C246" i="2"/>
  <c r="D246" i="2"/>
  <c r="E246" i="2"/>
  <c r="F246" i="2"/>
  <c r="G246" i="2"/>
  <c r="H246" i="2"/>
  <c r="I246" i="2"/>
  <c r="J246" i="2"/>
  <c r="K246" i="2"/>
  <c r="L246" i="2"/>
  <c r="M246" i="2"/>
  <c r="A247" i="2"/>
  <c r="B247" i="2"/>
  <c r="C247" i="2"/>
  <c r="D247" i="2"/>
  <c r="E247" i="2"/>
  <c r="F247" i="2"/>
  <c r="G247" i="2"/>
  <c r="H247" i="2"/>
  <c r="I247" i="2"/>
  <c r="J247" i="2"/>
  <c r="K247" i="2"/>
  <c r="L247" i="2"/>
  <c r="M247" i="2"/>
  <c r="A248" i="2"/>
  <c r="B248" i="2"/>
  <c r="C248" i="2"/>
  <c r="D248" i="2"/>
  <c r="E248" i="2"/>
  <c r="F248" i="2"/>
  <c r="G248" i="2"/>
  <c r="H248" i="2"/>
  <c r="I248" i="2"/>
  <c r="J248" i="2"/>
  <c r="K248" i="2"/>
  <c r="L248" i="2"/>
  <c r="M248" i="2"/>
  <c r="A249" i="2"/>
  <c r="B249" i="2"/>
  <c r="C249" i="2"/>
  <c r="D249" i="2"/>
  <c r="E249" i="2"/>
  <c r="F249" i="2"/>
  <c r="G249" i="2"/>
  <c r="H249" i="2"/>
  <c r="I249" i="2"/>
  <c r="J249" i="2"/>
  <c r="K249" i="2"/>
  <c r="L249" i="2"/>
  <c r="M249" i="2"/>
  <c r="A250" i="2"/>
  <c r="B250" i="2"/>
  <c r="C250" i="2"/>
  <c r="D250" i="2"/>
  <c r="E250" i="2"/>
  <c r="F250" i="2"/>
  <c r="G250" i="2"/>
  <c r="H250" i="2"/>
  <c r="I250" i="2"/>
  <c r="J250" i="2"/>
  <c r="K250" i="2"/>
  <c r="L250" i="2"/>
  <c r="M250" i="2"/>
  <c r="A251" i="2"/>
  <c r="B251" i="2"/>
  <c r="C251" i="2"/>
  <c r="D251" i="2"/>
  <c r="E251" i="2"/>
  <c r="F251" i="2"/>
  <c r="G251" i="2"/>
  <c r="H251" i="2"/>
  <c r="I251" i="2"/>
  <c r="J251" i="2"/>
  <c r="K251" i="2"/>
  <c r="L251" i="2"/>
  <c r="M251" i="2"/>
  <c r="A252" i="2"/>
  <c r="B252" i="2"/>
  <c r="C252" i="2"/>
  <c r="D252" i="2"/>
  <c r="E252" i="2"/>
  <c r="F252" i="2"/>
  <c r="G252" i="2"/>
  <c r="H252" i="2"/>
  <c r="I252" i="2"/>
  <c r="J252" i="2"/>
  <c r="K252" i="2"/>
  <c r="L252" i="2"/>
  <c r="M252" i="2"/>
  <c r="A253" i="2"/>
  <c r="B253" i="2"/>
  <c r="C253" i="2"/>
  <c r="D253" i="2"/>
  <c r="E253" i="2"/>
  <c r="F253" i="2"/>
  <c r="G253" i="2"/>
  <c r="H253" i="2"/>
  <c r="I253" i="2"/>
  <c r="J253" i="2"/>
  <c r="K253" i="2"/>
  <c r="L253" i="2"/>
  <c r="M253" i="2"/>
  <c r="A254" i="2"/>
  <c r="B254" i="2"/>
  <c r="C254" i="2"/>
  <c r="D254" i="2"/>
  <c r="E254" i="2"/>
  <c r="F254" i="2"/>
  <c r="G254" i="2"/>
  <c r="H254" i="2"/>
  <c r="I254" i="2"/>
  <c r="J254" i="2"/>
  <c r="K254" i="2"/>
  <c r="L254" i="2"/>
  <c r="M254" i="2"/>
  <c r="A255" i="2"/>
  <c r="B255" i="2"/>
  <c r="C255" i="2"/>
  <c r="D255" i="2"/>
  <c r="E255" i="2"/>
  <c r="F255" i="2"/>
  <c r="G255" i="2"/>
  <c r="H255" i="2"/>
  <c r="I255" i="2"/>
  <c r="J255" i="2"/>
  <c r="K255" i="2"/>
  <c r="L255" i="2"/>
  <c r="M255" i="2"/>
  <c r="A256" i="2"/>
  <c r="B256" i="2"/>
  <c r="C256" i="2"/>
  <c r="D256" i="2"/>
  <c r="E256" i="2"/>
  <c r="F256" i="2"/>
  <c r="G256" i="2"/>
  <c r="H256" i="2"/>
  <c r="I256" i="2"/>
  <c r="J256" i="2"/>
  <c r="K256" i="2"/>
  <c r="L256" i="2"/>
  <c r="M256" i="2"/>
  <c r="A257" i="2"/>
  <c r="B257" i="2"/>
  <c r="C257" i="2"/>
  <c r="D257" i="2"/>
  <c r="E257" i="2"/>
  <c r="F257" i="2"/>
  <c r="G257" i="2"/>
  <c r="H257" i="2"/>
  <c r="I257" i="2"/>
  <c r="J257" i="2"/>
  <c r="K257" i="2"/>
  <c r="L257" i="2"/>
  <c r="M257" i="2"/>
  <c r="A258" i="2"/>
  <c r="B258" i="2"/>
  <c r="C258" i="2"/>
  <c r="D258" i="2"/>
  <c r="E258" i="2"/>
  <c r="F258" i="2"/>
  <c r="G258" i="2"/>
  <c r="H258" i="2"/>
  <c r="I258" i="2"/>
  <c r="J258" i="2"/>
  <c r="K258" i="2"/>
  <c r="L258" i="2"/>
  <c r="M258" i="2"/>
  <c r="A259" i="2"/>
  <c r="B259" i="2"/>
  <c r="C259" i="2"/>
  <c r="D259" i="2"/>
  <c r="E259" i="2"/>
  <c r="F259" i="2"/>
  <c r="G259" i="2"/>
  <c r="H259" i="2"/>
  <c r="I259" i="2"/>
  <c r="J259" i="2"/>
  <c r="K259" i="2"/>
  <c r="L259" i="2"/>
  <c r="M259" i="2"/>
  <c r="A260" i="2"/>
  <c r="B260" i="2"/>
  <c r="C260" i="2"/>
  <c r="D260" i="2"/>
  <c r="E260" i="2"/>
  <c r="F260" i="2"/>
  <c r="G260" i="2"/>
  <c r="H260" i="2"/>
  <c r="I260" i="2"/>
  <c r="J260" i="2"/>
  <c r="K260" i="2"/>
  <c r="L260" i="2"/>
  <c r="M260" i="2"/>
  <c r="A261" i="2"/>
  <c r="B261" i="2"/>
  <c r="C261" i="2"/>
  <c r="D261" i="2"/>
  <c r="E261" i="2"/>
  <c r="F261" i="2"/>
  <c r="G261" i="2"/>
  <c r="H261" i="2"/>
  <c r="I261" i="2"/>
  <c r="J261" i="2"/>
  <c r="K261" i="2"/>
  <c r="L261" i="2"/>
  <c r="M261" i="2"/>
  <c r="A262" i="2"/>
  <c r="B262" i="2"/>
  <c r="C262" i="2"/>
  <c r="D262" i="2"/>
  <c r="E262" i="2"/>
  <c r="F262" i="2"/>
  <c r="G262" i="2"/>
  <c r="H262" i="2"/>
  <c r="I262" i="2"/>
  <c r="J262" i="2"/>
  <c r="K262" i="2"/>
  <c r="L262" i="2"/>
  <c r="M262" i="2"/>
  <c r="A263" i="2"/>
  <c r="B263" i="2"/>
  <c r="C263" i="2"/>
  <c r="D263" i="2"/>
  <c r="E263" i="2"/>
  <c r="F263" i="2"/>
  <c r="G263" i="2"/>
  <c r="H263" i="2"/>
  <c r="I263" i="2"/>
  <c r="J263" i="2"/>
  <c r="K263" i="2"/>
  <c r="L263" i="2"/>
  <c r="M263" i="2"/>
  <c r="A264" i="2"/>
  <c r="B264" i="2"/>
  <c r="C264" i="2"/>
  <c r="D264" i="2"/>
  <c r="E264" i="2"/>
  <c r="F264" i="2"/>
  <c r="G264" i="2"/>
  <c r="H264" i="2"/>
  <c r="I264" i="2"/>
  <c r="J264" i="2"/>
  <c r="K264" i="2"/>
  <c r="L264" i="2"/>
  <c r="M264" i="2"/>
  <c r="A265" i="2"/>
  <c r="B265" i="2"/>
  <c r="C265" i="2"/>
  <c r="D265" i="2"/>
  <c r="E265" i="2"/>
  <c r="F265" i="2"/>
  <c r="G265" i="2"/>
  <c r="H265" i="2"/>
  <c r="I265" i="2"/>
  <c r="J265" i="2"/>
  <c r="K265" i="2"/>
  <c r="L265" i="2"/>
  <c r="M265" i="2"/>
  <c r="A266" i="2"/>
  <c r="B266" i="2"/>
  <c r="C266" i="2"/>
  <c r="D266" i="2"/>
  <c r="E266" i="2"/>
  <c r="F266" i="2"/>
  <c r="G266" i="2"/>
  <c r="H266" i="2"/>
  <c r="I266" i="2"/>
  <c r="J266" i="2"/>
  <c r="K266" i="2"/>
  <c r="L266" i="2"/>
  <c r="M266" i="2"/>
  <c r="A267" i="2"/>
  <c r="B267" i="2"/>
  <c r="C267" i="2"/>
  <c r="D267" i="2"/>
  <c r="E267" i="2"/>
  <c r="F267" i="2"/>
  <c r="G267" i="2"/>
  <c r="H267" i="2"/>
  <c r="I267" i="2"/>
  <c r="J267" i="2"/>
  <c r="K267" i="2"/>
  <c r="L267" i="2"/>
  <c r="M267" i="2"/>
  <c r="A268" i="2"/>
  <c r="B268" i="2"/>
  <c r="C268" i="2"/>
  <c r="D268" i="2"/>
  <c r="E268" i="2"/>
  <c r="F268" i="2"/>
  <c r="G268" i="2"/>
  <c r="H268" i="2"/>
  <c r="I268" i="2"/>
  <c r="J268" i="2"/>
  <c r="K268" i="2"/>
  <c r="L268" i="2"/>
  <c r="M268" i="2"/>
  <c r="A269" i="2"/>
  <c r="B269" i="2"/>
  <c r="C269" i="2"/>
  <c r="D269" i="2"/>
  <c r="E269" i="2"/>
  <c r="F269" i="2"/>
  <c r="G269" i="2"/>
  <c r="H269" i="2"/>
  <c r="I269" i="2"/>
  <c r="J269" i="2"/>
  <c r="K269" i="2"/>
  <c r="L269" i="2"/>
  <c r="M269" i="2"/>
  <c r="A270" i="2"/>
  <c r="B270" i="2"/>
  <c r="C270" i="2"/>
  <c r="D270" i="2"/>
  <c r="E270" i="2"/>
  <c r="F270" i="2"/>
  <c r="G270" i="2"/>
  <c r="H270" i="2"/>
  <c r="I270" i="2"/>
  <c r="J270" i="2"/>
  <c r="K270" i="2"/>
  <c r="L270" i="2"/>
  <c r="M270" i="2"/>
  <c r="A271" i="2"/>
  <c r="B271" i="2"/>
  <c r="C271" i="2"/>
  <c r="D271" i="2"/>
  <c r="E271" i="2"/>
  <c r="F271" i="2"/>
  <c r="G271" i="2"/>
  <c r="H271" i="2"/>
  <c r="I271" i="2"/>
  <c r="J271" i="2"/>
  <c r="K271" i="2"/>
  <c r="L271" i="2"/>
  <c r="M271" i="2"/>
  <c r="A272" i="2"/>
  <c r="B272" i="2"/>
  <c r="C272" i="2"/>
  <c r="D272" i="2"/>
  <c r="E272" i="2"/>
  <c r="F272" i="2"/>
  <c r="G272" i="2"/>
  <c r="H272" i="2"/>
  <c r="I272" i="2"/>
  <c r="J272" i="2"/>
  <c r="K272" i="2"/>
  <c r="L272" i="2"/>
  <c r="M272" i="2"/>
  <c r="A273" i="2"/>
  <c r="B273" i="2"/>
  <c r="C273" i="2"/>
  <c r="D273" i="2"/>
  <c r="E273" i="2"/>
  <c r="F273" i="2"/>
  <c r="G273" i="2"/>
  <c r="H273" i="2"/>
  <c r="I273" i="2"/>
  <c r="J273" i="2"/>
  <c r="K273" i="2"/>
  <c r="L273" i="2"/>
  <c r="M273" i="2"/>
  <c r="A274" i="2"/>
  <c r="B274" i="2"/>
  <c r="C274" i="2"/>
  <c r="D274" i="2"/>
  <c r="E274" i="2"/>
  <c r="F274" i="2"/>
  <c r="G274" i="2"/>
  <c r="H274" i="2"/>
  <c r="I274" i="2"/>
  <c r="J274" i="2"/>
  <c r="K274" i="2"/>
  <c r="L274" i="2"/>
  <c r="M274" i="2"/>
  <c r="A275" i="2"/>
  <c r="B275" i="2"/>
  <c r="C275" i="2"/>
  <c r="D275" i="2"/>
  <c r="E275" i="2"/>
  <c r="F275" i="2"/>
  <c r="G275" i="2"/>
  <c r="H275" i="2"/>
  <c r="I275" i="2"/>
  <c r="J275" i="2"/>
  <c r="K275" i="2"/>
  <c r="L275" i="2"/>
  <c r="M275" i="2"/>
  <c r="A276" i="2"/>
  <c r="B276" i="2"/>
  <c r="C276" i="2"/>
  <c r="D276" i="2"/>
  <c r="E276" i="2"/>
  <c r="F276" i="2"/>
  <c r="G276" i="2"/>
  <c r="H276" i="2"/>
  <c r="I276" i="2"/>
  <c r="J276" i="2"/>
  <c r="K276" i="2"/>
  <c r="L276" i="2"/>
  <c r="M276" i="2"/>
  <c r="A277" i="2"/>
  <c r="B277" i="2"/>
  <c r="C277" i="2"/>
  <c r="D277" i="2"/>
  <c r="E277" i="2"/>
  <c r="F277" i="2"/>
  <c r="G277" i="2"/>
  <c r="H277" i="2"/>
  <c r="I277" i="2"/>
  <c r="J277" i="2"/>
  <c r="K277" i="2"/>
  <c r="L277" i="2"/>
  <c r="M277" i="2"/>
  <c r="A278" i="2"/>
  <c r="B278" i="2"/>
  <c r="C278" i="2"/>
  <c r="D278" i="2"/>
  <c r="E278" i="2"/>
  <c r="F278" i="2"/>
  <c r="G278" i="2"/>
  <c r="H278" i="2"/>
  <c r="I278" i="2"/>
  <c r="J278" i="2"/>
  <c r="K278" i="2"/>
  <c r="L278" i="2"/>
  <c r="M278" i="2"/>
  <c r="A279" i="2"/>
  <c r="B279" i="2"/>
  <c r="C279" i="2"/>
  <c r="D279" i="2"/>
  <c r="E279" i="2"/>
  <c r="F279" i="2"/>
  <c r="G279" i="2"/>
  <c r="H279" i="2"/>
  <c r="I279" i="2"/>
  <c r="J279" i="2"/>
  <c r="K279" i="2"/>
  <c r="L279" i="2"/>
  <c r="M279" i="2"/>
  <c r="A280" i="2"/>
  <c r="B280" i="2"/>
  <c r="C280" i="2"/>
  <c r="D280" i="2"/>
  <c r="E280" i="2"/>
  <c r="F280" i="2"/>
  <c r="G280" i="2"/>
  <c r="H280" i="2"/>
  <c r="I280" i="2"/>
  <c r="J280" i="2"/>
  <c r="K280" i="2"/>
  <c r="L280" i="2"/>
  <c r="M280" i="2"/>
  <c r="A281" i="2"/>
  <c r="B281" i="2"/>
  <c r="C281" i="2"/>
  <c r="D281" i="2"/>
  <c r="E281" i="2"/>
  <c r="F281" i="2"/>
  <c r="G281" i="2"/>
  <c r="H281" i="2"/>
  <c r="I281" i="2"/>
  <c r="J281" i="2"/>
  <c r="K281" i="2"/>
  <c r="L281" i="2"/>
  <c r="M281" i="2"/>
  <c r="A282" i="2"/>
  <c r="B282" i="2"/>
  <c r="C282" i="2"/>
  <c r="D282" i="2"/>
  <c r="E282" i="2"/>
  <c r="F282" i="2"/>
  <c r="G282" i="2"/>
  <c r="H282" i="2"/>
  <c r="I282" i="2"/>
  <c r="J282" i="2"/>
  <c r="K282" i="2"/>
  <c r="L282" i="2"/>
  <c r="M282" i="2"/>
  <c r="A283" i="2"/>
  <c r="B283" i="2"/>
  <c r="C283" i="2"/>
  <c r="D283" i="2"/>
  <c r="E283" i="2"/>
  <c r="F283" i="2"/>
  <c r="G283" i="2"/>
  <c r="H283" i="2"/>
  <c r="I283" i="2"/>
  <c r="J283" i="2"/>
  <c r="K283" i="2"/>
  <c r="L283" i="2"/>
  <c r="M283" i="2"/>
  <c r="A284" i="2"/>
  <c r="B284" i="2"/>
  <c r="C284" i="2"/>
  <c r="D284" i="2"/>
  <c r="E284" i="2"/>
  <c r="F284" i="2"/>
  <c r="G284" i="2"/>
  <c r="H284" i="2"/>
  <c r="I284" i="2"/>
  <c r="J284" i="2"/>
  <c r="K284" i="2"/>
  <c r="L284" i="2"/>
  <c r="M284" i="2"/>
  <c r="A285" i="2"/>
  <c r="B285" i="2"/>
  <c r="C285" i="2"/>
  <c r="D285" i="2"/>
  <c r="E285" i="2"/>
  <c r="F285" i="2"/>
  <c r="G285" i="2"/>
  <c r="H285" i="2"/>
  <c r="I285" i="2"/>
  <c r="J285" i="2"/>
  <c r="K285" i="2"/>
  <c r="L285" i="2"/>
  <c r="M285" i="2"/>
  <c r="A286" i="2"/>
  <c r="B286" i="2"/>
  <c r="C286" i="2"/>
  <c r="D286" i="2"/>
  <c r="E286" i="2"/>
  <c r="F286" i="2"/>
  <c r="G286" i="2"/>
  <c r="H286" i="2"/>
  <c r="I286" i="2"/>
  <c r="J286" i="2"/>
  <c r="K286" i="2"/>
  <c r="L286" i="2"/>
  <c r="M286" i="2"/>
  <c r="A287" i="2"/>
  <c r="B287" i="2"/>
  <c r="C287" i="2"/>
  <c r="D287" i="2"/>
  <c r="E287" i="2"/>
  <c r="F287" i="2"/>
  <c r="G287" i="2"/>
  <c r="H287" i="2"/>
  <c r="I287" i="2"/>
  <c r="J287" i="2"/>
  <c r="K287" i="2"/>
  <c r="L287" i="2"/>
  <c r="M287" i="2"/>
  <c r="A288" i="2"/>
  <c r="B288" i="2"/>
  <c r="C288" i="2"/>
  <c r="D288" i="2"/>
  <c r="E288" i="2"/>
  <c r="F288" i="2"/>
  <c r="G288" i="2"/>
  <c r="H288" i="2"/>
  <c r="I288" i="2"/>
  <c r="J288" i="2"/>
  <c r="K288" i="2"/>
  <c r="L288" i="2"/>
  <c r="M288" i="2"/>
  <c r="A289" i="2"/>
  <c r="B289" i="2"/>
  <c r="C289" i="2"/>
  <c r="D289" i="2"/>
  <c r="E289" i="2"/>
  <c r="F289" i="2"/>
  <c r="G289" i="2"/>
  <c r="H289" i="2"/>
  <c r="I289" i="2"/>
  <c r="J289" i="2"/>
  <c r="K289" i="2"/>
  <c r="L289" i="2"/>
  <c r="M289" i="2"/>
  <c r="A290" i="2"/>
  <c r="B290" i="2"/>
  <c r="C290" i="2"/>
  <c r="D290" i="2"/>
  <c r="E290" i="2"/>
  <c r="F290" i="2"/>
  <c r="G290" i="2"/>
  <c r="H290" i="2"/>
  <c r="I290" i="2"/>
  <c r="J290" i="2"/>
  <c r="K290" i="2"/>
  <c r="L290" i="2"/>
  <c r="M290" i="2"/>
  <c r="A291" i="2"/>
  <c r="B291" i="2"/>
  <c r="C291" i="2"/>
  <c r="D291" i="2"/>
  <c r="E291" i="2"/>
  <c r="F291" i="2"/>
  <c r="G291" i="2"/>
  <c r="H291" i="2"/>
  <c r="I291" i="2"/>
  <c r="J291" i="2"/>
  <c r="K291" i="2"/>
  <c r="L291" i="2"/>
  <c r="M291" i="2"/>
  <c r="A292" i="2"/>
  <c r="B292" i="2"/>
  <c r="C292" i="2"/>
  <c r="D292" i="2"/>
  <c r="E292" i="2"/>
  <c r="F292" i="2"/>
  <c r="G292" i="2"/>
  <c r="H292" i="2"/>
  <c r="I292" i="2"/>
  <c r="J292" i="2"/>
  <c r="K292" i="2"/>
  <c r="L292" i="2"/>
  <c r="M292" i="2"/>
  <c r="A293" i="2"/>
  <c r="B293" i="2"/>
  <c r="C293" i="2"/>
  <c r="D293" i="2"/>
  <c r="E293" i="2"/>
  <c r="F293" i="2"/>
  <c r="G293" i="2"/>
  <c r="H293" i="2"/>
  <c r="I293" i="2"/>
  <c r="J293" i="2"/>
  <c r="K293" i="2"/>
  <c r="L293" i="2"/>
  <c r="M293" i="2"/>
  <c r="A294" i="2"/>
  <c r="B294" i="2"/>
  <c r="C294" i="2"/>
  <c r="D294" i="2"/>
  <c r="E294" i="2"/>
  <c r="F294" i="2"/>
  <c r="G294" i="2"/>
  <c r="H294" i="2"/>
  <c r="I294" i="2"/>
  <c r="J294" i="2"/>
  <c r="K294" i="2"/>
  <c r="L294" i="2"/>
  <c r="M294" i="2"/>
  <c r="A295" i="2"/>
  <c r="B295" i="2"/>
  <c r="C295" i="2"/>
  <c r="D295" i="2"/>
  <c r="E295" i="2"/>
  <c r="F295" i="2"/>
  <c r="G295" i="2"/>
  <c r="H295" i="2"/>
  <c r="I295" i="2"/>
  <c r="J295" i="2"/>
  <c r="K295" i="2"/>
  <c r="L295" i="2"/>
  <c r="M295" i="2"/>
  <c r="A296" i="2"/>
  <c r="B296" i="2"/>
  <c r="C296" i="2"/>
  <c r="D296" i="2"/>
  <c r="E296" i="2"/>
  <c r="F296" i="2"/>
  <c r="G296" i="2"/>
  <c r="H296" i="2"/>
  <c r="I296" i="2"/>
  <c r="J296" i="2"/>
  <c r="K296" i="2"/>
  <c r="L296" i="2"/>
  <c r="M296" i="2"/>
  <c r="A297" i="2"/>
  <c r="B297" i="2"/>
  <c r="C297" i="2"/>
  <c r="D297" i="2"/>
  <c r="E297" i="2"/>
  <c r="F297" i="2"/>
  <c r="G297" i="2"/>
  <c r="H297" i="2"/>
  <c r="I297" i="2"/>
  <c r="J297" i="2"/>
  <c r="K297" i="2"/>
  <c r="L297" i="2"/>
  <c r="M297" i="2"/>
  <c r="A298" i="2"/>
  <c r="B298" i="2"/>
  <c r="C298" i="2"/>
  <c r="D298" i="2"/>
  <c r="E298" i="2"/>
  <c r="F298" i="2"/>
  <c r="G298" i="2"/>
  <c r="H298" i="2"/>
  <c r="I298" i="2"/>
  <c r="J298" i="2"/>
  <c r="K298" i="2"/>
  <c r="L298" i="2"/>
  <c r="M298" i="2"/>
  <c r="A299" i="2"/>
  <c r="B299" i="2"/>
  <c r="C299" i="2"/>
  <c r="D299" i="2"/>
  <c r="E299" i="2"/>
  <c r="F299" i="2"/>
  <c r="G299" i="2"/>
  <c r="H299" i="2"/>
  <c r="I299" i="2"/>
  <c r="J299" i="2"/>
  <c r="K299" i="2"/>
  <c r="L299" i="2"/>
  <c r="M299" i="2"/>
  <c r="A300" i="2"/>
  <c r="B300" i="2"/>
  <c r="C300" i="2"/>
  <c r="D300" i="2"/>
  <c r="E300" i="2"/>
  <c r="F300" i="2"/>
  <c r="G300" i="2"/>
  <c r="H300" i="2"/>
  <c r="I300" i="2"/>
  <c r="J300" i="2"/>
  <c r="K300" i="2"/>
  <c r="L300" i="2"/>
  <c r="M300" i="2"/>
  <c r="A301" i="2"/>
  <c r="B301" i="2"/>
  <c r="C301" i="2"/>
  <c r="D301" i="2"/>
  <c r="E301" i="2"/>
  <c r="F301" i="2"/>
  <c r="G301" i="2"/>
  <c r="H301" i="2"/>
  <c r="I301" i="2"/>
  <c r="J301" i="2"/>
  <c r="K301" i="2"/>
  <c r="L301" i="2"/>
  <c r="M301" i="2"/>
  <c r="A302" i="2"/>
  <c r="B302" i="2"/>
  <c r="C302" i="2"/>
  <c r="D302" i="2"/>
  <c r="E302" i="2"/>
  <c r="F302" i="2"/>
  <c r="G302" i="2"/>
  <c r="H302" i="2"/>
  <c r="I302" i="2"/>
  <c r="J302" i="2"/>
  <c r="K302" i="2"/>
  <c r="L302" i="2"/>
  <c r="M302" i="2"/>
  <c r="A303" i="2"/>
  <c r="B303" i="2"/>
  <c r="C303" i="2"/>
  <c r="D303" i="2"/>
  <c r="E303" i="2"/>
  <c r="F303" i="2"/>
  <c r="G303" i="2"/>
  <c r="H303" i="2"/>
  <c r="I303" i="2"/>
  <c r="J303" i="2"/>
  <c r="K303" i="2"/>
  <c r="L303" i="2"/>
  <c r="M303" i="2"/>
  <c r="A304" i="2"/>
  <c r="B304" i="2"/>
  <c r="C304" i="2"/>
  <c r="D304" i="2"/>
  <c r="E304" i="2"/>
  <c r="F304" i="2"/>
  <c r="G304" i="2"/>
  <c r="H304" i="2"/>
  <c r="I304" i="2"/>
  <c r="J304" i="2"/>
  <c r="K304" i="2"/>
  <c r="L304" i="2"/>
  <c r="M304" i="2"/>
  <c r="A305" i="2"/>
  <c r="B305" i="2"/>
  <c r="C305" i="2"/>
  <c r="D305" i="2"/>
  <c r="E305" i="2"/>
  <c r="F305" i="2"/>
  <c r="G305" i="2"/>
  <c r="H305" i="2"/>
  <c r="I305" i="2"/>
  <c r="J305" i="2"/>
  <c r="K305" i="2"/>
  <c r="L305" i="2"/>
  <c r="M305" i="2"/>
  <c r="A306" i="2"/>
  <c r="B306" i="2"/>
  <c r="C306" i="2"/>
  <c r="D306" i="2"/>
  <c r="E306" i="2"/>
  <c r="F306" i="2"/>
  <c r="G306" i="2"/>
  <c r="H306" i="2"/>
  <c r="I306" i="2"/>
  <c r="J306" i="2"/>
  <c r="K306" i="2"/>
  <c r="L306" i="2"/>
  <c r="M306" i="2"/>
  <c r="A307" i="2"/>
  <c r="B307" i="2"/>
  <c r="C307" i="2"/>
  <c r="D307" i="2"/>
  <c r="E307" i="2"/>
  <c r="F307" i="2"/>
  <c r="G307" i="2"/>
  <c r="H307" i="2"/>
  <c r="I307" i="2"/>
  <c r="J307" i="2"/>
  <c r="K307" i="2"/>
  <c r="L307" i="2"/>
  <c r="M307" i="2"/>
  <c r="A308" i="2"/>
  <c r="B308" i="2"/>
  <c r="C308" i="2"/>
  <c r="D308" i="2"/>
  <c r="E308" i="2"/>
  <c r="F308" i="2"/>
  <c r="G308" i="2"/>
  <c r="H308" i="2"/>
  <c r="I308" i="2"/>
  <c r="J308" i="2"/>
  <c r="K308" i="2"/>
  <c r="L308" i="2"/>
  <c r="M308" i="2"/>
  <c r="A309" i="2"/>
  <c r="B309" i="2"/>
  <c r="C309" i="2"/>
  <c r="D309" i="2"/>
  <c r="E309" i="2"/>
  <c r="F309" i="2"/>
  <c r="G309" i="2"/>
  <c r="H309" i="2"/>
  <c r="I309" i="2"/>
  <c r="J309" i="2"/>
  <c r="K309" i="2"/>
  <c r="L309" i="2"/>
  <c r="M309" i="2"/>
  <c r="A310" i="2"/>
  <c r="B310" i="2"/>
  <c r="C310" i="2"/>
  <c r="D310" i="2"/>
  <c r="E310" i="2"/>
  <c r="F310" i="2"/>
  <c r="G310" i="2"/>
  <c r="H310" i="2"/>
  <c r="I310" i="2"/>
  <c r="J310" i="2"/>
  <c r="K310" i="2"/>
  <c r="L310" i="2"/>
  <c r="M310" i="2"/>
  <c r="A311" i="2"/>
  <c r="B311" i="2"/>
  <c r="C311" i="2"/>
  <c r="D311" i="2"/>
  <c r="E311" i="2"/>
  <c r="F311" i="2"/>
  <c r="G311" i="2"/>
  <c r="H311" i="2"/>
  <c r="I311" i="2"/>
  <c r="J311" i="2"/>
  <c r="K311" i="2"/>
  <c r="L311" i="2"/>
  <c r="M311" i="2"/>
  <c r="A312" i="2"/>
  <c r="B312" i="2"/>
  <c r="C312" i="2"/>
  <c r="D312" i="2"/>
  <c r="E312" i="2"/>
  <c r="F312" i="2"/>
  <c r="G312" i="2"/>
  <c r="H312" i="2"/>
  <c r="I312" i="2"/>
  <c r="J312" i="2"/>
  <c r="K312" i="2"/>
  <c r="L312" i="2"/>
  <c r="M312" i="2"/>
  <c r="A313" i="2"/>
  <c r="B313" i="2"/>
  <c r="C313" i="2"/>
  <c r="D313" i="2"/>
  <c r="E313" i="2"/>
  <c r="F313" i="2"/>
  <c r="G313" i="2"/>
  <c r="H313" i="2"/>
  <c r="I313" i="2"/>
  <c r="J313" i="2"/>
  <c r="K313" i="2"/>
  <c r="L313" i="2"/>
  <c r="M313" i="2"/>
  <c r="A314" i="2"/>
  <c r="B314" i="2"/>
  <c r="C314" i="2"/>
  <c r="D314" i="2"/>
  <c r="E314" i="2"/>
  <c r="F314" i="2"/>
  <c r="G314" i="2"/>
  <c r="H314" i="2"/>
  <c r="I314" i="2"/>
  <c r="J314" i="2"/>
  <c r="K314" i="2"/>
  <c r="L314" i="2"/>
  <c r="M314" i="2"/>
  <c r="A315" i="2"/>
  <c r="B315" i="2"/>
  <c r="C315" i="2"/>
  <c r="D315" i="2"/>
  <c r="E315" i="2"/>
  <c r="F315" i="2"/>
  <c r="G315" i="2"/>
  <c r="H315" i="2"/>
  <c r="I315" i="2"/>
  <c r="J315" i="2"/>
  <c r="K315" i="2"/>
  <c r="L315" i="2"/>
  <c r="M315" i="2"/>
  <c r="A316" i="2"/>
  <c r="B316" i="2"/>
  <c r="C316" i="2"/>
  <c r="D316" i="2"/>
  <c r="E316" i="2"/>
  <c r="F316" i="2"/>
  <c r="G316" i="2"/>
  <c r="H316" i="2"/>
  <c r="I316" i="2"/>
  <c r="J316" i="2"/>
  <c r="K316" i="2"/>
  <c r="L316" i="2"/>
  <c r="M316" i="2"/>
  <c r="A317" i="2"/>
  <c r="B317" i="2"/>
  <c r="C317" i="2"/>
  <c r="D317" i="2"/>
  <c r="E317" i="2"/>
  <c r="F317" i="2"/>
  <c r="G317" i="2"/>
  <c r="H317" i="2"/>
  <c r="I317" i="2"/>
  <c r="J317" i="2"/>
  <c r="K317" i="2"/>
  <c r="L317" i="2"/>
  <c r="M317" i="2"/>
  <c r="A318" i="2"/>
  <c r="B318" i="2"/>
  <c r="C318" i="2"/>
  <c r="D318" i="2"/>
  <c r="E318" i="2"/>
  <c r="F318" i="2"/>
  <c r="G318" i="2"/>
  <c r="H318" i="2"/>
  <c r="I318" i="2"/>
  <c r="J318" i="2"/>
  <c r="K318" i="2"/>
  <c r="L318" i="2"/>
  <c r="M318" i="2"/>
  <c r="A319" i="2"/>
  <c r="B319" i="2"/>
  <c r="C319" i="2"/>
  <c r="D319" i="2"/>
  <c r="E319" i="2"/>
  <c r="F319" i="2"/>
  <c r="G319" i="2"/>
  <c r="H319" i="2"/>
  <c r="I319" i="2"/>
  <c r="J319" i="2"/>
  <c r="K319" i="2"/>
  <c r="L319" i="2"/>
  <c r="M319" i="2"/>
  <c r="A320" i="2"/>
  <c r="B320" i="2"/>
  <c r="C320" i="2"/>
  <c r="D320" i="2"/>
  <c r="E320" i="2"/>
  <c r="F320" i="2"/>
  <c r="G320" i="2"/>
  <c r="H320" i="2"/>
  <c r="I320" i="2"/>
  <c r="J320" i="2"/>
  <c r="K320" i="2"/>
  <c r="L320" i="2"/>
  <c r="M320" i="2"/>
  <c r="A321" i="2"/>
  <c r="B321" i="2"/>
  <c r="C321" i="2"/>
  <c r="D321" i="2"/>
  <c r="E321" i="2"/>
  <c r="F321" i="2"/>
  <c r="G321" i="2"/>
  <c r="H321" i="2"/>
  <c r="I321" i="2"/>
  <c r="J321" i="2"/>
  <c r="K321" i="2"/>
  <c r="L321" i="2"/>
  <c r="M321" i="2"/>
  <c r="A322" i="2"/>
  <c r="B322" i="2"/>
  <c r="C322" i="2"/>
  <c r="D322" i="2"/>
  <c r="E322" i="2"/>
  <c r="F322" i="2"/>
  <c r="G322" i="2"/>
  <c r="H322" i="2"/>
  <c r="I322" i="2"/>
  <c r="J322" i="2"/>
  <c r="K322" i="2"/>
  <c r="L322" i="2"/>
  <c r="M322" i="2"/>
  <c r="A323" i="2"/>
  <c r="B323" i="2"/>
  <c r="C323" i="2"/>
  <c r="D323" i="2"/>
  <c r="E323" i="2"/>
  <c r="F323" i="2"/>
  <c r="G323" i="2"/>
  <c r="H323" i="2"/>
  <c r="I323" i="2"/>
  <c r="J323" i="2"/>
  <c r="K323" i="2"/>
  <c r="L323" i="2"/>
  <c r="M323" i="2"/>
  <c r="A324" i="2"/>
  <c r="B324" i="2"/>
  <c r="C324" i="2"/>
  <c r="D324" i="2"/>
  <c r="E324" i="2"/>
  <c r="F324" i="2"/>
  <c r="G324" i="2"/>
  <c r="H324" i="2"/>
  <c r="I324" i="2"/>
  <c r="J324" i="2"/>
  <c r="K324" i="2"/>
  <c r="L324" i="2"/>
  <c r="M324" i="2"/>
  <c r="A325" i="2"/>
  <c r="B325" i="2"/>
  <c r="C325" i="2"/>
  <c r="D325" i="2"/>
  <c r="E325" i="2"/>
  <c r="F325" i="2"/>
  <c r="G325" i="2"/>
  <c r="H325" i="2"/>
  <c r="I325" i="2"/>
  <c r="J325" i="2"/>
  <c r="K325" i="2"/>
  <c r="L325" i="2"/>
  <c r="M325" i="2"/>
  <c r="A326" i="2"/>
  <c r="B326" i="2"/>
  <c r="C326" i="2"/>
  <c r="D326" i="2"/>
  <c r="E326" i="2"/>
  <c r="F326" i="2"/>
  <c r="G326" i="2"/>
  <c r="H326" i="2"/>
  <c r="I326" i="2"/>
  <c r="J326" i="2"/>
  <c r="K326" i="2"/>
  <c r="L326" i="2"/>
  <c r="M326" i="2"/>
  <c r="A327" i="2"/>
  <c r="B327" i="2"/>
  <c r="C327" i="2"/>
  <c r="D327" i="2"/>
  <c r="E327" i="2"/>
  <c r="F327" i="2"/>
  <c r="G327" i="2"/>
  <c r="H327" i="2"/>
  <c r="I327" i="2"/>
  <c r="J327" i="2"/>
  <c r="K327" i="2"/>
  <c r="L327" i="2"/>
  <c r="M327" i="2"/>
  <c r="A328" i="2"/>
  <c r="B328" i="2"/>
  <c r="C328" i="2"/>
  <c r="D328" i="2"/>
  <c r="E328" i="2"/>
  <c r="F328" i="2"/>
  <c r="G328" i="2"/>
  <c r="H328" i="2"/>
  <c r="I328" i="2"/>
  <c r="J328" i="2"/>
  <c r="K328" i="2"/>
  <c r="L328" i="2"/>
  <c r="M328" i="2"/>
  <c r="A329" i="2"/>
  <c r="B329" i="2"/>
  <c r="C329" i="2"/>
  <c r="D329" i="2"/>
  <c r="E329" i="2"/>
  <c r="F329" i="2"/>
  <c r="G329" i="2"/>
  <c r="H329" i="2"/>
  <c r="I329" i="2"/>
  <c r="J329" i="2"/>
  <c r="K329" i="2"/>
  <c r="L329" i="2"/>
  <c r="M329" i="2"/>
  <c r="A330" i="2"/>
  <c r="B330" i="2"/>
  <c r="C330" i="2"/>
  <c r="D330" i="2"/>
  <c r="E330" i="2"/>
  <c r="F330" i="2"/>
  <c r="G330" i="2"/>
  <c r="H330" i="2"/>
  <c r="I330" i="2"/>
  <c r="J330" i="2"/>
  <c r="K330" i="2"/>
  <c r="L330" i="2"/>
  <c r="M330" i="2"/>
  <c r="A331" i="2"/>
  <c r="B331" i="2"/>
  <c r="C331" i="2"/>
  <c r="D331" i="2"/>
  <c r="E331" i="2"/>
  <c r="F331" i="2"/>
  <c r="G331" i="2"/>
  <c r="H331" i="2"/>
  <c r="I331" i="2"/>
  <c r="J331" i="2"/>
  <c r="K331" i="2"/>
  <c r="L331" i="2"/>
  <c r="M331" i="2"/>
  <c r="A332" i="2"/>
  <c r="B332" i="2"/>
  <c r="C332" i="2"/>
  <c r="D332" i="2"/>
  <c r="E332" i="2"/>
  <c r="F332" i="2"/>
  <c r="G332" i="2"/>
  <c r="H332" i="2"/>
  <c r="I332" i="2"/>
  <c r="J332" i="2"/>
  <c r="K332" i="2"/>
  <c r="L332" i="2"/>
  <c r="M332" i="2"/>
  <c r="A333" i="2"/>
  <c r="B333" i="2"/>
  <c r="C333" i="2"/>
  <c r="D333" i="2"/>
  <c r="E333" i="2"/>
  <c r="F333" i="2"/>
  <c r="G333" i="2"/>
  <c r="H333" i="2"/>
  <c r="I333" i="2"/>
  <c r="J333" i="2"/>
  <c r="K333" i="2"/>
  <c r="L333" i="2"/>
  <c r="M333" i="2"/>
  <c r="A334" i="2"/>
  <c r="B334" i="2"/>
  <c r="C334" i="2"/>
  <c r="D334" i="2"/>
  <c r="E334" i="2"/>
  <c r="F334" i="2"/>
  <c r="G334" i="2"/>
  <c r="H334" i="2"/>
  <c r="I334" i="2"/>
  <c r="J334" i="2"/>
  <c r="K334" i="2"/>
  <c r="L334" i="2"/>
  <c r="M334" i="2"/>
  <c r="A335" i="2"/>
  <c r="B335" i="2"/>
  <c r="C335" i="2"/>
  <c r="D335" i="2"/>
  <c r="E335" i="2"/>
  <c r="F335" i="2"/>
  <c r="G335" i="2"/>
  <c r="H335" i="2"/>
  <c r="I335" i="2"/>
  <c r="J335" i="2"/>
  <c r="K335" i="2"/>
  <c r="L335" i="2"/>
  <c r="M335" i="2"/>
  <c r="A336" i="2"/>
  <c r="B336" i="2"/>
  <c r="C336" i="2"/>
  <c r="D336" i="2"/>
  <c r="E336" i="2"/>
  <c r="F336" i="2"/>
  <c r="G336" i="2"/>
  <c r="H336" i="2"/>
  <c r="I336" i="2"/>
  <c r="J336" i="2"/>
  <c r="K336" i="2"/>
  <c r="L336" i="2"/>
  <c r="M336" i="2"/>
  <c r="A337" i="2"/>
  <c r="B337" i="2"/>
  <c r="C337" i="2"/>
  <c r="D337" i="2"/>
  <c r="E337" i="2"/>
  <c r="F337" i="2"/>
  <c r="G337" i="2"/>
  <c r="H337" i="2"/>
  <c r="I337" i="2"/>
  <c r="J337" i="2"/>
  <c r="K337" i="2"/>
  <c r="L337" i="2"/>
  <c r="M337" i="2"/>
  <c r="A338" i="2"/>
  <c r="B338" i="2"/>
  <c r="C338" i="2"/>
  <c r="D338" i="2"/>
  <c r="E338" i="2"/>
  <c r="F338" i="2"/>
  <c r="G338" i="2"/>
  <c r="H338" i="2"/>
  <c r="I338" i="2"/>
  <c r="J338" i="2"/>
  <c r="K338" i="2"/>
  <c r="L338" i="2"/>
  <c r="M338" i="2"/>
  <c r="A339" i="2"/>
  <c r="B339" i="2"/>
  <c r="C339" i="2"/>
  <c r="D339" i="2"/>
  <c r="E339" i="2"/>
  <c r="F339" i="2"/>
  <c r="G339" i="2"/>
  <c r="H339" i="2"/>
  <c r="I339" i="2"/>
  <c r="J339" i="2"/>
  <c r="K339" i="2"/>
  <c r="L339" i="2"/>
  <c r="M339" i="2"/>
  <c r="A340" i="2"/>
  <c r="B340" i="2"/>
  <c r="C340" i="2"/>
  <c r="D340" i="2"/>
  <c r="E340" i="2"/>
  <c r="F340" i="2"/>
  <c r="G340" i="2"/>
  <c r="H340" i="2"/>
  <c r="I340" i="2"/>
  <c r="J340" i="2"/>
  <c r="K340" i="2"/>
  <c r="L340" i="2"/>
  <c r="M340" i="2"/>
  <c r="A341" i="2"/>
  <c r="B341" i="2"/>
  <c r="C341" i="2"/>
  <c r="D341" i="2"/>
  <c r="E341" i="2"/>
  <c r="F341" i="2"/>
  <c r="G341" i="2"/>
  <c r="H341" i="2"/>
  <c r="I341" i="2"/>
  <c r="J341" i="2"/>
  <c r="K341" i="2"/>
  <c r="L341" i="2"/>
  <c r="M341" i="2"/>
  <c r="A342" i="2"/>
  <c r="B342" i="2"/>
  <c r="C342" i="2"/>
  <c r="D342" i="2"/>
  <c r="E342" i="2"/>
  <c r="F342" i="2"/>
  <c r="G342" i="2"/>
  <c r="H342" i="2"/>
  <c r="I342" i="2"/>
  <c r="J342" i="2"/>
  <c r="K342" i="2"/>
  <c r="L342" i="2"/>
  <c r="M342" i="2"/>
  <c r="A343" i="2"/>
  <c r="B343" i="2"/>
  <c r="C343" i="2"/>
  <c r="D343" i="2"/>
  <c r="E343" i="2"/>
  <c r="F343" i="2"/>
  <c r="G343" i="2"/>
  <c r="H343" i="2"/>
  <c r="I343" i="2"/>
  <c r="J343" i="2"/>
  <c r="K343" i="2"/>
  <c r="L343" i="2"/>
  <c r="M343" i="2"/>
  <c r="A344" i="2"/>
  <c r="B344" i="2"/>
  <c r="C344" i="2"/>
  <c r="D344" i="2"/>
  <c r="E344" i="2"/>
  <c r="F344" i="2"/>
  <c r="G344" i="2"/>
  <c r="H344" i="2"/>
  <c r="I344" i="2"/>
  <c r="J344" i="2"/>
  <c r="K344" i="2"/>
  <c r="L344" i="2"/>
  <c r="M344" i="2"/>
  <c r="A345" i="2"/>
  <c r="B345" i="2"/>
  <c r="C345" i="2"/>
  <c r="D345" i="2"/>
  <c r="E345" i="2"/>
  <c r="F345" i="2"/>
  <c r="G345" i="2"/>
  <c r="H345" i="2"/>
  <c r="I345" i="2"/>
  <c r="J345" i="2"/>
  <c r="K345" i="2"/>
  <c r="L345" i="2"/>
  <c r="M345" i="2"/>
  <c r="A346" i="2"/>
  <c r="B346" i="2"/>
  <c r="C346" i="2"/>
  <c r="D346" i="2"/>
  <c r="E346" i="2"/>
  <c r="F346" i="2"/>
  <c r="G346" i="2"/>
  <c r="H346" i="2"/>
  <c r="I346" i="2"/>
  <c r="J346" i="2"/>
  <c r="K346" i="2"/>
  <c r="L346" i="2"/>
  <c r="M346" i="2"/>
  <c r="A347" i="2"/>
  <c r="B347" i="2"/>
  <c r="C347" i="2"/>
  <c r="D347" i="2"/>
  <c r="E347" i="2"/>
  <c r="F347" i="2"/>
  <c r="G347" i="2"/>
  <c r="H347" i="2"/>
  <c r="I347" i="2"/>
  <c r="J347" i="2"/>
  <c r="K347" i="2"/>
  <c r="L347" i="2"/>
  <c r="M347" i="2"/>
  <c r="A348" i="2"/>
  <c r="B348" i="2"/>
  <c r="C348" i="2"/>
  <c r="D348" i="2"/>
  <c r="E348" i="2"/>
  <c r="F348" i="2"/>
  <c r="G348" i="2"/>
  <c r="H348" i="2"/>
  <c r="I348" i="2"/>
  <c r="J348" i="2"/>
  <c r="K348" i="2"/>
  <c r="L348" i="2"/>
  <c r="M348" i="2"/>
  <c r="A349" i="2"/>
  <c r="B349" i="2"/>
  <c r="C349" i="2"/>
  <c r="D349" i="2"/>
  <c r="E349" i="2"/>
  <c r="F349" i="2"/>
  <c r="G349" i="2"/>
  <c r="H349" i="2"/>
  <c r="I349" i="2"/>
  <c r="J349" i="2"/>
  <c r="K349" i="2"/>
  <c r="L349" i="2"/>
  <c r="M349" i="2"/>
  <c r="A350" i="2"/>
  <c r="B350" i="2"/>
  <c r="C350" i="2"/>
  <c r="D350" i="2"/>
  <c r="E350" i="2"/>
  <c r="F350" i="2"/>
  <c r="G350" i="2"/>
  <c r="H350" i="2"/>
  <c r="I350" i="2"/>
  <c r="J350" i="2"/>
  <c r="K350" i="2"/>
  <c r="L350" i="2"/>
  <c r="M350" i="2"/>
  <c r="A351" i="2"/>
  <c r="B351" i="2"/>
  <c r="C351" i="2"/>
  <c r="D351" i="2"/>
  <c r="E351" i="2"/>
  <c r="F351" i="2"/>
  <c r="G351" i="2"/>
  <c r="H351" i="2"/>
  <c r="I351" i="2"/>
  <c r="J351" i="2"/>
  <c r="K351" i="2"/>
  <c r="L351" i="2"/>
  <c r="M351" i="2"/>
  <c r="A352" i="2"/>
  <c r="B352" i="2"/>
  <c r="C352" i="2"/>
  <c r="D352" i="2"/>
  <c r="E352" i="2"/>
  <c r="F352" i="2"/>
  <c r="G352" i="2"/>
  <c r="H352" i="2"/>
  <c r="I352" i="2"/>
  <c r="J352" i="2"/>
  <c r="K352" i="2"/>
  <c r="L352" i="2"/>
  <c r="M352" i="2"/>
  <c r="A353" i="2"/>
  <c r="B353" i="2"/>
  <c r="C353" i="2"/>
  <c r="D353" i="2"/>
  <c r="E353" i="2"/>
  <c r="F353" i="2"/>
  <c r="G353" i="2"/>
  <c r="H353" i="2"/>
  <c r="I353" i="2"/>
  <c r="J353" i="2"/>
  <c r="K353" i="2"/>
  <c r="L353" i="2"/>
  <c r="M353" i="2"/>
  <c r="A354" i="2"/>
  <c r="B354" i="2"/>
  <c r="C354" i="2"/>
  <c r="D354" i="2"/>
  <c r="E354" i="2"/>
  <c r="F354" i="2"/>
  <c r="G354" i="2"/>
  <c r="H354" i="2"/>
  <c r="I354" i="2"/>
  <c r="J354" i="2"/>
  <c r="K354" i="2"/>
  <c r="L354" i="2"/>
  <c r="M354" i="2"/>
  <c r="A355" i="2"/>
  <c r="B355" i="2"/>
  <c r="C355" i="2"/>
  <c r="D355" i="2"/>
  <c r="E355" i="2"/>
  <c r="F355" i="2"/>
  <c r="G355" i="2"/>
  <c r="H355" i="2"/>
  <c r="I355" i="2"/>
  <c r="J355" i="2"/>
  <c r="K355" i="2"/>
  <c r="L355" i="2"/>
  <c r="M355" i="2"/>
  <c r="A356" i="2"/>
  <c r="B356" i="2"/>
  <c r="C356" i="2"/>
  <c r="D356" i="2"/>
  <c r="E356" i="2"/>
  <c r="F356" i="2"/>
  <c r="G356" i="2"/>
  <c r="H356" i="2"/>
  <c r="I356" i="2"/>
  <c r="J356" i="2"/>
  <c r="K356" i="2"/>
  <c r="L356" i="2"/>
  <c r="M356" i="2"/>
  <c r="A357" i="2"/>
  <c r="B357" i="2"/>
  <c r="C357" i="2"/>
  <c r="D357" i="2"/>
  <c r="E357" i="2"/>
  <c r="F357" i="2"/>
  <c r="G357" i="2"/>
  <c r="H357" i="2"/>
  <c r="I357" i="2"/>
  <c r="J357" i="2"/>
  <c r="K357" i="2"/>
  <c r="L357" i="2"/>
  <c r="M357" i="2"/>
  <c r="A358" i="2"/>
  <c r="B358" i="2"/>
  <c r="C358" i="2"/>
  <c r="D358" i="2"/>
  <c r="E358" i="2"/>
  <c r="F358" i="2"/>
  <c r="G358" i="2"/>
  <c r="H358" i="2"/>
  <c r="I358" i="2"/>
  <c r="J358" i="2"/>
  <c r="K358" i="2"/>
  <c r="L358" i="2"/>
  <c r="M358" i="2"/>
  <c r="A359" i="2"/>
  <c r="B359" i="2"/>
  <c r="C359" i="2"/>
  <c r="D359" i="2"/>
  <c r="E359" i="2"/>
  <c r="F359" i="2"/>
  <c r="G359" i="2"/>
  <c r="H359" i="2"/>
  <c r="I359" i="2"/>
  <c r="J359" i="2"/>
  <c r="K359" i="2"/>
  <c r="L359" i="2"/>
  <c r="M359" i="2"/>
  <c r="A360" i="2"/>
  <c r="B360" i="2"/>
  <c r="C360" i="2"/>
  <c r="D360" i="2"/>
  <c r="E360" i="2"/>
  <c r="F360" i="2"/>
  <c r="G360" i="2"/>
  <c r="H360" i="2"/>
  <c r="I360" i="2"/>
  <c r="J360" i="2"/>
  <c r="K360" i="2"/>
  <c r="L360" i="2"/>
  <c r="M360" i="2"/>
  <c r="A361" i="2"/>
  <c r="B361" i="2"/>
  <c r="C361" i="2"/>
  <c r="D361" i="2"/>
  <c r="E361" i="2"/>
  <c r="F361" i="2"/>
  <c r="G361" i="2"/>
  <c r="H361" i="2"/>
  <c r="I361" i="2"/>
  <c r="J361" i="2"/>
  <c r="K361" i="2"/>
  <c r="L361" i="2"/>
  <c r="M361" i="2"/>
  <c r="A362" i="2"/>
  <c r="B362" i="2"/>
  <c r="C362" i="2"/>
  <c r="D362" i="2"/>
  <c r="E362" i="2"/>
  <c r="F362" i="2"/>
  <c r="G362" i="2"/>
  <c r="H362" i="2"/>
  <c r="I362" i="2"/>
  <c r="J362" i="2"/>
  <c r="K362" i="2"/>
  <c r="L362" i="2"/>
  <c r="M362" i="2"/>
  <c r="A363" i="2"/>
  <c r="B363" i="2"/>
  <c r="C363" i="2"/>
  <c r="D363" i="2"/>
  <c r="E363" i="2"/>
  <c r="F363" i="2"/>
  <c r="G363" i="2"/>
  <c r="H363" i="2"/>
  <c r="I363" i="2"/>
  <c r="J363" i="2"/>
  <c r="K363" i="2"/>
  <c r="L363" i="2"/>
  <c r="M363" i="2"/>
  <c r="A364" i="2"/>
  <c r="B364" i="2"/>
  <c r="C364" i="2"/>
  <c r="D364" i="2"/>
  <c r="E364" i="2"/>
  <c r="F364" i="2"/>
  <c r="G364" i="2"/>
  <c r="H364" i="2"/>
  <c r="I364" i="2"/>
  <c r="J364" i="2"/>
  <c r="K364" i="2"/>
  <c r="L364" i="2"/>
  <c r="M364" i="2"/>
  <c r="A365" i="2"/>
  <c r="B365" i="2"/>
  <c r="C365" i="2"/>
  <c r="D365" i="2"/>
  <c r="E365" i="2"/>
  <c r="F365" i="2"/>
  <c r="G365" i="2"/>
  <c r="H365" i="2"/>
  <c r="I365" i="2"/>
  <c r="J365" i="2"/>
  <c r="K365" i="2"/>
  <c r="L365" i="2"/>
  <c r="M365" i="2"/>
  <c r="A366" i="2"/>
  <c r="B366" i="2"/>
  <c r="C366" i="2"/>
  <c r="D366" i="2"/>
  <c r="E366" i="2"/>
  <c r="F366" i="2"/>
  <c r="G366" i="2"/>
  <c r="H366" i="2"/>
  <c r="I366" i="2"/>
  <c r="J366" i="2"/>
  <c r="K366" i="2"/>
  <c r="L366" i="2"/>
  <c r="M366" i="2"/>
  <c r="A367" i="2"/>
  <c r="B367" i="2"/>
  <c r="C367" i="2"/>
  <c r="D367" i="2"/>
  <c r="E367" i="2"/>
  <c r="F367" i="2"/>
  <c r="G367" i="2"/>
  <c r="H367" i="2"/>
  <c r="I367" i="2"/>
  <c r="J367" i="2"/>
  <c r="K367" i="2"/>
  <c r="L367" i="2"/>
  <c r="M367" i="2"/>
  <c r="A368" i="2"/>
  <c r="B368" i="2"/>
  <c r="C368" i="2"/>
  <c r="D368" i="2"/>
  <c r="E368" i="2"/>
  <c r="F368" i="2"/>
  <c r="G368" i="2"/>
  <c r="H368" i="2"/>
  <c r="I368" i="2"/>
  <c r="J368" i="2"/>
  <c r="K368" i="2"/>
  <c r="L368" i="2"/>
  <c r="M368" i="2"/>
  <c r="A369" i="2"/>
  <c r="B369" i="2"/>
  <c r="C369" i="2"/>
  <c r="D369" i="2"/>
  <c r="E369" i="2"/>
  <c r="F369" i="2"/>
  <c r="G369" i="2"/>
  <c r="H369" i="2"/>
  <c r="I369" i="2"/>
  <c r="J369" i="2"/>
  <c r="K369" i="2"/>
  <c r="L369" i="2"/>
  <c r="M369" i="2"/>
  <c r="A370" i="2"/>
  <c r="B370" i="2"/>
  <c r="C370" i="2"/>
  <c r="D370" i="2"/>
  <c r="E370" i="2"/>
  <c r="F370" i="2"/>
  <c r="G370" i="2"/>
  <c r="H370" i="2"/>
  <c r="I370" i="2"/>
  <c r="J370" i="2"/>
  <c r="K370" i="2"/>
  <c r="L370" i="2"/>
  <c r="M370" i="2"/>
  <c r="A371" i="2"/>
  <c r="B371" i="2"/>
  <c r="C371" i="2"/>
  <c r="D371" i="2"/>
  <c r="E371" i="2"/>
  <c r="F371" i="2"/>
  <c r="G371" i="2"/>
  <c r="H371" i="2"/>
  <c r="I371" i="2"/>
  <c r="J371" i="2"/>
  <c r="K371" i="2"/>
  <c r="L371" i="2"/>
  <c r="M371" i="2"/>
  <c r="A372" i="2"/>
  <c r="B372" i="2"/>
  <c r="C372" i="2"/>
  <c r="D372" i="2"/>
  <c r="E372" i="2"/>
  <c r="F372" i="2"/>
  <c r="G372" i="2"/>
  <c r="H372" i="2"/>
  <c r="I372" i="2"/>
  <c r="J372" i="2"/>
  <c r="K372" i="2"/>
  <c r="L372" i="2"/>
  <c r="M372" i="2"/>
  <c r="A373" i="2"/>
  <c r="B373" i="2"/>
  <c r="C373" i="2"/>
  <c r="D373" i="2"/>
  <c r="E373" i="2"/>
  <c r="F373" i="2"/>
  <c r="G373" i="2"/>
  <c r="H373" i="2"/>
  <c r="I373" i="2"/>
  <c r="J373" i="2"/>
  <c r="K373" i="2"/>
  <c r="L373" i="2"/>
  <c r="M373" i="2"/>
  <c r="A374" i="2"/>
  <c r="B374" i="2"/>
  <c r="C374" i="2"/>
  <c r="D374" i="2"/>
  <c r="E374" i="2"/>
  <c r="F374" i="2"/>
  <c r="G374" i="2"/>
  <c r="H374" i="2"/>
  <c r="I374" i="2"/>
  <c r="J374" i="2"/>
  <c r="K374" i="2"/>
  <c r="L374" i="2"/>
  <c r="M374" i="2"/>
  <c r="A375" i="2"/>
  <c r="B375" i="2"/>
  <c r="C375" i="2"/>
  <c r="D375" i="2"/>
  <c r="E375" i="2"/>
  <c r="F375" i="2"/>
  <c r="G375" i="2"/>
  <c r="H375" i="2"/>
  <c r="I375" i="2"/>
  <c r="J375" i="2"/>
  <c r="K375" i="2"/>
  <c r="L375" i="2"/>
  <c r="M375" i="2"/>
  <c r="A376" i="2"/>
  <c r="B376" i="2"/>
  <c r="C376" i="2"/>
  <c r="D376" i="2"/>
  <c r="E376" i="2"/>
  <c r="F376" i="2"/>
  <c r="G376" i="2"/>
  <c r="H376" i="2"/>
  <c r="I376" i="2"/>
  <c r="J376" i="2"/>
  <c r="K376" i="2"/>
  <c r="L376" i="2"/>
  <c r="M376" i="2"/>
  <c r="A377" i="2"/>
  <c r="B377" i="2"/>
  <c r="C377" i="2"/>
  <c r="D377" i="2"/>
  <c r="E377" i="2"/>
  <c r="F377" i="2"/>
  <c r="G377" i="2"/>
  <c r="H377" i="2"/>
  <c r="I377" i="2"/>
  <c r="J377" i="2"/>
  <c r="K377" i="2"/>
  <c r="L377" i="2"/>
  <c r="M377" i="2"/>
  <c r="A378" i="2"/>
  <c r="B378" i="2"/>
  <c r="C378" i="2"/>
  <c r="D378" i="2"/>
  <c r="E378" i="2"/>
  <c r="F378" i="2"/>
  <c r="G378" i="2"/>
  <c r="H378" i="2"/>
  <c r="I378" i="2"/>
  <c r="J378" i="2"/>
  <c r="K378" i="2"/>
  <c r="L378" i="2"/>
  <c r="M378" i="2"/>
  <c r="A379" i="2"/>
  <c r="B379" i="2"/>
  <c r="C379" i="2"/>
  <c r="D379" i="2"/>
  <c r="E379" i="2"/>
  <c r="F379" i="2"/>
  <c r="G379" i="2"/>
  <c r="H379" i="2"/>
  <c r="I379" i="2"/>
  <c r="J379" i="2"/>
  <c r="K379" i="2"/>
  <c r="L379" i="2"/>
  <c r="M379" i="2"/>
  <c r="A380" i="2"/>
  <c r="B380" i="2"/>
  <c r="C380" i="2"/>
  <c r="D380" i="2"/>
  <c r="E380" i="2"/>
  <c r="F380" i="2"/>
  <c r="G380" i="2"/>
  <c r="H380" i="2"/>
  <c r="I380" i="2"/>
  <c r="J380" i="2"/>
  <c r="K380" i="2"/>
  <c r="L380" i="2"/>
  <c r="M380" i="2"/>
  <c r="A381" i="2"/>
  <c r="B381" i="2"/>
  <c r="C381" i="2"/>
  <c r="D381" i="2"/>
  <c r="E381" i="2"/>
  <c r="F381" i="2"/>
  <c r="G381" i="2"/>
  <c r="H381" i="2"/>
  <c r="I381" i="2"/>
  <c r="J381" i="2"/>
  <c r="K381" i="2"/>
  <c r="L381" i="2"/>
  <c r="M381" i="2"/>
  <c r="A382" i="2"/>
  <c r="B382" i="2"/>
  <c r="C382" i="2"/>
  <c r="D382" i="2"/>
  <c r="E382" i="2"/>
  <c r="F382" i="2"/>
  <c r="G382" i="2"/>
  <c r="H382" i="2"/>
  <c r="I382" i="2"/>
  <c r="J382" i="2"/>
  <c r="K382" i="2"/>
  <c r="L382" i="2"/>
  <c r="M382" i="2"/>
  <c r="A383" i="2"/>
  <c r="B383" i="2"/>
  <c r="C383" i="2"/>
  <c r="D383" i="2"/>
  <c r="E383" i="2"/>
  <c r="F383" i="2"/>
  <c r="G383" i="2"/>
  <c r="H383" i="2"/>
  <c r="I383" i="2"/>
  <c r="J383" i="2"/>
  <c r="K383" i="2"/>
  <c r="L383" i="2"/>
  <c r="M383" i="2"/>
  <c r="A384" i="2"/>
  <c r="B384" i="2"/>
  <c r="C384" i="2"/>
  <c r="D384" i="2"/>
  <c r="E384" i="2"/>
  <c r="F384" i="2"/>
  <c r="G384" i="2"/>
  <c r="H384" i="2"/>
  <c r="I384" i="2"/>
  <c r="J384" i="2"/>
  <c r="K384" i="2"/>
  <c r="L384" i="2"/>
  <c r="M384" i="2"/>
  <c r="A385" i="2"/>
  <c r="B385" i="2"/>
  <c r="C385" i="2"/>
  <c r="D385" i="2"/>
  <c r="E385" i="2"/>
  <c r="F385" i="2"/>
  <c r="G385" i="2"/>
  <c r="H385" i="2"/>
  <c r="I385" i="2"/>
  <c r="J385" i="2"/>
  <c r="K385" i="2"/>
  <c r="L385" i="2"/>
  <c r="M385" i="2"/>
  <c r="A386" i="2"/>
  <c r="B386" i="2"/>
  <c r="C386" i="2"/>
  <c r="D386" i="2"/>
  <c r="E386" i="2"/>
  <c r="F386" i="2"/>
  <c r="G386" i="2"/>
  <c r="H386" i="2"/>
  <c r="I386" i="2"/>
  <c r="J386" i="2"/>
  <c r="K386" i="2"/>
  <c r="L386" i="2"/>
  <c r="M386" i="2"/>
  <c r="A387" i="2"/>
  <c r="B387" i="2"/>
  <c r="C387" i="2"/>
  <c r="D387" i="2"/>
  <c r="E387" i="2"/>
  <c r="F387" i="2"/>
  <c r="G387" i="2"/>
  <c r="H387" i="2"/>
  <c r="I387" i="2"/>
  <c r="J387" i="2"/>
  <c r="K387" i="2"/>
  <c r="L387" i="2"/>
  <c r="M387" i="2"/>
  <c r="A388" i="2"/>
  <c r="B388" i="2"/>
  <c r="C388" i="2"/>
  <c r="D388" i="2"/>
  <c r="E388" i="2"/>
  <c r="F388" i="2"/>
  <c r="G388" i="2"/>
  <c r="H388" i="2"/>
  <c r="I388" i="2"/>
  <c r="J388" i="2"/>
  <c r="K388" i="2"/>
  <c r="L388" i="2"/>
  <c r="M388" i="2"/>
  <c r="A389" i="2"/>
  <c r="B389" i="2"/>
  <c r="C389" i="2"/>
  <c r="D389" i="2"/>
  <c r="E389" i="2"/>
  <c r="F389" i="2"/>
  <c r="G389" i="2"/>
  <c r="H389" i="2"/>
  <c r="I389" i="2"/>
  <c r="J389" i="2"/>
  <c r="K389" i="2"/>
  <c r="L389" i="2"/>
  <c r="M389" i="2"/>
  <c r="A390" i="2"/>
  <c r="B390" i="2"/>
  <c r="C390" i="2"/>
  <c r="D390" i="2"/>
  <c r="E390" i="2"/>
  <c r="F390" i="2"/>
  <c r="G390" i="2"/>
  <c r="H390" i="2"/>
  <c r="I390" i="2"/>
  <c r="J390" i="2"/>
  <c r="K390" i="2"/>
  <c r="L390" i="2"/>
  <c r="M390" i="2"/>
  <c r="A391" i="2"/>
  <c r="B391" i="2"/>
  <c r="C391" i="2"/>
  <c r="D391" i="2"/>
  <c r="E391" i="2"/>
  <c r="F391" i="2"/>
  <c r="G391" i="2"/>
  <c r="H391" i="2"/>
  <c r="I391" i="2"/>
  <c r="J391" i="2"/>
  <c r="K391" i="2"/>
  <c r="L391" i="2"/>
  <c r="M391" i="2"/>
  <c r="A392" i="2"/>
  <c r="B392" i="2"/>
  <c r="C392" i="2"/>
  <c r="D392" i="2"/>
  <c r="E392" i="2"/>
  <c r="F392" i="2"/>
  <c r="G392" i="2"/>
  <c r="H392" i="2"/>
  <c r="I392" i="2"/>
  <c r="J392" i="2"/>
  <c r="K392" i="2"/>
  <c r="L392" i="2"/>
  <c r="M392" i="2"/>
  <c r="A393" i="2"/>
  <c r="B393" i="2"/>
  <c r="C393" i="2"/>
  <c r="D393" i="2"/>
  <c r="E393" i="2"/>
  <c r="F393" i="2"/>
  <c r="G393" i="2"/>
  <c r="H393" i="2"/>
  <c r="I393" i="2"/>
  <c r="J393" i="2"/>
  <c r="K393" i="2"/>
  <c r="L393" i="2"/>
  <c r="M393" i="2"/>
  <c r="A394" i="2"/>
  <c r="B394" i="2"/>
  <c r="C394" i="2"/>
  <c r="D394" i="2"/>
  <c r="E394" i="2"/>
  <c r="F394" i="2"/>
  <c r="G394" i="2"/>
  <c r="H394" i="2"/>
  <c r="I394" i="2"/>
  <c r="J394" i="2"/>
  <c r="K394" i="2"/>
  <c r="L394" i="2"/>
  <c r="M394" i="2"/>
  <c r="A395" i="2"/>
  <c r="B395" i="2"/>
  <c r="C395" i="2"/>
  <c r="D395" i="2"/>
  <c r="E395" i="2"/>
  <c r="F395" i="2"/>
  <c r="G395" i="2"/>
  <c r="H395" i="2"/>
  <c r="I395" i="2"/>
  <c r="J395" i="2"/>
  <c r="K395" i="2"/>
  <c r="L395" i="2"/>
  <c r="M395" i="2"/>
  <c r="A396" i="2"/>
  <c r="B396" i="2"/>
  <c r="C396" i="2"/>
  <c r="D396" i="2"/>
  <c r="E396" i="2"/>
  <c r="F396" i="2"/>
  <c r="G396" i="2"/>
  <c r="H396" i="2"/>
  <c r="I396" i="2"/>
  <c r="J396" i="2"/>
  <c r="K396" i="2"/>
  <c r="L396" i="2"/>
  <c r="M396" i="2"/>
  <c r="A397" i="2"/>
  <c r="B397" i="2"/>
  <c r="C397" i="2"/>
  <c r="D397" i="2"/>
  <c r="E397" i="2"/>
  <c r="F397" i="2"/>
  <c r="G397" i="2"/>
  <c r="H397" i="2"/>
  <c r="I397" i="2"/>
  <c r="J397" i="2"/>
  <c r="K397" i="2"/>
  <c r="L397" i="2"/>
  <c r="M397" i="2"/>
  <c r="A398" i="2"/>
  <c r="B398" i="2"/>
  <c r="C398" i="2"/>
  <c r="D398" i="2"/>
  <c r="E398" i="2"/>
  <c r="F398" i="2"/>
  <c r="G398" i="2"/>
  <c r="H398" i="2"/>
  <c r="I398" i="2"/>
  <c r="J398" i="2"/>
  <c r="K398" i="2"/>
  <c r="L398" i="2"/>
  <c r="M398" i="2"/>
  <c r="A399" i="2"/>
  <c r="B399" i="2"/>
  <c r="C399" i="2"/>
  <c r="D399" i="2"/>
  <c r="E399" i="2"/>
  <c r="F399" i="2"/>
  <c r="G399" i="2"/>
  <c r="H399" i="2"/>
  <c r="I399" i="2"/>
  <c r="J399" i="2"/>
  <c r="K399" i="2"/>
  <c r="L399" i="2"/>
  <c r="M399" i="2"/>
  <c r="A400" i="2"/>
  <c r="B400" i="2"/>
  <c r="C400" i="2"/>
  <c r="D400" i="2"/>
  <c r="E400" i="2"/>
  <c r="F400" i="2"/>
  <c r="G400" i="2"/>
  <c r="H400" i="2"/>
  <c r="I400" i="2"/>
  <c r="J400" i="2"/>
  <c r="K400" i="2"/>
  <c r="L400" i="2"/>
  <c r="M400" i="2"/>
  <c r="A401" i="2"/>
  <c r="B401" i="2"/>
  <c r="C401" i="2"/>
  <c r="D401" i="2"/>
  <c r="E401" i="2"/>
  <c r="F401" i="2"/>
  <c r="G401" i="2"/>
  <c r="H401" i="2"/>
  <c r="I401" i="2"/>
  <c r="J401" i="2"/>
  <c r="K401" i="2"/>
  <c r="L401" i="2"/>
  <c r="M401" i="2"/>
  <c r="A402" i="2"/>
  <c r="B402" i="2"/>
  <c r="C402" i="2"/>
  <c r="D402" i="2"/>
  <c r="E402" i="2"/>
  <c r="F402" i="2"/>
  <c r="G402" i="2"/>
  <c r="H402" i="2"/>
  <c r="I402" i="2"/>
  <c r="J402" i="2"/>
  <c r="K402" i="2"/>
  <c r="L402" i="2"/>
  <c r="M402" i="2"/>
  <c r="A403" i="2"/>
  <c r="B403" i="2"/>
  <c r="C403" i="2"/>
  <c r="D403" i="2"/>
  <c r="E403" i="2"/>
  <c r="F403" i="2"/>
  <c r="G403" i="2"/>
  <c r="H403" i="2"/>
  <c r="I403" i="2"/>
  <c r="J403" i="2"/>
  <c r="K403" i="2"/>
  <c r="L403" i="2"/>
  <c r="M403" i="2"/>
  <c r="A404" i="2"/>
  <c r="B404" i="2"/>
  <c r="C404" i="2"/>
  <c r="D404" i="2"/>
  <c r="E404" i="2"/>
  <c r="F404" i="2"/>
  <c r="G404" i="2"/>
  <c r="H404" i="2"/>
  <c r="I404" i="2"/>
  <c r="J404" i="2"/>
  <c r="K404" i="2"/>
  <c r="L404" i="2"/>
  <c r="M404" i="2"/>
  <c r="A405" i="2"/>
  <c r="B405" i="2"/>
  <c r="C405" i="2"/>
  <c r="D405" i="2"/>
  <c r="E405" i="2"/>
  <c r="F405" i="2"/>
  <c r="G405" i="2"/>
  <c r="H405" i="2"/>
  <c r="I405" i="2"/>
  <c r="J405" i="2"/>
  <c r="K405" i="2"/>
  <c r="L405" i="2"/>
  <c r="M405" i="2"/>
  <c r="A406" i="2"/>
  <c r="B406" i="2"/>
  <c r="C406" i="2"/>
  <c r="D406" i="2"/>
  <c r="E406" i="2"/>
  <c r="F406" i="2"/>
  <c r="G406" i="2"/>
  <c r="H406" i="2"/>
  <c r="I406" i="2"/>
  <c r="J406" i="2"/>
  <c r="K406" i="2"/>
  <c r="L406" i="2"/>
  <c r="M406" i="2"/>
  <c r="A407" i="2"/>
  <c r="B407" i="2"/>
  <c r="C407" i="2"/>
  <c r="D407" i="2"/>
  <c r="E407" i="2"/>
  <c r="F407" i="2"/>
  <c r="G407" i="2"/>
  <c r="H407" i="2"/>
  <c r="I407" i="2"/>
  <c r="J407" i="2"/>
  <c r="K407" i="2"/>
  <c r="L407" i="2"/>
  <c r="M407" i="2"/>
  <c r="A408" i="2"/>
  <c r="B408" i="2"/>
  <c r="C408" i="2"/>
  <c r="D408" i="2"/>
  <c r="E408" i="2"/>
  <c r="F408" i="2"/>
  <c r="G408" i="2"/>
  <c r="H408" i="2"/>
  <c r="I408" i="2"/>
  <c r="J408" i="2"/>
  <c r="K408" i="2"/>
  <c r="L408" i="2"/>
  <c r="M408" i="2"/>
  <c r="A409" i="2"/>
  <c r="B409" i="2"/>
  <c r="C409" i="2"/>
  <c r="D409" i="2"/>
  <c r="E409" i="2"/>
  <c r="F409" i="2"/>
  <c r="G409" i="2"/>
  <c r="H409" i="2"/>
  <c r="I409" i="2"/>
  <c r="J409" i="2"/>
  <c r="K409" i="2"/>
  <c r="L409" i="2"/>
  <c r="M409" i="2"/>
  <c r="A410" i="2"/>
  <c r="B410" i="2"/>
  <c r="C410" i="2"/>
  <c r="D410" i="2"/>
  <c r="E410" i="2"/>
  <c r="F410" i="2"/>
  <c r="G410" i="2"/>
  <c r="H410" i="2"/>
  <c r="I410" i="2"/>
  <c r="J410" i="2"/>
  <c r="K410" i="2"/>
  <c r="L410" i="2"/>
  <c r="M410" i="2"/>
  <c r="A411" i="2"/>
  <c r="B411" i="2"/>
  <c r="C411" i="2"/>
  <c r="D411" i="2"/>
  <c r="E411" i="2"/>
  <c r="F411" i="2"/>
  <c r="G411" i="2"/>
  <c r="H411" i="2"/>
  <c r="I411" i="2"/>
  <c r="J411" i="2"/>
  <c r="K411" i="2"/>
  <c r="L411" i="2"/>
  <c r="M411" i="2"/>
  <c r="A412" i="2"/>
  <c r="B412" i="2"/>
  <c r="C412" i="2"/>
  <c r="D412" i="2"/>
  <c r="E412" i="2"/>
  <c r="F412" i="2"/>
  <c r="G412" i="2"/>
  <c r="H412" i="2"/>
  <c r="I412" i="2"/>
  <c r="J412" i="2"/>
  <c r="K412" i="2"/>
  <c r="L412" i="2"/>
  <c r="M412" i="2"/>
  <c r="A413" i="2"/>
  <c r="B413" i="2"/>
  <c r="C413" i="2"/>
  <c r="D413" i="2"/>
  <c r="E413" i="2"/>
  <c r="F413" i="2"/>
  <c r="G413" i="2"/>
  <c r="H413" i="2"/>
  <c r="I413" i="2"/>
  <c r="J413" i="2"/>
  <c r="K413" i="2"/>
  <c r="L413" i="2"/>
  <c r="M413" i="2"/>
  <c r="A414" i="2"/>
  <c r="B414" i="2"/>
  <c r="C414" i="2"/>
  <c r="D414" i="2"/>
  <c r="E414" i="2"/>
  <c r="F414" i="2"/>
  <c r="G414" i="2"/>
  <c r="H414" i="2"/>
  <c r="I414" i="2"/>
  <c r="J414" i="2"/>
  <c r="K414" i="2"/>
  <c r="L414" i="2"/>
  <c r="M414" i="2"/>
  <c r="A415" i="2"/>
  <c r="B415" i="2"/>
  <c r="C415" i="2"/>
  <c r="D415" i="2"/>
  <c r="E415" i="2"/>
  <c r="F415" i="2"/>
  <c r="G415" i="2"/>
  <c r="H415" i="2"/>
  <c r="I415" i="2"/>
  <c r="J415" i="2"/>
  <c r="K415" i="2"/>
  <c r="L415" i="2"/>
  <c r="M415" i="2"/>
  <c r="A416" i="2"/>
  <c r="B416" i="2"/>
  <c r="C416" i="2"/>
  <c r="D416" i="2"/>
  <c r="E416" i="2"/>
  <c r="F416" i="2"/>
  <c r="G416" i="2"/>
  <c r="H416" i="2"/>
  <c r="I416" i="2"/>
  <c r="J416" i="2"/>
  <c r="K416" i="2"/>
  <c r="L416" i="2"/>
  <c r="M416" i="2"/>
  <c r="A417" i="2"/>
  <c r="B417" i="2"/>
  <c r="C417" i="2"/>
  <c r="D417" i="2"/>
  <c r="E417" i="2"/>
  <c r="F417" i="2"/>
  <c r="G417" i="2"/>
  <c r="H417" i="2"/>
  <c r="I417" i="2"/>
  <c r="J417" i="2"/>
  <c r="K417" i="2"/>
  <c r="L417" i="2"/>
  <c r="M417" i="2"/>
  <c r="A418" i="2"/>
  <c r="B418" i="2"/>
  <c r="C418" i="2"/>
  <c r="D418" i="2"/>
  <c r="E418" i="2"/>
  <c r="F418" i="2"/>
  <c r="G418" i="2"/>
  <c r="H418" i="2"/>
  <c r="I418" i="2"/>
  <c r="J418" i="2"/>
  <c r="K418" i="2"/>
  <c r="L418" i="2"/>
  <c r="M418" i="2"/>
  <c r="A419" i="2"/>
  <c r="B419" i="2"/>
  <c r="C419" i="2"/>
  <c r="D419" i="2"/>
  <c r="E419" i="2"/>
  <c r="F419" i="2"/>
  <c r="G419" i="2"/>
  <c r="H419" i="2"/>
  <c r="I419" i="2"/>
  <c r="J419" i="2"/>
  <c r="K419" i="2"/>
  <c r="L419" i="2"/>
  <c r="M419" i="2"/>
  <c r="A420" i="2"/>
  <c r="B420" i="2"/>
  <c r="C420" i="2"/>
  <c r="D420" i="2"/>
  <c r="E420" i="2"/>
  <c r="F420" i="2"/>
  <c r="G420" i="2"/>
  <c r="H420" i="2"/>
  <c r="I420" i="2"/>
  <c r="J420" i="2"/>
  <c r="K420" i="2"/>
  <c r="L420" i="2"/>
  <c r="M420" i="2"/>
  <c r="A421" i="2"/>
  <c r="B421" i="2"/>
  <c r="C421" i="2"/>
  <c r="D421" i="2"/>
  <c r="E421" i="2"/>
  <c r="F421" i="2"/>
  <c r="G421" i="2"/>
  <c r="H421" i="2"/>
  <c r="I421" i="2"/>
  <c r="J421" i="2"/>
  <c r="K421" i="2"/>
  <c r="L421" i="2"/>
  <c r="M421" i="2"/>
  <c r="A422" i="2"/>
  <c r="B422" i="2"/>
  <c r="C422" i="2"/>
  <c r="D422" i="2"/>
  <c r="E422" i="2"/>
  <c r="F422" i="2"/>
  <c r="G422" i="2"/>
  <c r="H422" i="2"/>
  <c r="I422" i="2"/>
  <c r="J422" i="2"/>
  <c r="K422" i="2"/>
  <c r="L422" i="2"/>
  <c r="M422" i="2"/>
  <c r="A423" i="2"/>
  <c r="B423" i="2"/>
  <c r="C423" i="2"/>
  <c r="D423" i="2"/>
  <c r="E423" i="2"/>
  <c r="F423" i="2"/>
  <c r="G423" i="2"/>
  <c r="H423" i="2"/>
  <c r="I423" i="2"/>
  <c r="J423" i="2"/>
  <c r="K423" i="2"/>
  <c r="L423" i="2"/>
  <c r="M423" i="2"/>
  <c r="A424" i="2"/>
  <c r="B424" i="2"/>
  <c r="C424" i="2"/>
  <c r="D424" i="2"/>
  <c r="E424" i="2"/>
  <c r="F424" i="2"/>
  <c r="G424" i="2"/>
  <c r="H424" i="2"/>
  <c r="I424" i="2"/>
  <c r="J424" i="2"/>
  <c r="K424" i="2"/>
  <c r="L424" i="2"/>
  <c r="M424" i="2"/>
  <c r="A425" i="2"/>
  <c r="B425" i="2"/>
  <c r="C425" i="2"/>
  <c r="D425" i="2"/>
  <c r="E425" i="2"/>
  <c r="F425" i="2"/>
  <c r="G425" i="2"/>
  <c r="H425" i="2"/>
  <c r="I425" i="2"/>
  <c r="J425" i="2"/>
  <c r="K425" i="2"/>
  <c r="L425" i="2"/>
  <c r="M425" i="2"/>
  <c r="A426" i="2"/>
  <c r="B426" i="2"/>
  <c r="C426" i="2"/>
  <c r="D426" i="2"/>
  <c r="E426" i="2"/>
  <c r="F426" i="2"/>
  <c r="G426" i="2"/>
  <c r="H426" i="2"/>
  <c r="I426" i="2"/>
  <c r="J426" i="2"/>
  <c r="K426" i="2"/>
  <c r="L426" i="2"/>
  <c r="M426" i="2"/>
  <c r="A427" i="2"/>
  <c r="B427" i="2"/>
  <c r="C427" i="2"/>
  <c r="D427" i="2"/>
  <c r="E427" i="2"/>
  <c r="F427" i="2"/>
  <c r="G427" i="2"/>
  <c r="H427" i="2"/>
  <c r="I427" i="2"/>
  <c r="J427" i="2"/>
  <c r="K427" i="2"/>
  <c r="L427" i="2"/>
  <c r="M427" i="2"/>
  <c r="A428" i="2"/>
  <c r="B428" i="2"/>
  <c r="C428" i="2"/>
  <c r="D428" i="2"/>
  <c r="E428" i="2"/>
  <c r="F428" i="2"/>
  <c r="G428" i="2"/>
  <c r="H428" i="2"/>
  <c r="I428" i="2"/>
  <c r="J428" i="2"/>
  <c r="K428" i="2"/>
  <c r="L428" i="2"/>
  <c r="M428" i="2"/>
  <c r="A429" i="2"/>
  <c r="B429" i="2"/>
  <c r="C429" i="2"/>
  <c r="D429" i="2"/>
  <c r="E429" i="2"/>
  <c r="F429" i="2"/>
  <c r="G429" i="2"/>
  <c r="H429" i="2"/>
  <c r="I429" i="2"/>
  <c r="J429" i="2"/>
  <c r="K429" i="2"/>
  <c r="L429" i="2"/>
  <c r="M429" i="2"/>
  <c r="A430" i="2"/>
  <c r="B430" i="2"/>
  <c r="C430" i="2"/>
  <c r="D430" i="2"/>
  <c r="E430" i="2"/>
  <c r="F430" i="2"/>
  <c r="G430" i="2"/>
  <c r="H430" i="2"/>
  <c r="I430" i="2"/>
  <c r="J430" i="2"/>
  <c r="K430" i="2"/>
  <c r="L430" i="2"/>
  <c r="M430" i="2"/>
  <c r="A431" i="2"/>
  <c r="B431" i="2"/>
  <c r="C431" i="2"/>
  <c r="D431" i="2"/>
  <c r="E431" i="2"/>
  <c r="F431" i="2"/>
  <c r="G431" i="2"/>
  <c r="H431" i="2"/>
  <c r="I431" i="2"/>
  <c r="J431" i="2"/>
  <c r="K431" i="2"/>
  <c r="L431" i="2"/>
  <c r="M431" i="2"/>
  <c r="A432" i="2"/>
  <c r="B432" i="2"/>
  <c r="C432" i="2"/>
  <c r="D432" i="2"/>
  <c r="E432" i="2"/>
  <c r="F432" i="2"/>
  <c r="G432" i="2"/>
  <c r="H432" i="2"/>
  <c r="I432" i="2"/>
  <c r="J432" i="2"/>
  <c r="K432" i="2"/>
  <c r="L432" i="2"/>
  <c r="M432" i="2"/>
  <c r="A433" i="2"/>
  <c r="B433" i="2"/>
  <c r="C433" i="2"/>
  <c r="D433" i="2"/>
  <c r="E433" i="2"/>
  <c r="F433" i="2"/>
  <c r="G433" i="2"/>
  <c r="H433" i="2"/>
  <c r="I433" i="2"/>
  <c r="J433" i="2"/>
  <c r="K433" i="2"/>
  <c r="L433" i="2"/>
  <c r="M433" i="2"/>
  <c r="A434" i="2"/>
  <c r="B434" i="2"/>
  <c r="C434" i="2"/>
  <c r="D434" i="2"/>
  <c r="E434" i="2"/>
  <c r="F434" i="2"/>
  <c r="G434" i="2"/>
  <c r="H434" i="2"/>
  <c r="I434" i="2"/>
  <c r="J434" i="2"/>
  <c r="K434" i="2"/>
  <c r="L434" i="2"/>
  <c r="M434" i="2"/>
  <c r="A435" i="2"/>
  <c r="B435" i="2"/>
  <c r="C435" i="2"/>
  <c r="D435" i="2"/>
  <c r="E435" i="2"/>
  <c r="F435" i="2"/>
  <c r="G435" i="2"/>
  <c r="H435" i="2"/>
  <c r="I435" i="2"/>
  <c r="J435" i="2"/>
  <c r="K435" i="2"/>
  <c r="L435" i="2"/>
  <c r="M435" i="2"/>
  <c r="A436" i="2"/>
  <c r="B436" i="2"/>
  <c r="C436" i="2"/>
  <c r="D436" i="2"/>
  <c r="E436" i="2"/>
  <c r="F436" i="2"/>
  <c r="G436" i="2"/>
  <c r="H436" i="2"/>
  <c r="I436" i="2"/>
  <c r="J436" i="2"/>
  <c r="K436" i="2"/>
  <c r="L436" i="2"/>
  <c r="M436" i="2"/>
  <c r="A437" i="2"/>
  <c r="B437" i="2"/>
  <c r="C437" i="2"/>
  <c r="D437" i="2"/>
  <c r="E437" i="2"/>
  <c r="F437" i="2"/>
  <c r="G437" i="2"/>
  <c r="H437" i="2"/>
  <c r="I437" i="2"/>
  <c r="J437" i="2"/>
  <c r="K437" i="2"/>
  <c r="L437" i="2"/>
  <c r="M437" i="2"/>
  <c r="A438" i="2"/>
  <c r="B438" i="2"/>
  <c r="C438" i="2"/>
  <c r="D438" i="2"/>
  <c r="E438" i="2"/>
  <c r="F438" i="2"/>
  <c r="G438" i="2"/>
  <c r="H438" i="2"/>
  <c r="I438" i="2"/>
  <c r="J438" i="2"/>
  <c r="K438" i="2"/>
  <c r="L438" i="2"/>
  <c r="M438" i="2"/>
  <c r="A439" i="2"/>
  <c r="B439" i="2"/>
  <c r="C439" i="2"/>
  <c r="D439" i="2"/>
  <c r="E439" i="2"/>
  <c r="F439" i="2"/>
  <c r="G439" i="2"/>
  <c r="H439" i="2"/>
  <c r="I439" i="2"/>
  <c r="J439" i="2"/>
  <c r="K439" i="2"/>
  <c r="L439" i="2"/>
  <c r="M439" i="2"/>
  <c r="A440" i="2"/>
  <c r="B440" i="2"/>
  <c r="C440" i="2"/>
  <c r="D440" i="2"/>
  <c r="E440" i="2"/>
  <c r="F440" i="2"/>
  <c r="G440" i="2"/>
  <c r="H440" i="2"/>
  <c r="I440" i="2"/>
  <c r="J440" i="2"/>
  <c r="K440" i="2"/>
  <c r="L440" i="2"/>
  <c r="M440" i="2"/>
  <c r="A441" i="2"/>
  <c r="B441" i="2"/>
  <c r="C441" i="2"/>
  <c r="D441" i="2"/>
  <c r="E441" i="2"/>
  <c r="F441" i="2"/>
  <c r="G441" i="2"/>
  <c r="H441" i="2"/>
  <c r="I441" i="2"/>
  <c r="J441" i="2"/>
  <c r="K441" i="2"/>
  <c r="L441" i="2"/>
  <c r="M441" i="2"/>
  <c r="A442" i="2"/>
  <c r="B442" i="2"/>
  <c r="C442" i="2"/>
  <c r="D442" i="2"/>
  <c r="E442" i="2"/>
  <c r="F442" i="2"/>
  <c r="G442" i="2"/>
  <c r="H442" i="2"/>
  <c r="I442" i="2"/>
  <c r="J442" i="2"/>
  <c r="K442" i="2"/>
  <c r="L442" i="2"/>
  <c r="M442" i="2"/>
  <c r="A443" i="2"/>
  <c r="B443" i="2"/>
  <c r="C443" i="2"/>
  <c r="D443" i="2"/>
  <c r="E443" i="2"/>
  <c r="F443" i="2"/>
  <c r="G443" i="2"/>
  <c r="H443" i="2"/>
  <c r="I443" i="2"/>
  <c r="J443" i="2"/>
  <c r="K443" i="2"/>
  <c r="L443" i="2"/>
  <c r="M443" i="2"/>
  <c r="A444" i="2"/>
  <c r="B444" i="2"/>
  <c r="C444" i="2"/>
  <c r="D444" i="2"/>
  <c r="E444" i="2"/>
  <c r="F444" i="2"/>
  <c r="G444" i="2"/>
  <c r="H444" i="2"/>
  <c r="I444" i="2"/>
  <c r="J444" i="2"/>
  <c r="K444" i="2"/>
  <c r="L444" i="2"/>
  <c r="M444" i="2"/>
  <c r="A445" i="2"/>
  <c r="B445" i="2"/>
  <c r="C445" i="2"/>
  <c r="D445" i="2"/>
  <c r="E445" i="2"/>
  <c r="F445" i="2"/>
  <c r="G445" i="2"/>
  <c r="H445" i="2"/>
  <c r="I445" i="2"/>
  <c r="J445" i="2"/>
  <c r="K445" i="2"/>
  <c r="L445" i="2"/>
  <c r="M445" i="2"/>
  <c r="A446" i="2"/>
  <c r="B446" i="2"/>
  <c r="C446" i="2"/>
  <c r="D446" i="2"/>
  <c r="E446" i="2"/>
  <c r="F446" i="2"/>
  <c r="G446" i="2"/>
  <c r="H446" i="2"/>
  <c r="I446" i="2"/>
  <c r="J446" i="2"/>
  <c r="K446" i="2"/>
  <c r="L446" i="2"/>
  <c r="M446" i="2"/>
  <c r="A447" i="2"/>
  <c r="B447" i="2"/>
  <c r="C447" i="2"/>
  <c r="D447" i="2"/>
  <c r="E447" i="2"/>
  <c r="F447" i="2"/>
  <c r="G447" i="2"/>
  <c r="H447" i="2"/>
  <c r="I447" i="2"/>
  <c r="J447" i="2"/>
  <c r="K447" i="2"/>
  <c r="L447" i="2"/>
  <c r="M447" i="2"/>
  <c r="A448" i="2"/>
  <c r="B448" i="2"/>
  <c r="C448" i="2"/>
  <c r="D448" i="2"/>
  <c r="E448" i="2"/>
  <c r="F448" i="2"/>
  <c r="G448" i="2"/>
  <c r="H448" i="2"/>
  <c r="I448" i="2"/>
  <c r="J448" i="2"/>
  <c r="K448" i="2"/>
  <c r="L448" i="2"/>
  <c r="M448" i="2"/>
  <c r="A449" i="2"/>
  <c r="B449" i="2"/>
  <c r="C449" i="2"/>
  <c r="D449" i="2"/>
  <c r="E449" i="2"/>
  <c r="F449" i="2"/>
  <c r="G449" i="2"/>
  <c r="H449" i="2"/>
  <c r="I449" i="2"/>
  <c r="J449" i="2"/>
  <c r="K449" i="2"/>
  <c r="L449" i="2"/>
  <c r="M449" i="2"/>
  <c r="A450" i="2"/>
  <c r="B450" i="2"/>
  <c r="C450" i="2"/>
  <c r="D450" i="2"/>
  <c r="E450" i="2"/>
  <c r="F450" i="2"/>
  <c r="G450" i="2"/>
  <c r="H450" i="2"/>
  <c r="I450" i="2"/>
  <c r="J450" i="2"/>
  <c r="K450" i="2"/>
  <c r="L450" i="2"/>
  <c r="M450" i="2"/>
  <c r="A451" i="2"/>
  <c r="B451" i="2"/>
  <c r="C451" i="2"/>
  <c r="D451" i="2"/>
  <c r="E451" i="2"/>
  <c r="F451" i="2"/>
  <c r="G451" i="2"/>
  <c r="H451" i="2"/>
  <c r="I451" i="2"/>
  <c r="J451" i="2"/>
  <c r="K451" i="2"/>
  <c r="L451" i="2"/>
  <c r="M451" i="2"/>
  <c r="A452" i="2"/>
  <c r="B452" i="2"/>
  <c r="C452" i="2"/>
  <c r="D452" i="2"/>
  <c r="E452" i="2"/>
  <c r="F452" i="2"/>
  <c r="G452" i="2"/>
  <c r="H452" i="2"/>
  <c r="I452" i="2"/>
  <c r="J452" i="2"/>
  <c r="K452" i="2"/>
  <c r="L452" i="2"/>
  <c r="M452" i="2"/>
  <c r="A453" i="2"/>
  <c r="B453" i="2"/>
  <c r="C453" i="2"/>
  <c r="D453" i="2"/>
  <c r="E453" i="2"/>
  <c r="F453" i="2"/>
  <c r="G453" i="2"/>
  <c r="H453" i="2"/>
  <c r="I453" i="2"/>
  <c r="J453" i="2"/>
  <c r="K453" i="2"/>
  <c r="L453" i="2"/>
  <c r="M453" i="2"/>
  <c r="A454" i="2"/>
  <c r="B454" i="2"/>
  <c r="C454" i="2"/>
  <c r="D454" i="2"/>
  <c r="E454" i="2"/>
  <c r="F454" i="2"/>
  <c r="G454" i="2"/>
  <c r="H454" i="2"/>
  <c r="I454" i="2"/>
  <c r="J454" i="2"/>
  <c r="K454" i="2"/>
  <c r="L454" i="2"/>
  <c r="M454" i="2"/>
  <c r="A455" i="2"/>
  <c r="B455" i="2"/>
  <c r="C455" i="2"/>
  <c r="D455" i="2"/>
  <c r="E455" i="2"/>
  <c r="F455" i="2"/>
  <c r="G455" i="2"/>
  <c r="H455" i="2"/>
  <c r="I455" i="2"/>
  <c r="J455" i="2"/>
  <c r="K455" i="2"/>
  <c r="L455" i="2"/>
  <c r="M455" i="2"/>
  <c r="A456" i="2"/>
  <c r="B456" i="2"/>
  <c r="C456" i="2"/>
  <c r="D456" i="2"/>
  <c r="E456" i="2"/>
  <c r="F456" i="2"/>
  <c r="G456" i="2"/>
  <c r="H456" i="2"/>
  <c r="I456" i="2"/>
  <c r="J456" i="2"/>
  <c r="K456" i="2"/>
  <c r="L456" i="2"/>
  <c r="M456" i="2"/>
  <c r="A457" i="2"/>
  <c r="B457" i="2"/>
  <c r="C457" i="2"/>
  <c r="D457" i="2"/>
  <c r="E457" i="2"/>
  <c r="F457" i="2"/>
  <c r="G457" i="2"/>
  <c r="H457" i="2"/>
  <c r="I457" i="2"/>
  <c r="J457" i="2"/>
  <c r="K457" i="2"/>
  <c r="L457" i="2"/>
  <c r="M457" i="2"/>
  <c r="A458" i="2"/>
  <c r="B458" i="2"/>
  <c r="C458" i="2"/>
  <c r="D458" i="2"/>
  <c r="E458" i="2"/>
  <c r="F458" i="2"/>
  <c r="G458" i="2"/>
  <c r="H458" i="2"/>
  <c r="I458" i="2"/>
  <c r="J458" i="2"/>
  <c r="K458" i="2"/>
  <c r="L458" i="2"/>
  <c r="M458" i="2"/>
  <c r="A459" i="2"/>
  <c r="B459" i="2"/>
  <c r="C459" i="2"/>
  <c r="D459" i="2"/>
  <c r="E459" i="2"/>
  <c r="F459" i="2"/>
  <c r="G459" i="2"/>
  <c r="H459" i="2"/>
  <c r="I459" i="2"/>
  <c r="J459" i="2"/>
  <c r="K459" i="2"/>
  <c r="L459" i="2"/>
  <c r="M459" i="2"/>
  <c r="A460" i="2"/>
  <c r="B460" i="2"/>
  <c r="C460" i="2"/>
  <c r="D460" i="2"/>
  <c r="E460" i="2"/>
  <c r="F460" i="2"/>
  <c r="G460" i="2"/>
  <c r="H460" i="2"/>
  <c r="I460" i="2"/>
  <c r="J460" i="2"/>
  <c r="K460" i="2"/>
  <c r="L460" i="2"/>
  <c r="M460" i="2"/>
  <c r="A461" i="2"/>
  <c r="B461" i="2"/>
  <c r="C461" i="2"/>
  <c r="D461" i="2"/>
  <c r="E461" i="2"/>
  <c r="F461" i="2"/>
  <c r="G461" i="2"/>
  <c r="H461" i="2"/>
  <c r="I461" i="2"/>
  <c r="J461" i="2"/>
  <c r="K461" i="2"/>
  <c r="L461" i="2"/>
  <c r="M461" i="2"/>
  <c r="A462" i="2"/>
  <c r="B462" i="2"/>
  <c r="C462" i="2"/>
  <c r="D462" i="2"/>
  <c r="E462" i="2"/>
  <c r="F462" i="2"/>
  <c r="G462" i="2"/>
  <c r="H462" i="2"/>
  <c r="I462" i="2"/>
  <c r="J462" i="2"/>
  <c r="K462" i="2"/>
  <c r="L462" i="2"/>
  <c r="M462" i="2"/>
  <c r="A463" i="2"/>
  <c r="B463" i="2"/>
  <c r="C463" i="2"/>
  <c r="D463" i="2"/>
  <c r="E463" i="2"/>
  <c r="F463" i="2"/>
  <c r="G463" i="2"/>
  <c r="H463" i="2"/>
  <c r="I463" i="2"/>
  <c r="J463" i="2"/>
  <c r="K463" i="2"/>
  <c r="L463" i="2"/>
  <c r="M463" i="2"/>
  <c r="A464" i="2"/>
  <c r="B464" i="2"/>
  <c r="C464" i="2"/>
  <c r="D464" i="2"/>
  <c r="E464" i="2"/>
  <c r="F464" i="2"/>
  <c r="G464" i="2"/>
  <c r="H464" i="2"/>
  <c r="I464" i="2"/>
  <c r="J464" i="2"/>
  <c r="K464" i="2"/>
  <c r="L464" i="2"/>
  <c r="M464" i="2"/>
  <c r="A465" i="2"/>
  <c r="B465" i="2"/>
  <c r="C465" i="2"/>
  <c r="D465" i="2"/>
  <c r="E465" i="2"/>
  <c r="F465" i="2"/>
  <c r="G465" i="2"/>
  <c r="H465" i="2"/>
  <c r="I465" i="2"/>
  <c r="J465" i="2"/>
  <c r="K465" i="2"/>
  <c r="L465" i="2"/>
  <c r="M465" i="2"/>
  <c r="A466" i="2"/>
  <c r="B466" i="2"/>
  <c r="C466" i="2"/>
  <c r="D466" i="2"/>
  <c r="E466" i="2"/>
  <c r="F466" i="2"/>
  <c r="G466" i="2"/>
  <c r="H466" i="2"/>
  <c r="I466" i="2"/>
  <c r="J466" i="2"/>
  <c r="K466" i="2"/>
  <c r="L466" i="2"/>
  <c r="M466" i="2"/>
  <c r="A467" i="2"/>
  <c r="B467" i="2"/>
  <c r="C467" i="2"/>
  <c r="D467" i="2"/>
  <c r="E467" i="2"/>
  <c r="F467" i="2"/>
  <c r="G467" i="2"/>
  <c r="H467" i="2"/>
  <c r="I467" i="2"/>
  <c r="J467" i="2"/>
  <c r="K467" i="2"/>
  <c r="L467" i="2"/>
  <c r="M467" i="2"/>
  <c r="A468" i="2"/>
  <c r="B468" i="2"/>
  <c r="C468" i="2"/>
  <c r="D468" i="2"/>
  <c r="E468" i="2"/>
  <c r="F468" i="2"/>
  <c r="G468" i="2"/>
  <c r="H468" i="2"/>
  <c r="I468" i="2"/>
  <c r="J468" i="2"/>
  <c r="K468" i="2"/>
  <c r="L468" i="2"/>
  <c r="M468" i="2"/>
  <c r="A469" i="2"/>
  <c r="B469" i="2"/>
  <c r="C469" i="2"/>
  <c r="D469" i="2"/>
  <c r="E469" i="2"/>
  <c r="F469" i="2"/>
  <c r="G469" i="2"/>
  <c r="H469" i="2"/>
  <c r="I469" i="2"/>
  <c r="J469" i="2"/>
  <c r="K469" i="2"/>
  <c r="L469" i="2"/>
  <c r="M469" i="2"/>
  <c r="A470" i="2"/>
  <c r="B470" i="2"/>
  <c r="C470" i="2"/>
  <c r="D470" i="2"/>
  <c r="E470" i="2"/>
  <c r="F470" i="2"/>
  <c r="G470" i="2"/>
  <c r="H470" i="2"/>
  <c r="I470" i="2"/>
  <c r="J470" i="2"/>
  <c r="K470" i="2"/>
  <c r="L470" i="2"/>
  <c r="M470" i="2"/>
  <c r="A471" i="2"/>
  <c r="B471" i="2"/>
  <c r="C471" i="2"/>
  <c r="D471" i="2"/>
  <c r="E471" i="2"/>
  <c r="F471" i="2"/>
  <c r="G471" i="2"/>
  <c r="H471" i="2"/>
  <c r="I471" i="2"/>
  <c r="J471" i="2"/>
  <c r="K471" i="2"/>
  <c r="L471" i="2"/>
  <c r="M471" i="2"/>
  <c r="A472" i="2"/>
  <c r="B472" i="2"/>
  <c r="C472" i="2"/>
  <c r="D472" i="2"/>
  <c r="E472" i="2"/>
  <c r="F472" i="2"/>
  <c r="G472" i="2"/>
  <c r="H472" i="2"/>
  <c r="I472" i="2"/>
  <c r="J472" i="2"/>
  <c r="K472" i="2"/>
  <c r="L472" i="2"/>
  <c r="M472" i="2"/>
  <c r="A473" i="2"/>
  <c r="B473" i="2"/>
  <c r="C473" i="2"/>
  <c r="D473" i="2"/>
  <c r="E473" i="2"/>
  <c r="F473" i="2"/>
  <c r="G473" i="2"/>
  <c r="H473" i="2"/>
  <c r="I473" i="2"/>
  <c r="J473" i="2"/>
  <c r="K473" i="2"/>
  <c r="L473" i="2"/>
  <c r="M473" i="2"/>
  <c r="A474" i="2"/>
  <c r="B474" i="2"/>
  <c r="C474" i="2"/>
  <c r="D474" i="2"/>
  <c r="E474" i="2"/>
  <c r="F474" i="2"/>
  <c r="G474" i="2"/>
  <c r="H474" i="2"/>
  <c r="I474" i="2"/>
  <c r="J474" i="2"/>
  <c r="K474" i="2"/>
  <c r="L474" i="2"/>
  <c r="M474" i="2"/>
  <c r="A475" i="2"/>
  <c r="B475" i="2"/>
  <c r="C475" i="2"/>
  <c r="D475" i="2"/>
  <c r="E475" i="2"/>
  <c r="F475" i="2"/>
  <c r="G475" i="2"/>
  <c r="H475" i="2"/>
  <c r="I475" i="2"/>
  <c r="J475" i="2"/>
  <c r="K475" i="2"/>
  <c r="L475" i="2"/>
  <c r="M475" i="2"/>
  <c r="A476" i="2"/>
  <c r="B476" i="2"/>
  <c r="C476" i="2"/>
  <c r="D476" i="2"/>
  <c r="E476" i="2"/>
  <c r="F476" i="2"/>
  <c r="G476" i="2"/>
  <c r="H476" i="2"/>
  <c r="I476" i="2"/>
  <c r="J476" i="2"/>
  <c r="K476" i="2"/>
  <c r="L476" i="2"/>
  <c r="M476" i="2"/>
  <c r="A477" i="2"/>
  <c r="B477" i="2"/>
  <c r="C477" i="2"/>
  <c r="D477" i="2"/>
  <c r="E477" i="2"/>
  <c r="F477" i="2"/>
  <c r="G477" i="2"/>
  <c r="H477" i="2"/>
  <c r="I477" i="2"/>
  <c r="J477" i="2"/>
  <c r="K477" i="2"/>
  <c r="L477" i="2"/>
  <c r="M477" i="2"/>
  <c r="A478" i="2"/>
  <c r="B478" i="2"/>
  <c r="C478" i="2"/>
  <c r="D478" i="2"/>
  <c r="E478" i="2"/>
  <c r="F478" i="2"/>
  <c r="G478" i="2"/>
  <c r="H478" i="2"/>
  <c r="I478" i="2"/>
  <c r="J478" i="2"/>
  <c r="K478" i="2"/>
  <c r="L478" i="2"/>
  <c r="M478" i="2"/>
  <c r="A479" i="2"/>
  <c r="B479" i="2"/>
  <c r="C479" i="2"/>
  <c r="D479" i="2"/>
  <c r="E479" i="2"/>
  <c r="F479" i="2"/>
  <c r="G479" i="2"/>
  <c r="H479" i="2"/>
  <c r="I479" i="2"/>
  <c r="J479" i="2"/>
  <c r="K479" i="2"/>
  <c r="L479" i="2"/>
  <c r="M479" i="2"/>
  <c r="A480" i="2"/>
  <c r="B480" i="2"/>
  <c r="C480" i="2"/>
  <c r="D480" i="2"/>
  <c r="E480" i="2"/>
  <c r="F480" i="2"/>
  <c r="G480" i="2"/>
  <c r="H480" i="2"/>
  <c r="I480" i="2"/>
  <c r="J480" i="2"/>
  <c r="K480" i="2"/>
  <c r="L480" i="2"/>
  <c r="M480" i="2"/>
  <c r="A481" i="2"/>
  <c r="B481" i="2"/>
  <c r="C481" i="2"/>
  <c r="D481" i="2"/>
  <c r="E481" i="2"/>
  <c r="F481" i="2"/>
  <c r="G481" i="2"/>
  <c r="H481" i="2"/>
  <c r="I481" i="2"/>
  <c r="J481" i="2"/>
  <c r="K481" i="2"/>
  <c r="L481" i="2"/>
  <c r="M481" i="2"/>
  <c r="A482" i="2"/>
  <c r="B482" i="2"/>
  <c r="C482" i="2"/>
  <c r="D482" i="2"/>
  <c r="E482" i="2"/>
  <c r="F482" i="2"/>
  <c r="G482" i="2"/>
  <c r="H482" i="2"/>
  <c r="I482" i="2"/>
  <c r="J482" i="2"/>
  <c r="K482" i="2"/>
  <c r="L482" i="2"/>
  <c r="M482" i="2"/>
  <c r="A483" i="2"/>
  <c r="B483" i="2"/>
  <c r="C483" i="2"/>
  <c r="D483" i="2"/>
  <c r="E483" i="2"/>
  <c r="F483" i="2"/>
  <c r="G483" i="2"/>
  <c r="H483" i="2"/>
  <c r="I483" i="2"/>
  <c r="J483" i="2"/>
  <c r="K483" i="2"/>
  <c r="L483" i="2"/>
  <c r="M483" i="2"/>
  <c r="A484" i="2"/>
  <c r="B484" i="2"/>
  <c r="C484" i="2"/>
  <c r="D484" i="2"/>
  <c r="E484" i="2"/>
  <c r="F484" i="2"/>
  <c r="G484" i="2"/>
  <c r="H484" i="2"/>
  <c r="I484" i="2"/>
  <c r="J484" i="2"/>
  <c r="K484" i="2"/>
  <c r="L484" i="2"/>
  <c r="M484" i="2"/>
  <c r="A485" i="2"/>
  <c r="B485" i="2"/>
  <c r="C485" i="2"/>
  <c r="D485" i="2"/>
  <c r="E485" i="2"/>
  <c r="F485" i="2"/>
  <c r="G485" i="2"/>
  <c r="H485" i="2"/>
  <c r="I485" i="2"/>
  <c r="J485" i="2"/>
  <c r="K485" i="2"/>
  <c r="L485" i="2"/>
  <c r="M485" i="2"/>
  <c r="A486" i="2"/>
  <c r="B486" i="2"/>
  <c r="C486" i="2"/>
  <c r="D486" i="2"/>
  <c r="E486" i="2"/>
  <c r="F486" i="2"/>
  <c r="G486" i="2"/>
  <c r="H486" i="2"/>
  <c r="I486" i="2"/>
  <c r="J486" i="2"/>
  <c r="K486" i="2"/>
  <c r="L486" i="2"/>
  <c r="M486" i="2"/>
  <c r="A487" i="2"/>
  <c r="B487" i="2"/>
  <c r="C487" i="2"/>
  <c r="D487" i="2"/>
  <c r="E487" i="2"/>
  <c r="F487" i="2"/>
  <c r="G487" i="2"/>
  <c r="H487" i="2"/>
  <c r="I487" i="2"/>
  <c r="J487" i="2"/>
  <c r="K487" i="2"/>
  <c r="L487" i="2"/>
  <c r="M487" i="2"/>
  <c r="A488" i="2"/>
  <c r="B488" i="2"/>
  <c r="C488" i="2"/>
  <c r="D488" i="2"/>
  <c r="E488" i="2"/>
  <c r="F488" i="2"/>
  <c r="G488" i="2"/>
  <c r="H488" i="2"/>
  <c r="I488" i="2"/>
  <c r="J488" i="2"/>
  <c r="K488" i="2"/>
  <c r="L488" i="2"/>
  <c r="M488" i="2"/>
  <c r="A489" i="2"/>
  <c r="B489" i="2"/>
  <c r="C489" i="2"/>
  <c r="D489" i="2"/>
  <c r="E489" i="2"/>
  <c r="F489" i="2"/>
  <c r="G489" i="2"/>
  <c r="H489" i="2"/>
  <c r="I489" i="2"/>
  <c r="J489" i="2"/>
  <c r="K489" i="2"/>
  <c r="L489" i="2"/>
  <c r="M489" i="2"/>
  <c r="A490" i="2"/>
  <c r="B490" i="2"/>
  <c r="C490" i="2"/>
  <c r="D490" i="2"/>
  <c r="E490" i="2"/>
  <c r="F490" i="2"/>
  <c r="G490" i="2"/>
  <c r="H490" i="2"/>
  <c r="I490" i="2"/>
  <c r="J490" i="2"/>
  <c r="K490" i="2"/>
  <c r="L490" i="2"/>
  <c r="M490" i="2"/>
  <c r="A491" i="2"/>
  <c r="B491" i="2"/>
  <c r="C491" i="2"/>
  <c r="D491" i="2"/>
  <c r="E491" i="2"/>
  <c r="F491" i="2"/>
  <c r="G491" i="2"/>
  <c r="H491" i="2"/>
  <c r="I491" i="2"/>
  <c r="J491" i="2"/>
  <c r="K491" i="2"/>
  <c r="L491" i="2"/>
  <c r="M491" i="2"/>
  <c r="A492" i="2"/>
  <c r="B492" i="2"/>
  <c r="C492" i="2"/>
  <c r="D492" i="2"/>
  <c r="E492" i="2"/>
  <c r="F492" i="2"/>
  <c r="G492" i="2"/>
  <c r="H492" i="2"/>
  <c r="I492" i="2"/>
  <c r="J492" i="2"/>
  <c r="K492" i="2"/>
  <c r="L492" i="2"/>
  <c r="M492" i="2"/>
  <c r="A493" i="2"/>
  <c r="B493" i="2"/>
  <c r="C493" i="2"/>
  <c r="D493" i="2"/>
  <c r="E493" i="2"/>
  <c r="F493" i="2"/>
  <c r="G493" i="2"/>
  <c r="H493" i="2"/>
  <c r="I493" i="2"/>
  <c r="J493" i="2"/>
  <c r="K493" i="2"/>
  <c r="L493" i="2"/>
  <c r="M493" i="2"/>
  <c r="A494" i="2"/>
  <c r="B494" i="2"/>
  <c r="C494" i="2"/>
  <c r="D494" i="2"/>
  <c r="E494" i="2"/>
  <c r="F494" i="2"/>
  <c r="G494" i="2"/>
  <c r="H494" i="2"/>
  <c r="I494" i="2"/>
  <c r="J494" i="2"/>
  <c r="K494" i="2"/>
  <c r="L494" i="2"/>
  <c r="M494" i="2"/>
  <c r="A495" i="2"/>
  <c r="B495" i="2"/>
  <c r="C495" i="2"/>
  <c r="D495" i="2"/>
  <c r="E495" i="2"/>
  <c r="F495" i="2"/>
  <c r="G495" i="2"/>
  <c r="H495" i="2"/>
  <c r="I495" i="2"/>
  <c r="J495" i="2"/>
  <c r="K495" i="2"/>
  <c r="L495" i="2"/>
  <c r="M495" i="2"/>
  <c r="A496" i="2"/>
  <c r="B496" i="2"/>
  <c r="C496" i="2"/>
  <c r="D496" i="2"/>
  <c r="E496" i="2"/>
  <c r="F496" i="2"/>
  <c r="G496" i="2"/>
  <c r="H496" i="2"/>
  <c r="I496" i="2"/>
  <c r="J496" i="2"/>
  <c r="K496" i="2"/>
  <c r="L496" i="2"/>
  <c r="M496" i="2"/>
  <c r="A497" i="2"/>
  <c r="B497" i="2"/>
  <c r="C497" i="2"/>
  <c r="D497" i="2"/>
  <c r="E497" i="2"/>
  <c r="F497" i="2"/>
  <c r="G497" i="2"/>
  <c r="H497" i="2"/>
  <c r="I497" i="2"/>
  <c r="J497" i="2"/>
  <c r="K497" i="2"/>
  <c r="L497" i="2"/>
  <c r="M497" i="2"/>
  <c r="A498" i="2"/>
  <c r="B498" i="2"/>
  <c r="C498" i="2"/>
  <c r="D498" i="2"/>
  <c r="E498" i="2"/>
  <c r="F498" i="2"/>
  <c r="G498" i="2"/>
  <c r="H498" i="2"/>
  <c r="I498" i="2"/>
  <c r="J498" i="2"/>
  <c r="K498" i="2"/>
  <c r="L498" i="2"/>
  <c r="M498" i="2"/>
  <c r="A499" i="2"/>
  <c r="B499" i="2"/>
  <c r="C499" i="2"/>
  <c r="D499" i="2"/>
  <c r="E499" i="2"/>
  <c r="F499" i="2"/>
  <c r="G499" i="2"/>
  <c r="H499" i="2"/>
  <c r="I499" i="2"/>
  <c r="J499" i="2"/>
  <c r="K499" i="2"/>
  <c r="L499" i="2"/>
  <c r="M499" i="2"/>
  <c r="A500" i="2"/>
  <c r="B500" i="2"/>
  <c r="C500" i="2"/>
  <c r="D500" i="2"/>
  <c r="E500" i="2"/>
  <c r="F500" i="2"/>
  <c r="G500" i="2"/>
  <c r="H500" i="2"/>
  <c r="I500" i="2"/>
  <c r="J500" i="2"/>
  <c r="K500" i="2"/>
  <c r="L500" i="2"/>
  <c r="M500" i="2"/>
  <c r="A501" i="2"/>
  <c r="B501" i="2"/>
  <c r="C501" i="2"/>
  <c r="D501" i="2"/>
  <c r="E501" i="2"/>
  <c r="F501" i="2"/>
  <c r="G501" i="2"/>
  <c r="H501" i="2"/>
  <c r="I501" i="2"/>
  <c r="J501" i="2"/>
  <c r="K501" i="2"/>
  <c r="L501" i="2"/>
  <c r="M501" i="2"/>
  <c r="A502" i="2"/>
  <c r="B502" i="2"/>
  <c r="C502" i="2"/>
  <c r="D502" i="2"/>
  <c r="E502" i="2"/>
  <c r="F502" i="2"/>
  <c r="G502" i="2"/>
  <c r="H502" i="2"/>
  <c r="I502" i="2"/>
  <c r="J502" i="2"/>
  <c r="K502" i="2"/>
  <c r="L502" i="2"/>
  <c r="M502" i="2"/>
  <c r="A503" i="2"/>
  <c r="B503" i="2"/>
  <c r="C503" i="2"/>
  <c r="D503" i="2"/>
  <c r="E503" i="2"/>
  <c r="F503" i="2"/>
  <c r="G503" i="2"/>
  <c r="H503" i="2"/>
  <c r="I503" i="2"/>
  <c r="J503" i="2"/>
  <c r="K503" i="2"/>
  <c r="L503" i="2"/>
  <c r="M503" i="2"/>
  <c r="A504" i="2"/>
  <c r="B504" i="2"/>
  <c r="C504" i="2"/>
  <c r="D504" i="2"/>
  <c r="E504" i="2"/>
  <c r="F504" i="2"/>
  <c r="G504" i="2"/>
  <c r="H504" i="2"/>
  <c r="I504" i="2"/>
  <c r="J504" i="2"/>
  <c r="K504" i="2"/>
  <c r="L504" i="2"/>
  <c r="M504" i="2"/>
  <c r="A505" i="2"/>
  <c r="B505" i="2"/>
  <c r="C505" i="2"/>
  <c r="D505" i="2"/>
  <c r="E505" i="2"/>
  <c r="F505" i="2"/>
  <c r="G505" i="2"/>
  <c r="H505" i="2"/>
  <c r="I505" i="2"/>
  <c r="J505" i="2"/>
  <c r="K505" i="2"/>
  <c r="L505" i="2"/>
  <c r="M505" i="2"/>
  <c r="A506" i="2"/>
  <c r="B506" i="2"/>
  <c r="C506" i="2"/>
  <c r="D506" i="2"/>
  <c r="E506" i="2"/>
  <c r="F506" i="2"/>
  <c r="G506" i="2"/>
  <c r="H506" i="2"/>
  <c r="I506" i="2"/>
  <c r="J506" i="2"/>
  <c r="K506" i="2"/>
  <c r="L506" i="2"/>
  <c r="M506" i="2"/>
  <c r="A507" i="2"/>
  <c r="B507" i="2"/>
  <c r="C507" i="2"/>
  <c r="D507" i="2"/>
  <c r="E507" i="2"/>
  <c r="F507" i="2"/>
  <c r="G507" i="2"/>
  <c r="H507" i="2"/>
  <c r="I507" i="2"/>
  <c r="J507" i="2"/>
  <c r="K507" i="2"/>
  <c r="L507" i="2"/>
  <c r="M507" i="2"/>
  <c r="A508" i="2"/>
  <c r="B508" i="2"/>
  <c r="C508" i="2"/>
  <c r="D508" i="2"/>
  <c r="E508" i="2"/>
  <c r="F508" i="2"/>
  <c r="G508" i="2"/>
  <c r="H508" i="2"/>
  <c r="I508" i="2"/>
  <c r="J508" i="2"/>
  <c r="K508" i="2"/>
  <c r="L508" i="2"/>
  <c r="M508" i="2"/>
  <c r="A509" i="2"/>
  <c r="B509" i="2"/>
  <c r="C509" i="2"/>
  <c r="D509" i="2"/>
  <c r="E509" i="2"/>
  <c r="F509" i="2"/>
  <c r="G509" i="2"/>
  <c r="H509" i="2"/>
  <c r="I509" i="2"/>
  <c r="J509" i="2"/>
  <c r="K509" i="2"/>
  <c r="L509" i="2"/>
  <c r="M509" i="2"/>
  <c r="A510" i="2"/>
  <c r="B510" i="2"/>
  <c r="C510" i="2"/>
  <c r="D510" i="2"/>
  <c r="E510" i="2"/>
  <c r="F510" i="2"/>
  <c r="G510" i="2"/>
  <c r="H510" i="2"/>
  <c r="I510" i="2"/>
  <c r="J510" i="2"/>
  <c r="K510" i="2"/>
  <c r="L510" i="2"/>
  <c r="M510" i="2"/>
  <c r="A511" i="2"/>
  <c r="B511" i="2"/>
  <c r="C511" i="2"/>
  <c r="D511" i="2"/>
  <c r="E511" i="2"/>
  <c r="F511" i="2"/>
  <c r="G511" i="2"/>
  <c r="H511" i="2"/>
  <c r="I511" i="2"/>
  <c r="J511" i="2"/>
  <c r="K511" i="2"/>
  <c r="L511" i="2"/>
  <c r="M511" i="2"/>
  <c r="A512" i="2"/>
  <c r="B512" i="2"/>
  <c r="C512" i="2"/>
  <c r="D512" i="2"/>
  <c r="E512" i="2"/>
  <c r="F512" i="2"/>
  <c r="G512" i="2"/>
  <c r="H512" i="2"/>
  <c r="I512" i="2"/>
  <c r="J512" i="2"/>
  <c r="K512" i="2"/>
  <c r="L512" i="2"/>
  <c r="M512" i="2"/>
  <c r="A513" i="2"/>
  <c r="B513" i="2"/>
  <c r="C513" i="2"/>
  <c r="D513" i="2"/>
  <c r="E513" i="2"/>
  <c r="F513" i="2"/>
  <c r="G513" i="2"/>
  <c r="H513" i="2"/>
  <c r="I513" i="2"/>
  <c r="J513" i="2"/>
  <c r="K513" i="2"/>
  <c r="L513" i="2"/>
  <c r="M513" i="2"/>
  <c r="A514" i="2"/>
  <c r="B514" i="2"/>
  <c r="C514" i="2"/>
  <c r="D514" i="2"/>
  <c r="E514" i="2"/>
  <c r="F514" i="2"/>
  <c r="G514" i="2"/>
  <c r="H514" i="2"/>
  <c r="I514" i="2"/>
  <c r="J514" i="2"/>
  <c r="K514" i="2"/>
  <c r="L514" i="2"/>
  <c r="M514" i="2"/>
  <c r="A515" i="2"/>
  <c r="B515" i="2"/>
  <c r="C515" i="2"/>
  <c r="D515" i="2"/>
  <c r="E515" i="2"/>
  <c r="F515" i="2"/>
  <c r="G515" i="2"/>
  <c r="H515" i="2"/>
  <c r="I515" i="2"/>
  <c r="J515" i="2"/>
  <c r="K515" i="2"/>
  <c r="L515" i="2"/>
  <c r="M515" i="2"/>
  <c r="A516" i="2"/>
  <c r="B516" i="2"/>
  <c r="C516" i="2"/>
  <c r="D516" i="2"/>
  <c r="E516" i="2"/>
  <c r="F516" i="2"/>
  <c r="G516" i="2"/>
  <c r="H516" i="2"/>
  <c r="I516" i="2"/>
  <c r="J516" i="2"/>
  <c r="K516" i="2"/>
  <c r="L516" i="2"/>
  <c r="M516" i="2"/>
  <c r="A517" i="2"/>
  <c r="B517" i="2"/>
  <c r="C517" i="2"/>
  <c r="D517" i="2"/>
  <c r="E517" i="2"/>
  <c r="F517" i="2"/>
  <c r="G517" i="2"/>
  <c r="H517" i="2"/>
  <c r="I517" i="2"/>
  <c r="J517" i="2"/>
  <c r="K517" i="2"/>
  <c r="L517" i="2"/>
  <c r="M517" i="2"/>
  <c r="A518" i="2"/>
  <c r="B518" i="2"/>
  <c r="C518" i="2"/>
  <c r="D518" i="2"/>
  <c r="E518" i="2"/>
  <c r="F518" i="2"/>
  <c r="G518" i="2"/>
  <c r="H518" i="2"/>
  <c r="I518" i="2"/>
  <c r="J518" i="2"/>
  <c r="K518" i="2"/>
  <c r="L518" i="2"/>
  <c r="M518" i="2"/>
  <c r="A519" i="2"/>
  <c r="B519" i="2"/>
  <c r="C519" i="2"/>
  <c r="D519" i="2"/>
  <c r="E519" i="2"/>
  <c r="F519" i="2"/>
  <c r="G519" i="2"/>
  <c r="H519" i="2"/>
  <c r="I519" i="2"/>
  <c r="J519" i="2"/>
  <c r="K519" i="2"/>
  <c r="L519" i="2"/>
  <c r="M519" i="2"/>
  <c r="A520" i="2"/>
  <c r="B520" i="2"/>
  <c r="C520" i="2"/>
  <c r="D520" i="2"/>
  <c r="E520" i="2"/>
  <c r="F520" i="2"/>
  <c r="G520" i="2"/>
  <c r="H520" i="2"/>
  <c r="I520" i="2"/>
  <c r="J520" i="2"/>
  <c r="K520" i="2"/>
  <c r="L520" i="2"/>
  <c r="M520" i="2"/>
  <c r="A521" i="2"/>
  <c r="B521" i="2"/>
  <c r="C521" i="2"/>
  <c r="D521" i="2"/>
  <c r="E521" i="2"/>
  <c r="F521" i="2"/>
  <c r="G521" i="2"/>
  <c r="H521" i="2"/>
  <c r="I521" i="2"/>
  <c r="J521" i="2"/>
  <c r="K521" i="2"/>
  <c r="L521" i="2"/>
  <c r="M521" i="2"/>
  <c r="A522" i="2"/>
  <c r="B522" i="2"/>
  <c r="C522" i="2"/>
  <c r="D522" i="2"/>
  <c r="E522" i="2"/>
  <c r="F522" i="2"/>
  <c r="G522" i="2"/>
  <c r="H522" i="2"/>
  <c r="I522" i="2"/>
  <c r="J522" i="2"/>
  <c r="K522" i="2"/>
  <c r="L522" i="2"/>
  <c r="M522" i="2"/>
  <c r="A523" i="2"/>
  <c r="B523" i="2"/>
  <c r="C523" i="2"/>
  <c r="D523" i="2"/>
  <c r="E523" i="2"/>
  <c r="F523" i="2"/>
  <c r="G523" i="2"/>
  <c r="H523" i="2"/>
  <c r="I523" i="2"/>
  <c r="J523" i="2"/>
  <c r="K523" i="2"/>
  <c r="L523" i="2"/>
  <c r="M523" i="2"/>
  <c r="A524" i="2"/>
  <c r="B524" i="2"/>
  <c r="C524" i="2"/>
  <c r="D524" i="2"/>
  <c r="E524" i="2"/>
  <c r="F524" i="2"/>
  <c r="G524" i="2"/>
  <c r="H524" i="2"/>
  <c r="I524" i="2"/>
  <c r="J524" i="2"/>
  <c r="K524" i="2"/>
  <c r="L524" i="2"/>
  <c r="M524" i="2"/>
  <c r="A525" i="2"/>
  <c r="B525" i="2"/>
  <c r="C525" i="2"/>
  <c r="D525" i="2"/>
  <c r="E525" i="2"/>
  <c r="F525" i="2"/>
  <c r="G525" i="2"/>
  <c r="H525" i="2"/>
  <c r="I525" i="2"/>
  <c r="J525" i="2"/>
  <c r="K525" i="2"/>
  <c r="L525" i="2"/>
  <c r="M525" i="2"/>
  <c r="A526" i="2"/>
  <c r="B526" i="2"/>
  <c r="C526" i="2"/>
  <c r="D526" i="2"/>
  <c r="E526" i="2"/>
  <c r="F526" i="2"/>
  <c r="G526" i="2"/>
  <c r="H526" i="2"/>
  <c r="I526" i="2"/>
  <c r="J526" i="2"/>
  <c r="K526" i="2"/>
  <c r="L526" i="2"/>
  <c r="M526" i="2"/>
  <c r="A527" i="2"/>
  <c r="B527" i="2"/>
  <c r="C527" i="2"/>
  <c r="D527" i="2"/>
  <c r="E527" i="2"/>
  <c r="F527" i="2"/>
  <c r="G527" i="2"/>
  <c r="H527" i="2"/>
  <c r="I527" i="2"/>
  <c r="J527" i="2"/>
  <c r="K527" i="2"/>
  <c r="L527" i="2"/>
  <c r="M527" i="2"/>
  <c r="A528" i="2"/>
  <c r="B528" i="2"/>
  <c r="C528" i="2"/>
  <c r="D528" i="2"/>
  <c r="E528" i="2"/>
  <c r="F528" i="2"/>
  <c r="G528" i="2"/>
  <c r="H528" i="2"/>
  <c r="I528" i="2"/>
  <c r="J528" i="2"/>
  <c r="K528" i="2"/>
  <c r="L528" i="2"/>
  <c r="M528" i="2"/>
  <c r="A529" i="2"/>
  <c r="B529" i="2"/>
  <c r="C529" i="2"/>
  <c r="D529" i="2"/>
  <c r="E529" i="2"/>
  <c r="F529" i="2"/>
  <c r="G529" i="2"/>
  <c r="H529" i="2"/>
  <c r="I529" i="2"/>
  <c r="J529" i="2"/>
  <c r="K529" i="2"/>
  <c r="L529" i="2"/>
  <c r="M529" i="2"/>
  <c r="A530" i="2"/>
  <c r="B530" i="2"/>
  <c r="C530" i="2"/>
  <c r="D530" i="2"/>
  <c r="E530" i="2"/>
  <c r="F530" i="2"/>
  <c r="G530" i="2"/>
  <c r="H530" i="2"/>
  <c r="I530" i="2"/>
  <c r="J530" i="2"/>
  <c r="K530" i="2"/>
  <c r="L530" i="2"/>
  <c r="M530" i="2"/>
  <c r="A531" i="2"/>
  <c r="B531" i="2"/>
  <c r="C531" i="2"/>
  <c r="D531" i="2"/>
  <c r="E531" i="2"/>
  <c r="F531" i="2"/>
  <c r="G531" i="2"/>
  <c r="H531" i="2"/>
  <c r="I531" i="2"/>
  <c r="J531" i="2"/>
  <c r="K531" i="2"/>
  <c r="L531" i="2"/>
  <c r="M531" i="2"/>
  <c r="A532" i="2"/>
  <c r="B532" i="2"/>
  <c r="C532" i="2"/>
  <c r="D532" i="2"/>
  <c r="E532" i="2"/>
  <c r="F532" i="2"/>
  <c r="G532" i="2"/>
  <c r="H532" i="2"/>
  <c r="I532" i="2"/>
  <c r="J532" i="2"/>
  <c r="K532" i="2"/>
  <c r="L532" i="2"/>
  <c r="M532" i="2"/>
  <c r="A533" i="2"/>
  <c r="B533" i="2"/>
  <c r="C533" i="2"/>
  <c r="D533" i="2"/>
  <c r="E533" i="2"/>
  <c r="F533" i="2"/>
  <c r="G533" i="2"/>
  <c r="H533" i="2"/>
  <c r="I533" i="2"/>
  <c r="J533" i="2"/>
  <c r="K533" i="2"/>
  <c r="L533" i="2"/>
  <c r="M533" i="2"/>
  <c r="A534" i="2"/>
  <c r="B534" i="2"/>
  <c r="C534" i="2"/>
  <c r="D534" i="2"/>
  <c r="E534" i="2"/>
  <c r="F534" i="2"/>
  <c r="G534" i="2"/>
  <c r="H534" i="2"/>
  <c r="I534" i="2"/>
  <c r="J534" i="2"/>
  <c r="K534" i="2"/>
  <c r="L534" i="2"/>
  <c r="M534" i="2"/>
  <c r="A535" i="2"/>
  <c r="B535" i="2"/>
  <c r="C535" i="2"/>
  <c r="D535" i="2"/>
  <c r="E535" i="2"/>
  <c r="F535" i="2"/>
  <c r="G535" i="2"/>
  <c r="H535" i="2"/>
  <c r="I535" i="2"/>
  <c r="J535" i="2"/>
  <c r="K535" i="2"/>
  <c r="L535" i="2"/>
  <c r="M535" i="2"/>
  <c r="A536" i="2"/>
  <c r="B536" i="2"/>
  <c r="C536" i="2"/>
  <c r="D536" i="2"/>
  <c r="E536" i="2"/>
  <c r="F536" i="2"/>
  <c r="G536" i="2"/>
  <c r="H536" i="2"/>
  <c r="I536" i="2"/>
  <c r="J536" i="2"/>
  <c r="K536" i="2"/>
  <c r="L536" i="2"/>
  <c r="M536" i="2"/>
  <c r="A537" i="2"/>
  <c r="B537" i="2"/>
  <c r="C537" i="2"/>
  <c r="D537" i="2"/>
  <c r="E537" i="2"/>
  <c r="F537" i="2"/>
  <c r="G537" i="2"/>
  <c r="H537" i="2"/>
  <c r="I537" i="2"/>
  <c r="J537" i="2"/>
  <c r="K537" i="2"/>
  <c r="L537" i="2"/>
  <c r="M537" i="2"/>
  <c r="A538" i="2"/>
  <c r="B538" i="2"/>
  <c r="C538" i="2"/>
  <c r="D538" i="2"/>
  <c r="E538" i="2"/>
  <c r="F538" i="2"/>
  <c r="G538" i="2"/>
  <c r="H538" i="2"/>
  <c r="I538" i="2"/>
  <c r="J538" i="2"/>
  <c r="K538" i="2"/>
  <c r="L538" i="2"/>
  <c r="M538" i="2"/>
  <c r="A539" i="2"/>
  <c r="B539" i="2"/>
  <c r="C539" i="2"/>
  <c r="D539" i="2"/>
  <c r="E539" i="2"/>
  <c r="F539" i="2"/>
  <c r="G539" i="2"/>
  <c r="H539" i="2"/>
  <c r="I539" i="2"/>
  <c r="J539" i="2"/>
  <c r="K539" i="2"/>
  <c r="L539" i="2"/>
  <c r="M539" i="2"/>
  <c r="A540" i="2"/>
  <c r="B540" i="2"/>
  <c r="C540" i="2"/>
  <c r="D540" i="2"/>
  <c r="E540" i="2"/>
  <c r="F540" i="2"/>
  <c r="G540" i="2"/>
  <c r="H540" i="2"/>
  <c r="I540" i="2"/>
  <c r="J540" i="2"/>
  <c r="K540" i="2"/>
  <c r="L540" i="2"/>
  <c r="M540" i="2"/>
  <c r="A541" i="2"/>
  <c r="B541" i="2"/>
  <c r="C541" i="2"/>
  <c r="D541" i="2"/>
  <c r="E541" i="2"/>
  <c r="F541" i="2"/>
  <c r="G541" i="2"/>
  <c r="H541" i="2"/>
  <c r="I541" i="2"/>
  <c r="J541" i="2"/>
  <c r="K541" i="2"/>
  <c r="L541" i="2"/>
  <c r="M541" i="2"/>
  <c r="A542" i="2"/>
  <c r="B542" i="2"/>
  <c r="C542" i="2"/>
  <c r="D542" i="2"/>
  <c r="E542" i="2"/>
  <c r="F542" i="2"/>
  <c r="G542" i="2"/>
  <c r="H542" i="2"/>
  <c r="I542" i="2"/>
  <c r="J542" i="2"/>
  <c r="K542" i="2"/>
  <c r="L542" i="2"/>
  <c r="M542" i="2"/>
  <c r="A543" i="2"/>
  <c r="B543" i="2"/>
  <c r="C543" i="2"/>
  <c r="D543" i="2"/>
  <c r="E543" i="2"/>
  <c r="F543" i="2"/>
  <c r="G543" i="2"/>
  <c r="H543" i="2"/>
  <c r="I543" i="2"/>
  <c r="J543" i="2"/>
  <c r="K543" i="2"/>
  <c r="L543" i="2"/>
  <c r="M543" i="2"/>
  <c r="A544" i="2"/>
  <c r="B544" i="2"/>
  <c r="C544" i="2"/>
  <c r="D544" i="2"/>
  <c r="E544" i="2"/>
  <c r="F544" i="2"/>
  <c r="G544" i="2"/>
  <c r="H544" i="2"/>
  <c r="I544" i="2"/>
  <c r="J544" i="2"/>
  <c r="K544" i="2"/>
  <c r="L544" i="2"/>
  <c r="M544" i="2"/>
  <c r="A545" i="2"/>
  <c r="B545" i="2"/>
  <c r="C545" i="2"/>
  <c r="D545" i="2"/>
  <c r="E545" i="2"/>
  <c r="F545" i="2"/>
  <c r="G545" i="2"/>
  <c r="H545" i="2"/>
  <c r="I545" i="2"/>
  <c r="J545" i="2"/>
  <c r="K545" i="2"/>
  <c r="L545" i="2"/>
  <c r="M545" i="2"/>
  <c r="A546" i="2"/>
  <c r="B546" i="2"/>
  <c r="C546" i="2"/>
  <c r="D546" i="2"/>
  <c r="E546" i="2"/>
  <c r="F546" i="2"/>
  <c r="G546" i="2"/>
  <c r="H546" i="2"/>
  <c r="I546" i="2"/>
  <c r="J546" i="2"/>
  <c r="K546" i="2"/>
  <c r="L546" i="2"/>
  <c r="M546" i="2"/>
  <c r="A547" i="2"/>
  <c r="B547" i="2"/>
  <c r="C547" i="2"/>
  <c r="D547" i="2"/>
  <c r="E547" i="2"/>
  <c r="F547" i="2"/>
  <c r="G547" i="2"/>
  <c r="H547" i="2"/>
  <c r="I547" i="2"/>
  <c r="J547" i="2"/>
  <c r="K547" i="2"/>
  <c r="L547" i="2"/>
  <c r="M547" i="2"/>
  <c r="A548" i="2"/>
  <c r="B548" i="2"/>
  <c r="C548" i="2"/>
  <c r="D548" i="2"/>
  <c r="E548" i="2"/>
  <c r="F548" i="2"/>
  <c r="G548" i="2"/>
  <c r="H548" i="2"/>
  <c r="I548" i="2"/>
  <c r="J548" i="2"/>
  <c r="K548" i="2"/>
  <c r="L548" i="2"/>
  <c r="M548" i="2"/>
  <c r="A549" i="2"/>
  <c r="B549" i="2"/>
  <c r="C549" i="2"/>
  <c r="D549" i="2"/>
  <c r="E549" i="2"/>
  <c r="F549" i="2"/>
  <c r="G549" i="2"/>
  <c r="H549" i="2"/>
  <c r="I549" i="2"/>
  <c r="J549" i="2"/>
  <c r="K549" i="2"/>
  <c r="L549" i="2"/>
  <c r="M549" i="2"/>
  <c r="A550" i="2"/>
  <c r="B550" i="2"/>
  <c r="C550" i="2"/>
  <c r="D550" i="2"/>
  <c r="E550" i="2"/>
  <c r="F550" i="2"/>
  <c r="G550" i="2"/>
  <c r="H550" i="2"/>
  <c r="I550" i="2"/>
  <c r="J550" i="2"/>
  <c r="K550" i="2"/>
  <c r="L550" i="2"/>
  <c r="M550" i="2"/>
  <c r="A551" i="2"/>
  <c r="B551" i="2"/>
  <c r="C551" i="2"/>
  <c r="D551" i="2"/>
  <c r="E551" i="2"/>
  <c r="F551" i="2"/>
  <c r="G551" i="2"/>
  <c r="H551" i="2"/>
  <c r="I551" i="2"/>
  <c r="J551" i="2"/>
  <c r="K551" i="2"/>
  <c r="L551" i="2"/>
  <c r="M551" i="2"/>
  <c r="A552" i="2"/>
  <c r="B552" i="2"/>
  <c r="C552" i="2"/>
  <c r="D552" i="2"/>
  <c r="E552" i="2"/>
  <c r="F552" i="2"/>
  <c r="G552" i="2"/>
  <c r="H552" i="2"/>
  <c r="I552" i="2"/>
  <c r="J552" i="2"/>
  <c r="K552" i="2"/>
  <c r="L552" i="2"/>
  <c r="M552" i="2"/>
  <c r="A553" i="2"/>
  <c r="B553" i="2"/>
  <c r="C553" i="2"/>
  <c r="D553" i="2"/>
  <c r="E553" i="2"/>
  <c r="F553" i="2"/>
  <c r="G553" i="2"/>
  <c r="H553" i="2"/>
  <c r="I553" i="2"/>
  <c r="J553" i="2"/>
  <c r="K553" i="2"/>
  <c r="L553" i="2"/>
  <c r="M553" i="2"/>
  <c r="A554" i="2"/>
  <c r="B554" i="2"/>
  <c r="C554" i="2"/>
  <c r="D554" i="2"/>
  <c r="E554" i="2"/>
  <c r="F554" i="2"/>
  <c r="G554" i="2"/>
  <c r="H554" i="2"/>
  <c r="I554" i="2"/>
  <c r="J554" i="2"/>
  <c r="K554" i="2"/>
  <c r="L554" i="2"/>
  <c r="M554" i="2"/>
  <c r="A555" i="2"/>
  <c r="B555" i="2"/>
  <c r="C555" i="2"/>
  <c r="D555" i="2"/>
  <c r="E555" i="2"/>
  <c r="F555" i="2"/>
  <c r="G555" i="2"/>
  <c r="H555" i="2"/>
  <c r="I555" i="2"/>
  <c r="J555" i="2"/>
  <c r="K555" i="2"/>
  <c r="L555" i="2"/>
  <c r="M555" i="2"/>
  <c r="A556" i="2"/>
  <c r="B556" i="2"/>
  <c r="C556" i="2"/>
  <c r="D556" i="2"/>
  <c r="E556" i="2"/>
  <c r="F556" i="2"/>
  <c r="G556" i="2"/>
  <c r="H556" i="2"/>
  <c r="I556" i="2"/>
  <c r="J556" i="2"/>
  <c r="K556" i="2"/>
  <c r="L556" i="2"/>
  <c r="M556" i="2"/>
  <c r="A557" i="2"/>
  <c r="B557" i="2"/>
  <c r="C557" i="2"/>
  <c r="D557" i="2"/>
  <c r="E557" i="2"/>
  <c r="F557" i="2"/>
  <c r="G557" i="2"/>
  <c r="H557" i="2"/>
  <c r="I557" i="2"/>
  <c r="J557" i="2"/>
  <c r="K557" i="2"/>
  <c r="L557" i="2"/>
  <c r="M557" i="2"/>
  <c r="A558" i="2"/>
  <c r="B558" i="2"/>
  <c r="C558" i="2"/>
  <c r="D558" i="2"/>
  <c r="E558" i="2"/>
  <c r="F558" i="2"/>
  <c r="G558" i="2"/>
  <c r="H558" i="2"/>
  <c r="I558" i="2"/>
  <c r="J558" i="2"/>
  <c r="K558" i="2"/>
  <c r="L558" i="2"/>
  <c r="M558" i="2"/>
  <c r="A559" i="2"/>
  <c r="B559" i="2"/>
  <c r="C559" i="2"/>
  <c r="D559" i="2"/>
  <c r="E559" i="2"/>
  <c r="F559" i="2"/>
  <c r="G559" i="2"/>
  <c r="H559" i="2"/>
  <c r="I559" i="2"/>
  <c r="J559" i="2"/>
  <c r="K559" i="2"/>
  <c r="L559" i="2"/>
  <c r="M559" i="2"/>
  <c r="A560" i="2"/>
  <c r="B560" i="2"/>
  <c r="C560" i="2"/>
  <c r="D560" i="2"/>
  <c r="E560" i="2"/>
  <c r="F560" i="2"/>
  <c r="G560" i="2"/>
  <c r="H560" i="2"/>
  <c r="I560" i="2"/>
  <c r="J560" i="2"/>
  <c r="K560" i="2"/>
  <c r="L560" i="2"/>
  <c r="M560" i="2"/>
  <c r="A561" i="2"/>
  <c r="B561" i="2"/>
  <c r="C561" i="2"/>
  <c r="D561" i="2"/>
  <c r="E561" i="2"/>
  <c r="F561" i="2"/>
  <c r="G561" i="2"/>
  <c r="H561" i="2"/>
  <c r="I561" i="2"/>
  <c r="J561" i="2"/>
  <c r="K561" i="2"/>
  <c r="L561" i="2"/>
  <c r="M561" i="2"/>
  <c r="A562" i="2"/>
  <c r="B562" i="2"/>
  <c r="C562" i="2"/>
  <c r="D562" i="2"/>
  <c r="E562" i="2"/>
  <c r="F562" i="2"/>
  <c r="G562" i="2"/>
  <c r="H562" i="2"/>
  <c r="I562" i="2"/>
  <c r="J562" i="2"/>
  <c r="K562" i="2"/>
  <c r="L562" i="2"/>
  <c r="M562" i="2"/>
  <c r="A563" i="2"/>
  <c r="B563" i="2"/>
  <c r="C563" i="2"/>
  <c r="D563" i="2"/>
  <c r="E563" i="2"/>
  <c r="F563" i="2"/>
  <c r="G563" i="2"/>
  <c r="H563" i="2"/>
  <c r="I563" i="2"/>
  <c r="J563" i="2"/>
  <c r="K563" i="2"/>
  <c r="L563" i="2"/>
  <c r="M563" i="2"/>
  <c r="A564" i="2"/>
  <c r="B564" i="2"/>
  <c r="C564" i="2"/>
  <c r="D564" i="2"/>
  <c r="E564" i="2"/>
  <c r="F564" i="2"/>
  <c r="G564" i="2"/>
  <c r="H564" i="2"/>
  <c r="I564" i="2"/>
  <c r="J564" i="2"/>
  <c r="K564" i="2"/>
  <c r="L564" i="2"/>
  <c r="M564" i="2"/>
  <c r="A565" i="2"/>
  <c r="B565" i="2"/>
  <c r="C565" i="2"/>
  <c r="D565" i="2"/>
  <c r="E565" i="2"/>
  <c r="F565" i="2"/>
  <c r="G565" i="2"/>
  <c r="H565" i="2"/>
  <c r="I565" i="2"/>
  <c r="J565" i="2"/>
  <c r="K565" i="2"/>
  <c r="L565" i="2"/>
  <c r="M565" i="2"/>
  <c r="A566" i="2"/>
  <c r="B566" i="2"/>
  <c r="C566" i="2"/>
  <c r="D566" i="2"/>
  <c r="E566" i="2"/>
  <c r="F566" i="2"/>
  <c r="G566" i="2"/>
  <c r="H566" i="2"/>
  <c r="I566" i="2"/>
  <c r="J566" i="2"/>
  <c r="K566" i="2"/>
  <c r="L566" i="2"/>
  <c r="M566" i="2"/>
  <c r="A567" i="2"/>
  <c r="B567" i="2"/>
  <c r="C567" i="2"/>
  <c r="D567" i="2"/>
  <c r="E567" i="2"/>
  <c r="F567" i="2"/>
  <c r="G567" i="2"/>
  <c r="H567" i="2"/>
  <c r="I567" i="2"/>
  <c r="J567" i="2"/>
  <c r="K567" i="2"/>
  <c r="L567" i="2"/>
  <c r="M567" i="2"/>
  <c r="A568" i="2"/>
  <c r="B568" i="2"/>
  <c r="C568" i="2"/>
  <c r="D568" i="2"/>
  <c r="E568" i="2"/>
  <c r="F568" i="2"/>
  <c r="G568" i="2"/>
  <c r="H568" i="2"/>
  <c r="I568" i="2"/>
  <c r="J568" i="2"/>
  <c r="K568" i="2"/>
  <c r="L568" i="2"/>
  <c r="M568" i="2"/>
  <c r="A569" i="2"/>
  <c r="B569" i="2"/>
  <c r="C569" i="2"/>
  <c r="D569" i="2"/>
  <c r="E569" i="2"/>
  <c r="F569" i="2"/>
  <c r="G569" i="2"/>
  <c r="H569" i="2"/>
  <c r="I569" i="2"/>
  <c r="J569" i="2"/>
  <c r="K569" i="2"/>
  <c r="L569" i="2"/>
  <c r="M569" i="2"/>
  <c r="A570" i="2"/>
  <c r="B570" i="2"/>
  <c r="C570" i="2"/>
  <c r="D570" i="2"/>
  <c r="E570" i="2"/>
  <c r="F570" i="2"/>
  <c r="G570" i="2"/>
  <c r="H570" i="2"/>
  <c r="I570" i="2"/>
  <c r="J570" i="2"/>
  <c r="K570" i="2"/>
  <c r="L570" i="2"/>
  <c r="M570" i="2"/>
  <c r="A571" i="2"/>
  <c r="B571" i="2"/>
  <c r="C571" i="2"/>
  <c r="D571" i="2"/>
  <c r="E571" i="2"/>
  <c r="F571" i="2"/>
  <c r="G571" i="2"/>
  <c r="H571" i="2"/>
  <c r="I571" i="2"/>
  <c r="J571" i="2"/>
  <c r="K571" i="2"/>
  <c r="L571" i="2"/>
  <c r="M571" i="2"/>
  <c r="A572" i="2"/>
  <c r="B572" i="2"/>
  <c r="C572" i="2"/>
  <c r="D572" i="2"/>
  <c r="E572" i="2"/>
  <c r="F572" i="2"/>
  <c r="G572" i="2"/>
  <c r="H572" i="2"/>
  <c r="I572" i="2"/>
  <c r="J572" i="2"/>
  <c r="K572" i="2"/>
  <c r="L572" i="2"/>
  <c r="M572" i="2"/>
  <c r="A573" i="2"/>
  <c r="B573" i="2"/>
  <c r="C573" i="2"/>
  <c r="D573" i="2"/>
  <c r="E573" i="2"/>
  <c r="F573" i="2"/>
  <c r="G573" i="2"/>
  <c r="H573" i="2"/>
  <c r="I573" i="2"/>
  <c r="J573" i="2"/>
  <c r="K573" i="2"/>
  <c r="L573" i="2"/>
  <c r="M573" i="2"/>
  <c r="A574" i="2"/>
  <c r="B574" i="2"/>
  <c r="C574" i="2"/>
  <c r="D574" i="2"/>
  <c r="E574" i="2"/>
  <c r="F574" i="2"/>
  <c r="G574" i="2"/>
  <c r="H574" i="2"/>
  <c r="I574" i="2"/>
  <c r="J574" i="2"/>
  <c r="K574" i="2"/>
  <c r="L574" i="2"/>
  <c r="M574" i="2"/>
  <c r="A575" i="2"/>
  <c r="B575" i="2"/>
  <c r="C575" i="2"/>
  <c r="D575" i="2"/>
  <c r="E575" i="2"/>
  <c r="F575" i="2"/>
  <c r="G575" i="2"/>
  <c r="H575" i="2"/>
  <c r="I575" i="2"/>
  <c r="J575" i="2"/>
  <c r="K575" i="2"/>
  <c r="L575" i="2"/>
  <c r="M575" i="2"/>
  <c r="A576" i="2"/>
  <c r="B576" i="2"/>
  <c r="C576" i="2"/>
  <c r="D576" i="2"/>
  <c r="E576" i="2"/>
  <c r="F576" i="2"/>
  <c r="G576" i="2"/>
  <c r="H576" i="2"/>
  <c r="I576" i="2"/>
  <c r="J576" i="2"/>
  <c r="K576" i="2"/>
  <c r="L576" i="2"/>
  <c r="M576" i="2"/>
  <c r="A577" i="2"/>
  <c r="B577" i="2"/>
  <c r="C577" i="2"/>
  <c r="D577" i="2"/>
  <c r="E577" i="2"/>
  <c r="F577" i="2"/>
  <c r="G577" i="2"/>
  <c r="H577" i="2"/>
  <c r="I577" i="2"/>
  <c r="J577" i="2"/>
  <c r="K577" i="2"/>
  <c r="L577" i="2"/>
  <c r="M577" i="2"/>
  <c r="A578" i="2"/>
  <c r="B578" i="2"/>
  <c r="C578" i="2"/>
  <c r="D578" i="2"/>
  <c r="E578" i="2"/>
  <c r="F578" i="2"/>
  <c r="G578" i="2"/>
  <c r="H578" i="2"/>
  <c r="I578" i="2"/>
  <c r="J578" i="2"/>
  <c r="K578" i="2"/>
  <c r="L578" i="2"/>
  <c r="M578" i="2"/>
  <c r="A579" i="2"/>
  <c r="B579" i="2"/>
  <c r="C579" i="2"/>
  <c r="D579" i="2"/>
  <c r="E579" i="2"/>
  <c r="F579" i="2"/>
  <c r="G579" i="2"/>
  <c r="H579" i="2"/>
  <c r="I579" i="2"/>
  <c r="J579" i="2"/>
  <c r="K579" i="2"/>
  <c r="L579" i="2"/>
  <c r="M579" i="2"/>
  <c r="A580" i="2"/>
  <c r="B580" i="2"/>
  <c r="C580" i="2"/>
  <c r="D580" i="2"/>
  <c r="E580" i="2"/>
  <c r="F580" i="2"/>
  <c r="G580" i="2"/>
  <c r="H580" i="2"/>
  <c r="I580" i="2"/>
  <c r="J580" i="2"/>
  <c r="K580" i="2"/>
  <c r="L580" i="2"/>
  <c r="M580" i="2"/>
  <c r="A581" i="2"/>
  <c r="B581" i="2"/>
  <c r="C581" i="2"/>
  <c r="D581" i="2"/>
  <c r="E581" i="2"/>
  <c r="F581" i="2"/>
  <c r="G581" i="2"/>
  <c r="H581" i="2"/>
  <c r="I581" i="2"/>
  <c r="J581" i="2"/>
  <c r="K581" i="2"/>
  <c r="L581" i="2"/>
  <c r="M581" i="2"/>
  <c r="A582" i="2"/>
  <c r="B582" i="2"/>
  <c r="C582" i="2"/>
  <c r="D582" i="2"/>
  <c r="E582" i="2"/>
  <c r="F582" i="2"/>
  <c r="G582" i="2"/>
  <c r="H582" i="2"/>
  <c r="I582" i="2"/>
  <c r="J582" i="2"/>
  <c r="K582" i="2"/>
  <c r="L582" i="2"/>
  <c r="M582" i="2"/>
  <c r="A583" i="2"/>
  <c r="B583" i="2"/>
  <c r="C583" i="2"/>
  <c r="D583" i="2"/>
  <c r="E583" i="2"/>
  <c r="F583" i="2"/>
  <c r="G583" i="2"/>
  <c r="H583" i="2"/>
  <c r="I583" i="2"/>
  <c r="J583" i="2"/>
  <c r="K583" i="2"/>
  <c r="L583" i="2"/>
  <c r="M583" i="2"/>
  <c r="A584" i="2"/>
  <c r="B584" i="2"/>
  <c r="C584" i="2"/>
  <c r="D584" i="2"/>
  <c r="E584" i="2"/>
  <c r="F584" i="2"/>
  <c r="G584" i="2"/>
  <c r="H584" i="2"/>
  <c r="I584" i="2"/>
  <c r="J584" i="2"/>
  <c r="K584" i="2"/>
  <c r="L584" i="2"/>
  <c r="M584" i="2"/>
  <c r="A585" i="2"/>
  <c r="B585" i="2"/>
  <c r="C585" i="2"/>
  <c r="D585" i="2"/>
  <c r="E585" i="2"/>
  <c r="F585" i="2"/>
  <c r="G585" i="2"/>
  <c r="H585" i="2"/>
  <c r="I585" i="2"/>
  <c r="J585" i="2"/>
  <c r="K585" i="2"/>
  <c r="L585" i="2"/>
  <c r="M585" i="2"/>
  <c r="A586" i="2"/>
  <c r="B586" i="2"/>
  <c r="C586" i="2"/>
  <c r="D586" i="2"/>
  <c r="E586" i="2"/>
  <c r="F586" i="2"/>
  <c r="G586" i="2"/>
  <c r="H586" i="2"/>
  <c r="I586" i="2"/>
  <c r="J586" i="2"/>
  <c r="K586" i="2"/>
  <c r="L586" i="2"/>
  <c r="M586" i="2"/>
  <c r="A587" i="2"/>
  <c r="B587" i="2"/>
  <c r="C587" i="2"/>
  <c r="D587" i="2"/>
  <c r="E587" i="2"/>
  <c r="F587" i="2"/>
  <c r="G587" i="2"/>
  <c r="H587" i="2"/>
  <c r="I587" i="2"/>
  <c r="J587" i="2"/>
  <c r="K587" i="2"/>
  <c r="L587" i="2"/>
  <c r="M587" i="2"/>
  <c r="A588" i="2"/>
  <c r="B588" i="2"/>
  <c r="C588" i="2"/>
  <c r="D588" i="2"/>
  <c r="E588" i="2"/>
  <c r="F588" i="2"/>
  <c r="G588" i="2"/>
  <c r="H588" i="2"/>
  <c r="I588" i="2"/>
  <c r="J588" i="2"/>
  <c r="K588" i="2"/>
  <c r="L588" i="2"/>
  <c r="M588" i="2"/>
  <c r="A589" i="2"/>
  <c r="B589" i="2"/>
  <c r="C589" i="2"/>
  <c r="D589" i="2"/>
  <c r="E589" i="2"/>
  <c r="F589" i="2"/>
  <c r="G589" i="2"/>
  <c r="H589" i="2"/>
  <c r="I589" i="2"/>
  <c r="J589" i="2"/>
  <c r="K589" i="2"/>
  <c r="L589" i="2"/>
  <c r="M589" i="2"/>
  <c r="A590" i="2"/>
  <c r="B590" i="2"/>
  <c r="C590" i="2"/>
  <c r="D590" i="2"/>
  <c r="E590" i="2"/>
  <c r="F590" i="2"/>
  <c r="G590" i="2"/>
  <c r="H590" i="2"/>
  <c r="I590" i="2"/>
  <c r="J590" i="2"/>
  <c r="K590" i="2"/>
  <c r="L590" i="2"/>
  <c r="M590" i="2"/>
  <c r="A591" i="2"/>
  <c r="B591" i="2"/>
  <c r="C591" i="2"/>
  <c r="D591" i="2"/>
  <c r="E591" i="2"/>
  <c r="F591" i="2"/>
  <c r="G591" i="2"/>
  <c r="H591" i="2"/>
  <c r="I591" i="2"/>
  <c r="J591" i="2"/>
  <c r="K591" i="2"/>
  <c r="L591" i="2"/>
  <c r="M591" i="2"/>
  <c r="A592" i="2"/>
  <c r="B592" i="2"/>
  <c r="C592" i="2"/>
  <c r="D592" i="2"/>
  <c r="E592" i="2"/>
  <c r="F592" i="2"/>
  <c r="G592" i="2"/>
  <c r="H592" i="2"/>
  <c r="I592" i="2"/>
  <c r="J592" i="2"/>
  <c r="K592" i="2"/>
  <c r="L592" i="2"/>
  <c r="M592" i="2"/>
  <c r="A593" i="2"/>
  <c r="B593" i="2"/>
  <c r="C593" i="2"/>
  <c r="D593" i="2"/>
  <c r="E593" i="2"/>
  <c r="F593" i="2"/>
  <c r="G593" i="2"/>
  <c r="H593" i="2"/>
  <c r="I593" i="2"/>
  <c r="J593" i="2"/>
  <c r="K593" i="2"/>
  <c r="L593" i="2"/>
  <c r="M593" i="2"/>
  <c r="A594" i="2"/>
  <c r="B594" i="2"/>
  <c r="C594" i="2"/>
  <c r="D594" i="2"/>
  <c r="E594" i="2"/>
  <c r="F594" i="2"/>
  <c r="G594" i="2"/>
  <c r="H594" i="2"/>
  <c r="I594" i="2"/>
  <c r="J594" i="2"/>
  <c r="K594" i="2"/>
  <c r="L594" i="2"/>
  <c r="M594" i="2"/>
  <c r="A595" i="2"/>
  <c r="B595" i="2"/>
  <c r="C595" i="2"/>
  <c r="D595" i="2"/>
  <c r="E595" i="2"/>
  <c r="F595" i="2"/>
  <c r="G595" i="2"/>
  <c r="H595" i="2"/>
  <c r="I595" i="2"/>
  <c r="J595" i="2"/>
  <c r="K595" i="2"/>
  <c r="L595" i="2"/>
  <c r="M595" i="2"/>
  <c r="A596" i="2"/>
  <c r="B596" i="2"/>
  <c r="C596" i="2"/>
  <c r="D596" i="2"/>
  <c r="E596" i="2"/>
  <c r="F596" i="2"/>
  <c r="G596" i="2"/>
  <c r="H596" i="2"/>
  <c r="I596" i="2"/>
  <c r="J596" i="2"/>
  <c r="K596" i="2"/>
  <c r="L596" i="2"/>
  <c r="M596" i="2"/>
  <c r="A597" i="2"/>
  <c r="B597" i="2"/>
  <c r="C597" i="2"/>
  <c r="D597" i="2"/>
  <c r="E597" i="2"/>
  <c r="F597" i="2"/>
  <c r="G597" i="2"/>
  <c r="H597" i="2"/>
  <c r="I597" i="2"/>
  <c r="J597" i="2"/>
  <c r="K597" i="2"/>
  <c r="L597" i="2"/>
  <c r="M597" i="2"/>
  <c r="A598" i="2"/>
  <c r="B598" i="2"/>
  <c r="C598" i="2"/>
  <c r="D598" i="2"/>
  <c r="E598" i="2"/>
  <c r="F598" i="2"/>
  <c r="G598" i="2"/>
  <c r="H598" i="2"/>
  <c r="I598" i="2"/>
  <c r="J598" i="2"/>
  <c r="K598" i="2"/>
  <c r="L598" i="2"/>
  <c r="M598" i="2"/>
  <c r="A599" i="2"/>
  <c r="B599" i="2"/>
  <c r="C599" i="2"/>
  <c r="D599" i="2"/>
  <c r="E599" i="2"/>
  <c r="F599" i="2"/>
  <c r="G599" i="2"/>
  <c r="H599" i="2"/>
  <c r="I599" i="2"/>
  <c r="J599" i="2"/>
  <c r="K599" i="2"/>
  <c r="L599" i="2"/>
  <c r="M599" i="2"/>
  <c r="A600" i="2"/>
  <c r="B600" i="2"/>
  <c r="C600" i="2"/>
  <c r="D600" i="2"/>
  <c r="E600" i="2"/>
  <c r="F600" i="2"/>
  <c r="G600" i="2"/>
  <c r="H600" i="2"/>
  <c r="I600" i="2"/>
  <c r="J600" i="2"/>
  <c r="K600" i="2"/>
  <c r="L600" i="2"/>
  <c r="M600" i="2"/>
  <c r="A601" i="2"/>
  <c r="B601" i="2"/>
  <c r="C601" i="2"/>
  <c r="D601" i="2"/>
  <c r="E601" i="2"/>
  <c r="F601" i="2"/>
  <c r="G601" i="2"/>
  <c r="H601" i="2"/>
  <c r="I601" i="2"/>
  <c r="J601" i="2"/>
  <c r="K601" i="2"/>
  <c r="L601" i="2"/>
  <c r="M601" i="2"/>
  <c r="A602" i="2"/>
  <c r="B602" i="2"/>
  <c r="C602" i="2"/>
  <c r="D602" i="2"/>
  <c r="E602" i="2"/>
  <c r="F602" i="2"/>
  <c r="G602" i="2"/>
  <c r="H602" i="2"/>
  <c r="I602" i="2"/>
  <c r="J602" i="2"/>
  <c r="K602" i="2"/>
  <c r="L602" i="2"/>
  <c r="M602" i="2"/>
  <c r="A603" i="2"/>
  <c r="B603" i="2"/>
  <c r="C603" i="2"/>
  <c r="D603" i="2"/>
  <c r="E603" i="2"/>
  <c r="F603" i="2"/>
  <c r="G603" i="2"/>
  <c r="H603" i="2"/>
  <c r="I603" i="2"/>
  <c r="J603" i="2"/>
  <c r="K603" i="2"/>
  <c r="L603" i="2"/>
  <c r="M603" i="2"/>
  <c r="A604" i="2"/>
  <c r="B604" i="2"/>
  <c r="C604" i="2"/>
  <c r="D604" i="2"/>
  <c r="E604" i="2"/>
  <c r="F604" i="2"/>
  <c r="G604" i="2"/>
  <c r="H604" i="2"/>
  <c r="I604" i="2"/>
  <c r="J604" i="2"/>
  <c r="K604" i="2"/>
  <c r="L604" i="2"/>
  <c r="M604" i="2"/>
  <c r="A605" i="2"/>
  <c r="B605" i="2"/>
  <c r="C605" i="2"/>
  <c r="D605" i="2"/>
  <c r="E605" i="2"/>
  <c r="F605" i="2"/>
  <c r="G605" i="2"/>
  <c r="H605" i="2"/>
  <c r="I605" i="2"/>
  <c r="J605" i="2"/>
  <c r="K605" i="2"/>
  <c r="L605" i="2"/>
  <c r="M605" i="2"/>
  <c r="A606" i="2"/>
  <c r="B606" i="2"/>
  <c r="C606" i="2"/>
  <c r="D606" i="2"/>
  <c r="E606" i="2"/>
  <c r="F606" i="2"/>
  <c r="G606" i="2"/>
  <c r="H606" i="2"/>
  <c r="I606" i="2"/>
  <c r="J606" i="2"/>
  <c r="K606" i="2"/>
  <c r="L606" i="2"/>
  <c r="M606" i="2"/>
  <c r="A607" i="2"/>
  <c r="B607" i="2"/>
  <c r="C607" i="2"/>
  <c r="D607" i="2"/>
  <c r="E607" i="2"/>
  <c r="F607" i="2"/>
  <c r="G607" i="2"/>
  <c r="H607" i="2"/>
  <c r="I607" i="2"/>
  <c r="J607" i="2"/>
  <c r="K607" i="2"/>
  <c r="L607" i="2"/>
  <c r="M607" i="2"/>
  <c r="A608" i="2"/>
  <c r="B608" i="2"/>
  <c r="C608" i="2"/>
  <c r="D608" i="2"/>
  <c r="E608" i="2"/>
  <c r="F608" i="2"/>
  <c r="G608" i="2"/>
  <c r="H608" i="2"/>
  <c r="I608" i="2"/>
  <c r="J608" i="2"/>
  <c r="K608" i="2"/>
  <c r="L608" i="2"/>
  <c r="M608" i="2"/>
  <c r="A609" i="2"/>
  <c r="B609" i="2"/>
  <c r="C609" i="2"/>
  <c r="D609" i="2"/>
  <c r="E609" i="2"/>
  <c r="F609" i="2"/>
  <c r="G609" i="2"/>
  <c r="H609" i="2"/>
  <c r="I609" i="2"/>
  <c r="J609" i="2"/>
  <c r="K609" i="2"/>
  <c r="L609" i="2"/>
  <c r="M609" i="2"/>
  <c r="A610" i="2"/>
  <c r="B610" i="2"/>
  <c r="C610" i="2"/>
  <c r="D610" i="2"/>
  <c r="E610" i="2"/>
  <c r="F610" i="2"/>
  <c r="G610" i="2"/>
  <c r="H610" i="2"/>
  <c r="I610" i="2"/>
  <c r="J610" i="2"/>
  <c r="K610" i="2"/>
  <c r="L610" i="2"/>
  <c r="M610" i="2"/>
  <c r="A611" i="2"/>
  <c r="B611" i="2"/>
  <c r="C611" i="2"/>
  <c r="D611" i="2"/>
  <c r="E611" i="2"/>
  <c r="F611" i="2"/>
  <c r="G611" i="2"/>
  <c r="H611" i="2"/>
  <c r="I611" i="2"/>
  <c r="J611" i="2"/>
  <c r="K611" i="2"/>
  <c r="L611" i="2"/>
  <c r="M611" i="2"/>
  <c r="A612" i="2"/>
  <c r="B612" i="2"/>
  <c r="C612" i="2"/>
  <c r="D612" i="2"/>
  <c r="E612" i="2"/>
  <c r="F612" i="2"/>
  <c r="G612" i="2"/>
  <c r="H612" i="2"/>
  <c r="I612" i="2"/>
  <c r="J612" i="2"/>
  <c r="K612" i="2"/>
  <c r="L612" i="2"/>
  <c r="M612" i="2"/>
  <c r="A613" i="2"/>
  <c r="B613" i="2"/>
  <c r="C613" i="2"/>
  <c r="D613" i="2"/>
  <c r="E613" i="2"/>
  <c r="F613" i="2"/>
  <c r="G613" i="2"/>
  <c r="H613" i="2"/>
  <c r="I613" i="2"/>
  <c r="J613" i="2"/>
  <c r="K613" i="2"/>
  <c r="L613" i="2"/>
  <c r="M613" i="2"/>
  <c r="A614" i="2"/>
  <c r="B614" i="2"/>
  <c r="C614" i="2"/>
  <c r="D614" i="2"/>
  <c r="E614" i="2"/>
  <c r="F614" i="2"/>
  <c r="G614" i="2"/>
  <c r="H614" i="2"/>
  <c r="I614" i="2"/>
  <c r="J614" i="2"/>
  <c r="K614" i="2"/>
  <c r="L614" i="2"/>
  <c r="M614" i="2"/>
  <c r="A615" i="2"/>
  <c r="B615" i="2"/>
  <c r="C615" i="2"/>
  <c r="D615" i="2"/>
  <c r="E615" i="2"/>
  <c r="F615" i="2"/>
  <c r="G615" i="2"/>
  <c r="H615" i="2"/>
  <c r="I615" i="2"/>
  <c r="J615" i="2"/>
  <c r="K615" i="2"/>
  <c r="L615" i="2"/>
  <c r="M615" i="2"/>
  <c r="A616" i="2"/>
  <c r="B616" i="2"/>
  <c r="C616" i="2"/>
  <c r="D616" i="2"/>
  <c r="E616" i="2"/>
  <c r="F616" i="2"/>
  <c r="G616" i="2"/>
  <c r="H616" i="2"/>
  <c r="I616" i="2"/>
  <c r="J616" i="2"/>
  <c r="K616" i="2"/>
  <c r="L616" i="2"/>
  <c r="M616" i="2"/>
  <c r="A617" i="2"/>
  <c r="B617" i="2"/>
  <c r="C617" i="2"/>
  <c r="D617" i="2"/>
  <c r="E617" i="2"/>
  <c r="F617" i="2"/>
  <c r="G617" i="2"/>
  <c r="H617" i="2"/>
  <c r="I617" i="2"/>
  <c r="J617" i="2"/>
  <c r="K617" i="2"/>
  <c r="L617" i="2"/>
  <c r="M617" i="2"/>
  <c r="A618" i="2"/>
  <c r="B618" i="2"/>
  <c r="C618" i="2"/>
  <c r="D618" i="2"/>
  <c r="E618" i="2"/>
  <c r="F618" i="2"/>
  <c r="G618" i="2"/>
  <c r="H618" i="2"/>
  <c r="I618" i="2"/>
  <c r="J618" i="2"/>
  <c r="K618" i="2"/>
  <c r="L618" i="2"/>
  <c r="M618" i="2"/>
  <c r="A619" i="2"/>
  <c r="B619" i="2"/>
  <c r="C619" i="2"/>
  <c r="D619" i="2"/>
  <c r="E619" i="2"/>
  <c r="F619" i="2"/>
  <c r="G619" i="2"/>
  <c r="H619" i="2"/>
  <c r="I619" i="2"/>
  <c r="J619" i="2"/>
  <c r="K619" i="2"/>
  <c r="L619" i="2"/>
  <c r="M619" i="2"/>
  <c r="A620" i="2"/>
  <c r="B620" i="2"/>
  <c r="C620" i="2"/>
  <c r="D620" i="2"/>
  <c r="E620" i="2"/>
  <c r="F620" i="2"/>
  <c r="G620" i="2"/>
  <c r="H620" i="2"/>
  <c r="I620" i="2"/>
  <c r="J620" i="2"/>
  <c r="K620" i="2"/>
  <c r="L620" i="2"/>
  <c r="M620" i="2"/>
  <c r="A621" i="2"/>
  <c r="B621" i="2"/>
  <c r="C621" i="2"/>
  <c r="D621" i="2"/>
  <c r="E621" i="2"/>
  <c r="F621" i="2"/>
  <c r="G621" i="2"/>
  <c r="H621" i="2"/>
  <c r="I621" i="2"/>
  <c r="J621" i="2"/>
  <c r="K621" i="2"/>
  <c r="L621" i="2"/>
  <c r="M621" i="2"/>
  <c r="A622" i="2"/>
  <c r="B622" i="2"/>
  <c r="C622" i="2"/>
  <c r="D622" i="2"/>
  <c r="E622" i="2"/>
  <c r="F622" i="2"/>
  <c r="G622" i="2"/>
  <c r="H622" i="2"/>
  <c r="I622" i="2"/>
  <c r="J622" i="2"/>
  <c r="K622" i="2"/>
  <c r="L622" i="2"/>
  <c r="M622" i="2"/>
  <c r="A623" i="2"/>
  <c r="B623" i="2"/>
  <c r="C623" i="2"/>
  <c r="D623" i="2"/>
  <c r="E623" i="2"/>
  <c r="F623" i="2"/>
  <c r="G623" i="2"/>
  <c r="H623" i="2"/>
  <c r="I623" i="2"/>
  <c r="J623" i="2"/>
  <c r="K623" i="2"/>
  <c r="L623" i="2"/>
  <c r="M623" i="2"/>
  <c r="A624" i="2"/>
  <c r="B624" i="2"/>
  <c r="C624" i="2"/>
  <c r="D624" i="2"/>
  <c r="E624" i="2"/>
  <c r="F624" i="2"/>
  <c r="G624" i="2"/>
  <c r="H624" i="2"/>
  <c r="I624" i="2"/>
  <c r="J624" i="2"/>
  <c r="K624" i="2"/>
  <c r="L624" i="2"/>
  <c r="M624" i="2"/>
  <c r="A625" i="2"/>
  <c r="B625" i="2"/>
  <c r="C625" i="2"/>
  <c r="D625" i="2"/>
  <c r="E625" i="2"/>
  <c r="F625" i="2"/>
  <c r="G625" i="2"/>
  <c r="H625" i="2"/>
  <c r="I625" i="2"/>
  <c r="J625" i="2"/>
  <c r="K625" i="2"/>
  <c r="L625" i="2"/>
  <c r="M625" i="2"/>
  <c r="A626" i="2"/>
  <c r="B626" i="2"/>
  <c r="C626" i="2"/>
  <c r="D626" i="2"/>
  <c r="E626" i="2"/>
  <c r="F626" i="2"/>
  <c r="G626" i="2"/>
  <c r="H626" i="2"/>
  <c r="I626" i="2"/>
  <c r="J626" i="2"/>
  <c r="K626" i="2"/>
  <c r="L626" i="2"/>
  <c r="M626" i="2"/>
  <c r="A627" i="2"/>
  <c r="B627" i="2"/>
  <c r="C627" i="2"/>
  <c r="D627" i="2"/>
  <c r="E627" i="2"/>
  <c r="F627" i="2"/>
  <c r="G627" i="2"/>
  <c r="H627" i="2"/>
  <c r="I627" i="2"/>
  <c r="J627" i="2"/>
  <c r="K627" i="2"/>
  <c r="L627" i="2"/>
  <c r="M627" i="2"/>
  <c r="A628" i="2"/>
  <c r="B628" i="2"/>
  <c r="C628" i="2"/>
  <c r="D628" i="2"/>
  <c r="E628" i="2"/>
  <c r="F628" i="2"/>
  <c r="G628" i="2"/>
  <c r="H628" i="2"/>
  <c r="I628" i="2"/>
  <c r="J628" i="2"/>
  <c r="K628" i="2"/>
  <c r="L628" i="2"/>
  <c r="M628" i="2"/>
  <c r="A629" i="2"/>
  <c r="B629" i="2"/>
  <c r="C629" i="2"/>
  <c r="D629" i="2"/>
  <c r="E629" i="2"/>
  <c r="F629" i="2"/>
  <c r="G629" i="2"/>
  <c r="H629" i="2"/>
  <c r="I629" i="2"/>
  <c r="J629" i="2"/>
  <c r="K629" i="2"/>
  <c r="L629" i="2"/>
  <c r="M629" i="2"/>
  <c r="A630" i="2"/>
  <c r="B630" i="2"/>
  <c r="C630" i="2"/>
  <c r="D630" i="2"/>
  <c r="E630" i="2"/>
  <c r="F630" i="2"/>
  <c r="G630" i="2"/>
  <c r="H630" i="2"/>
  <c r="I630" i="2"/>
  <c r="J630" i="2"/>
  <c r="K630" i="2"/>
  <c r="L630" i="2"/>
  <c r="M630" i="2"/>
  <c r="A631" i="2"/>
  <c r="B631" i="2"/>
  <c r="C631" i="2"/>
  <c r="D631" i="2"/>
  <c r="E631" i="2"/>
  <c r="F631" i="2"/>
  <c r="G631" i="2"/>
  <c r="H631" i="2"/>
  <c r="I631" i="2"/>
  <c r="J631" i="2"/>
  <c r="K631" i="2"/>
  <c r="L631" i="2"/>
  <c r="M631" i="2"/>
  <c r="A632" i="2"/>
  <c r="B632" i="2"/>
  <c r="C632" i="2"/>
  <c r="D632" i="2"/>
  <c r="E632" i="2"/>
  <c r="F632" i="2"/>
  <c r="G632" i="2"/>
  <c r="H632" i="2"/>
  <c r="I632" i="2"/>
  <c r="J632" i="2"/>
  <c r="K632" i="2"/>
  <c r="L632" i="2"/>
  <c r="M632" i="2"/>
  <c r="A633" i="2"/>
  <c r="B633" i="2"/>
  <c r="C633" i="2"/>
  <c r="D633" i="2"/>
  <c r="E633" i="2"/>
  <c r="F633" i="2"/>
  <c r="G633" i="2"/>
  <c r="H633" i="2"/>
  <c r="I633" i="2"/>
  <c r="J633" i="2"/>
  <c r="K633" i="2"/>
  <c r="L633" i="2"/>
  <c r="M633" i="2"/>
  <c r="A634" i="2"/>
  <c r="B634" i="2"/>
  <c r="C634" i="2"/>
  <c r="D634" i="2"/>
  <c r="E634" i="2"/>
  <c r="F634" i="2"/>
  <c r="G634" i="2"/>
  <c r="H634" i="2"/>
  <c r="I634" i="2"/>
  <c r="J634" i="2"/>
  <c r="K634" i="2"/>
  <c r="L634" i="2"/>
  <c r="M634" i="2"/>
  <c r="A635" i="2"/>
  <c r="B635" i="2"/>
  <c r="C635" i="2"/>
  <c r="D635" i="2"/>
  <c r="E635" i="2"/>
  <c r="F635" i="2"/>
  <c r="G635" i="2"/>
  <c r="H635" i="2"/>
  <c r="I635" i="2"/>
  <c r="J635" i="2"/>
  <c r="K635" i="2"/>
  <c r="L635" i="2"/>
  <c r="M635" i="2"/>
  <c r="A636" i="2"/>
  <c r="B636" i="2"/>
  <c r="C636" i="2"/>
  <c r="D636" i="2"/>
  <c r="E636" i="2"/>
  <c r="F636" i="2"/>
  <c r="G636" i="2"/>
  <c r="H636" i="2"/>
  <c r="I636" i="2"/>
  <c r="J636" i="2"/>
  <c r="K636" i="2"/>
  <c r="L636" i="2"/>
  <c r="M636" i="2"/>
  <c r="A637" i="2"/>
  <c r="B637" i="2"/>
  <c r="C637" i="2"/>
  <c r="D637" i="2"/>
  <c r="E637" i="2"/>
  <c r="F637" i="2"/>
  <c r="G637" i="2"/>
  <c r="H637" i="2"/>
  <c r="I637" i="2"/>
  <c r="J637" i="2"/>
  <c r="K637" i="2"/>
  <c r="L637" i="2"/>
  <c r="M637" i="2"/>
  <c r="A638" i="2"/>
  <c r="B638" i="2"/>
  <c r="C638" i="2"/>
  <c r="D638" i="2"/>
  <c r="E638" i="2"/>
  <c r="F638" i="2"/>
  <c r="G638" i="2"/>
  <c r="H638" i="2"/>
  <c r="I638" i="2"/>
  <c r="J638" i="2"/>
  <c r="K638" i="2"/>
  <c r="L638" i="2"/>
  <c r="M638" i="2"/>
  <c r="A639" i="2"/>
  <c r="B639" i="2"/>
  <c r="C639" i="2"/>
  <c r="D639" i="2"/>
  <c r="E639" i="2"/>
  <c r="F639" i="2"/>
  <c r="G639" i="2"/>
  <c r="H639" i="2"/>
  <c r="I639" i="2"/>
  <c r="J639" i="2"/>
  <c r="K639" i="2"/>
  <c r="L639" i="2"/>
  <c r="M639" i="2"/>
  <c r="A640" i="2"/>
  <c r="B640" i="2"/>
  <c r="C640" i="2"/>
  <c r="D640" i="2"/>
  <c r="E640" i="2"/>
  <c r="F640" i="2"/>
  <c r="G640" i="2"/>
  <c r="H640" i="2"/>
  <c r="I640" i="2"/>
  <c r="J640" i="2"/>
  <c r="K640" i="2"/>
  <c r="L640" i="2"/>
  <c r="M640" i="2"/>
  <c r="A641" i="2"/>
  <c r="B641" i="2"/>
  <c r="C641" i="2"/>
  <c r="D641" i="2"/>
  <c r="E641" i="2"/>
  <c r="F641" i="2"/>
  <c r="G641" i="2"/>
  <c r="H641" i="2"/>
  <c r="I641" i="2"/>
  <c r="J641" i="2"/>
  <c r="K641" i="2"/>
  <c r="L641" i="2"/>
  <c r="M641" i="2"/>
  <c r="A642" i="2"/>
  <c r="B642" i="2"/>
  <c r="C642" i="2"/>
  <c r="D642" i="2"/>
  <c r="E642" i="2"/>
  <c r="F642" i="2"/>
  <c r="G642" i="2"/>
  <c r="H642" i="2"/>
  <c r="I642" i="2"/>
  <c r="J642" i="2"/>
  <c r="K642" i="2"/>
  <c r="L642" i="2"/>
  <c r="M642" i="2"/>
  <c r="A643" i="2"/>
  <c r="B643" i="2"/>
  <c r="C643" i="2"/>
  <c r="D643" i="2"/>
  <c r="E643" i="2"/>
  <c r="F643" i="2"/>
  <c r="G643" i="2"/>
  <c r="H643" i="2"/>
  <c r="I643" i="2"/>
  <c r="J643" i="2"/>
  <c r="K643" i="2"/>
  <c r="L643" i="2"/>
  <c r="M643" i="2"/>
  <c r="A644" i="2"/>
  <c r="B644" i="2"/>
  <c r="C644" i="2"/>
  <c r="D644" i="2"/>
  <c r="E644" i="2"/>
  <c r="F644" i="2"/>
  <c r="G644" i="2"/>
  <c r="H644" i="2"/>
  <c r="I644" i="2"/>
  <c r="J644" i="2"/>
  <c r="K644" i="2"/>
  <c r="L644" i="2"/>
  <c r="M644" i="2"/>
  <c r="A645" i="2"/>
  <c r="B645" i="2"/>
  <c r="C645" i="2"/>
  <c r="D645" i="2"/>
  <c r="E645" i="2"/>
  <c r="F645" i="2"/>
  <c r="G645" i="2"/>
  <c r="H645" i="2"/>
  <c r="I645" i="2"/>
  <c r="J645" i="2"/>
  <c r="K645" i="2"/>
  <c r="L645" i="2"/>
  <c r="M645" i="2"/>
  <c r="A646" i="2"/>
  <c r="B646" i="2"/>
  <c r="C646" i="2"/>
  <c r="D646" i="2"/>
  <c r="E646" i="2"/>
  <c r="F646" i="2"/>
  <c r="G646" i="2"/>
  <c r="H646" i="2"/>
  <c r="I646" i="2"/>
  <c r="J646" i="2"/>
  <c r="K646" i="2"/>
  <c r="L646" i="2"/>
  <c r="M646" i="2"/>
  <c r="A647" i="2"/>
  <c r="B647" i="2"/>
  <c r="C647" i="2"/>
  <c r="D647" i="2"/>
  <c r="E647" i="2"/>
  <c r="F647" i="2"/>
  <c r="G647" i="2"/>
  <c r="H647" i="2"/>
  <c r="I647" i="2"/>
  <c r="J647" i="2"/>
  <c r="K647" i="2"/>
  <c r="L647" i="2"/>
  <c r="M647" i="2"/>
  <c r="A648" i="2"/>
  <c r="B648" i="2"/>
  <c r="C648" i="2"/>
  <c r="D648" i="2"/>
  <c r="E648" i="2"/>
  <c r="F648" i="2"/>
  <c r="G648" i="2"/>
  <c r="H648" i="2"/>
  <c r="I648" i="2"/>
  <c r="J648" i="2"/>
  <c r="K648" i="2"/>
  <c r="L648" i="2"/>
  <c r="M648" i="2"/>
  <c r="A649" i="2"/>
  <c r="B649" i="2"/>
  <c r="C649" i="2"/>
  <c r="D649" i="2"/>
  <c r="E649" i="2"/>
  <c r="F649" i="2"/>
  <c r="G649" i="2"/>
  <c r="H649" i="2"/>
  <c r="I649" i="2"/>
  <c r="J649" i="2"/>
  <c r="K649" i="2"/>
  <c r="L649" i="2"/>
  <c r="M649" i="2"/>
  <c r="A650" i="2"/>
  <c r="B650" i="2"/>
  <c r="C650" i="2"/>
  <c r="D650" i="2"/>
  <c r="E650" i="2"/>
  <c r="F650" i="2"/>
  <c r="G650" i="2"/>
  <c r="H650" i="2"/>
  <c r="I650" i="2"/>
  <c r="J650" i="2"/>
  <c r="K650" i="2"/>
  <c r="L650" i="2"/>
  <c r="M650" i="2"/>
  <c r="A651" i="2"/>
  <c r="B651" i="2"/>
  <c r="C651" i="2"/>
  <c r="D651" i="2"/>
  <c r="E651" i="2"/>
  <c r="F651" i="2"/>
  <c r="G651" i="2"/>
  <c r="H651" i="2"/>
  <c r="I651" i="2"/>
  <c r="J651" i="2"/>
  <c r="K651" i="2"/>
  <c r="L651" i="2"/>
  <c r="M651" i="2"/>
  <c r="A652" i="2"/>
  <c r="B652" i="2"/>
  <c r="C652" i="2"/>
  <c r="D652" i="2"/>
  <c r="E652" i="2"/>
  <c r="F652" i="2"/>
  <c r="G652" i="2"/>
  <c r="H652" i="2"/>
  <c r="I652" i="2"/>
  <c r="J652" i="2"/>
  <c r="K652" i="2"/>
  <c r="L652" i="2"/>
  <c r="M652" i="2"/>
  <c r="A653" i="2"/>
  <c r="B653" i="2"/>
  <c r="C653" i="2"/>
  <c r="D653" i="2"/>
  <c r="E653" i="2"/>
  <c r="F653" i="2"/>
  <c r="G653" i="2"/>
  <c r="H653" i="2"/>
  <c r="I653" i="2"/>
  <c r="J653" i="2"/>
  <c r="K653" i="2"/>
  <c r="L653" i="2"/>
  <c r="M653" i="2"/>
  <c r="A654" i="2"/>
  <c r="B654" i="2"/>
  <c r="C654" i="2"/>
  <c r="D654" i="2"/>
  <c r="E654" i="2"/>
  <c r="F654" i="2"/>
  <c r="G654" i="2"/>
  <c r="H654" i="2"/>
  <c r="I654" i="2"/>
  <c r="J654" i="2"/>
  <c r="K654" i="2"/>
  <c r="L654" i="2"/>
  <c r="M654" i="2"/>
  <c r="A655" i="2"/>
  <c r="B655" i="2"/>
  <c r="C655" i="2"/>
  <c r="D655" i="2"/>
  <c r="E655" i="2"/>
  <c r="F655" i="2"/>
  <c r="G655" i="2"/>
  <c r="H655" i="2"/>
  <c r="I655" i="2"/>
  <c r="J655" i="2"/>
  <c r="K655" i="2"/>
  <c r="L655" i="2"/>
  <c r="M655" i="2"/>
  <c r="A656" i="2"/>
  <c r="B656" i="2"/>
  <c r="C656" i="2"/>
  <c r="D656" i="2"/>
  <c r="E656" i="2"/>
  <c r="F656" i="2"/>
  <c r="G656" i="2"/>
  <c r="H656" i="2"/>
  <c r="I656" i="2"/>
  <c r="J656" i="2"/>
  <c r="K656" i="2"/>
  <c r="L656" i="2"/>
  <c r="M656" i="2"/>
  <c r="A657" i="2"/>
  <c r="B657" i="2"/>
  <c r="C657" i="2"/>
  <c r="D657" i="2"/>
  <c r="E657" i="2"/>
  <c r="F657" i="2"/>
  <c r="G657" i="2"/>
  <c r="H657" i="2"/>
  <c r="I657" i="2"/>
  <c r="J657" i="2"/>
  <c r="K657" i="2"/>
  <c r="L657" i="2"/>
  <c r="M657" i="2"/>
  <c r="A658" i="2"/>
  <c r="B658" i="2"/>
  <c r="C658" i="2"/>
  <c r="D658" i="2"/>
  <c r="E658" i="2"/>
  <c r="F658" i="2"/>
  <c r="G658" i="2"/>
  <c r="H658" i="2"/>
  <c r="I658" i="2"/>
  <c r="J658" i="2"/>
  <c r="K658" i="2"/>
  <c r="L658" i="2"/>
  <c r="M658" i="2"/>
  <c r="A659" i="2"/>
  <c r="B659" i="2"/>
  <c r="C659" i="2"/>
  <c r="D659" i="2"/>
  <c r="E659" i="2"/>
  <c r="F659" i="2"/>
  <c r="G659" i="2"/>
  <c r="H659" i="2"/>
  <c r="I659" i="2"/>
  <c r="J659" i="2"/>
  <c r="K659" i="2"/>
  <c r="L659" i="2"/>
  <c r="M659" i="2"/>
  <c r="A660" i="2"/>
  <c r="B660" i="2"/>
  <c r="C660" i="2"/>
  <c r="D660" i="2"/>
  <c r="E660" i="2"/>
  <c r="F660" i="2"/>
  <c r="G660" i="2"/>
  <c r="H660" i="2"/>
  <c r="I660" i="2"/>
  <c r="J660" i="2"/>
  <c r="K660" i="2"/>
  <c r="L660" i="2"/>
  <c r="M660" i="2"/>
  <c r="A661" i="2"/>
  <c r="B661" i="2"/>
  <c r="C661" i="2"/>
  <c r="D661" i="2"/>
  <c r="E661" i="2"/>
  <c r="F661" i="2"/>
  <c r="G661" i="2"/>
  <c r="H661" i="2"/>
  <c r="I661" i="2"/>
  <c r="J661" i="2"/>
  <c r="K661" i="2"/>
  <c r="L661" i="2"/>
  <c r="M661" i="2"/>
  <c r="A662" i="2"/>
  <c r="B662" i="2"/>
  <c r="C662" i="2"/>
  <c r="D662" i="2"/>
  <c r="E662" i="2"/>
  <c r="F662" i="2"/>
  <c r="G662" i="2"/>
  <c r="H662" i="2"/>
  <c r="I662" i="2"/>
  <c r="J662" i="2"/>
  <c r="K662" i="2"/>
  <c r="L662" i="2"/>
  <c r="M662" i="2"/>
  <c r="A663" i="2"/>
  <c r="B663" i="2"/>
  <c r="C663" i="2"/>
  <c r="D663" i="2"/>
  <c r="E663" i="2"/>
  <c r="F663" i="2"/>
  <c r="G663" i="2"/>
  <c r="H663" i="2"/>
  <c r="I663" i="2"/>
  <c r="J663" i="2"/>
  <c r="K663" i="2"/>
  <c r="L663" i="2"/>
  <c r="M663" i="2"/>
  <c r="A664" i="2"/>
  <c r="B664" i="2"/>
  <c r="C664" i="2"/>
  <c r="D664" i="2"/>
  <c r="E664" i="2"/>
  <c r="F664" i="2"/>
  <c r="G664" i="2"/>
  <c r="H664" i="2"/>
  <c r="I664" i="2"/>
  <c r="J664" i="2"/>
  <c r="K664" i="2"/>
  <c r="L664" i="2"/>
  <c r="M664" i="2"/>
  <c r="A665" i="2"/>
  <c r="B665" i="2"/>
  <c r="C665" i="2"/>
  <c r="D665" i="2"/>
  <c r="E665" i="2"/>
  <c r="F665" i="2"/>
  <c r="G665" i="2"/>
  <c r="H665" i="2"/>
  <c r="I665" i="2"/>
  <c r="J665" i="2"/>
  <c r="K665" i="2"/>
  <c r="L665" i="2"/>
  <c r="M665" i="2"/>
  <c r="A666" i="2"/>
  <c r="B666" i="2"/>
  <c r="C666" i="2"/>
  <c r="D666" i="2"/>
  <c r="E666" i="2"/>
  <c r="F666" i="2"/>
  <c r="G666" i="2"/>
  <c r="H666" i="2"/>
  <c r="I666" i="2"/>
  <c r="J666" i="2"/>
  <c r="K666" i="2"/>
  <c r="L666" i="2"/>
  <c r="M666" i="2"/>
  <c r="A667" i="2"/>
  <c r="B667" i="2"/>
  <c r="C667" i="2"/>
  <c r="D667" i="2"/>
  <c r="E667" i="2"/>
  <c r="F667" i="2"/>
  <c r="G667" i="2"/>
  <c r="H667" i="2"/>
  <c r="I667" i="2"/>
  <c r="J667" i="2"/>
  <c r="K667" i="2"/>
  <c r="L667" i="2"/>
  <c r="M667" i="2"/>
  <c r="A668" i="2"/>
  <c r="B668" i="2"/>
  <c r="C668" i="2"/>
  <c r="D668" i="2"/>
  <c r="E668" i="2"/>
  <c r="F668" i="2"/>
  <c r="G668" i="2"/>
  <c r="H668" i="2"/>
  <c r="I668" i="2"/>
  <c r="J668" i="2"/>
  <c r="K668" i="2"/>
  <c r="L668" i="2"/>
  <c r="M668" i="2"/>
  <c r="A669" i="2"/>
  <c r="B669" i="2"/>
  <c r="C669" i="2"/>
  <c r="D669" i="2"/>
  <c r="E669" i="2"/>
  <c r="F669" i="2"/>
  <c r="G669" i="2"/>
  <c r="H669" i="2"/>
  <c r="I669" i="2"/>
  <c r="J669" i="2"/>
  <c r="K669" i="2"/>
  <c r="L669" i="2"/>
  <c r="M669" i="2"/>
  <c r="A670" i="2"/>
  <c r="B670" i="2"/>
  <c r="C670" i="2"/>
  <c r="D670" i="2"/>
  <c r="E670" i="2"/>
  <c r="F670" i="2"/>
  <c r="G670" i="2"/>
  <c r="H670" i="2"/>
  <c r="I670" i="2"/>
  <c r="J670" i="2"/>
  <c r="K670" i="2"/>
  <c r="L670" i="2"/>
  <c r="M670" i="2"/>
  <c r="A671" i="2"/>
  <c r="B671" i="2"/>
  <c r="C671" i="2"/>
  <c r="D671" i="2"/>
  <c r="E671" i="2"/>
  <c r="F671" i="2"/>
  <c r="G671" i="2"/>
  <c r="H671" i="2"/>
  <c r="I671" i="2"/>
  <c r="J671" i="2"/>
  <c r="K671" i="2"/>
  <c r="L671" i="2"/>
  <c r="M671" i="2"/>
  <c r="A672" i="2"/>
  <c r="B672" i="2"/>
  <c r="C672" i="2"/>
  <c r="D672" i="2"/>
  <c r="E672" i="2"/>
  <c r="F672" i="2"/>
  <c r="G672" i="2"/>
  <c r="H672" i="2"/>
  <c r="I672" i="2"/>
  <c r="J672" i="2"/>
  <c r="K672" i="2"/>
  <c r="L672" i="2"/>
  <c r="M672" i="2"/>
  <c r="A673" i="2"/>
  <c r="B673" i="2"/>
  <c r="C673" i="2"/>
  <c r="D673" i="2"/>
  <c r="E673" i="2"/>
  <c r="F673" i="2"/>
  <c r="G673" i="2"/>
  <c r="H673" i="2"/>
  <c r="I673" i="2"/>
  <c r="J673" i="2"/>
  <c r="K673" i="2"/>
  <c r="L673" i="2"/>
  <c r="M673" i="2"/>
  <c r="A674" i="2"/>
  <c r="B674" i="2"/>
  <c r="C674" i="2"/>
  <c r="D674" i="2"/>
  <c r="E674" i="2"/>
  <c r="F674" i="2"/>
  <c r="G674" i="2"/>
  <c r="H674" i="2"/>
  <c r="I674" i="2"/>
  <c r="J674" i="2"/>
  <c r="K674" i="2"/>
  <c r="L674" i="2"/>
  <c r="M674" i="2"/>
  <c r="A675" i="2"/>
  <c r="B675" i="2"/>
  <c r="C675" i="2"/>
  <c r="D675" i="2"/>
  <c r="E675" i="2"/>
  <c r="F675" i="2"/>
  <c r="G675" i="2"/>
  <c r="H675" i="2"/>
  <c r="I675" i="2"/>
  <c r="J675" i="2"/>
  <c r="K675" i="2"/>
  <c r="L675" i="2"/>
  <c r="M675" i="2"/>
  <c r="A676" i="2"/>
  <c r="B676" i="2"/>
  <c r="C676" i="2"/>
  <c r="D676" i="2"/>
  <c r="E676" i="2"/>
  <c r="F676" i="2"/>
  <c r="G676" i="2"/>
  <c r="H676" i="2"/>
  <c r="I676" i="2"/>
  <c r="J676" i="2"/>
  <c r="K676" i="2"/>
  <c r="L676" i="2"/>
  <c r="M676" i="2"/>
  <c r="A677" i="2"/>
  <c r="B677" i="2"/>
  <c r="C677" i="2"/>
  <c r="D677" i="2"/>
  <c r="E677" i="2"/>
  <c r="F677" i="2"/>
  <c r="G677" i="2"/>
  <c r="H677" i="2"/>
  <c r="I677" i="2"/>
  <c r="J677" i="2"/>
  <c r="K677" i="2"/>
  <c r="L677" i="2"/>
  <c r="M677" i="2"/>
  <c r="A678" i="2"/>
  <c r="B678" i="2"/>
  <c r="C678" i="2"/>
  <c r="D678" i="2"/>
  <c r="E678" i="2"/>
  <c r="F678" i="2"/>
  <c r="G678" i="2"/>
  <c r="H678" i="2"/>
  <c r="I678" i="2"/>
  <c r="J678" i="2"/>
  <c r="K678" i="2"/>
  <c r="L678" i="2"/>
  <c r="M678" i="2"/>
  <c r="A679" i="2"/>
  <c r="B679" i="2"/>
  <c r="C679" i="2"/>
  <c r="D679" i="2"/>
  <c r="E679" i="2"/>
  <c r="F679" i="2"/>
  <c r="G679" i="2"/>
  <c r="H679" i="2"/>
  <c r="I679" i="2"/>
  <c r="J679" i="2"/>
  <c r="K679" i="2"/>
  <c r="L679" i="2"/>
  <c r="M679" i="2"/>
  <c r="A680" i="2"/>
  <c r="B680" i="2"/>
  <c r="C680" i="2"/>
  <c r="D680" i="2"/>
  <c r="E680" i="2"/>
  <c r="F680" i="2"/>
  <c r="G680" i="2"/>
  <c r="H680" i="2"/>
  <c r="I680" i="2"/>
  <c r="J680" i="2"/>
  <c r="K680" i="2"/>
  <c r="L680" i="2"/>
  <c r="M680" i="2"/>
  <c r="A681" i="2"/>
  <c r="B681" i="2"/>
  <c r="C681" i="2"/>
  <c r="D681" i="2"/>
  <c r="E681" i="2"/>
  <c r="F681" i="2"/>
  <c r="G681" i="2"/>
  <c r="H681" i="2"/>
  <c r="I681" i="2"/>
  <c r="J681" i="2"/>
  <c r="K681" i="2"/>
  <c r="L681" i="2"/>
  <c r="M681" i="2"/>
  <c r="A682" i="2"/>
  <c r="B682" i="2"/>
  <c r="C682" i="2"/>
  <c r="D682" i="2"/>
  <c r="E682" i="2"/>
  <c r="F682" i="2"/>
  <c r="G682" i="2"/>
  <c r="H682" i="2"/>
  <c r="I682" i="2"/>
  <c r="J682" i="2"/>
  <c r="K682" i="2"/>
  <c r="L682" i="2"/>
  <c r="M682" i="2"/>
  <c r="A683" i="2"/>
  <c r="B683" i="2"/>
  <c r="C683" i="2"/>
  <c r="D683" i="2"/>
  <c r="E683" i="2"/>
  <c r="F683" i="2"/>
  <c r="G683" i="2"/>
  <c r="H683" i="2"/>
  <c r="I683" i="2"/>
  <c r="J683" i="2"/>
  <c r="K683" i="2"/>
  <c r="L683" i="2"/>
  <c r="M683" i="2"/>
  <c r="A684" i="2"/>
  <c r="B684" i="2"/>
  <c r="C684" i="2"/>
  <c r="D684" i="2"/>
  <c r="E684" i="2"/>
  <c r="F684" i="2"/>
  <c r="G684" i="2"/>
  <c r="H684" i="2"/>
  <c r="I684" i="2"/>
  <c r="J684" i="2"/>
  <c r="K684" i="2"/>
  <c r="L684" i="2"/>
  <c r="M684" i="2"/>
  <c r="A685" i="2"/>
  <c r="B685" i="2"/>
  <c r="C685" i="2"/>
  <c r="D685" i="2"/>
  <c r="E685" i="2"/>
  <c r="F685" i="2"/>
  <c r="G685" i="2"/>
  <c r="H685" i="2"/>
  <c r="I685" i="2"/>
  <c r="J685" i="2"/>
  <c r="K685" i="2"/>
  <c r="L685" i="2"/>
  <c r="M685" i="2"/>
  <c r="A686" i="2"/>
  <c r="B686" i="2"/>
  <c r="C686" i="2"/>
  <c r="D686" i="2"/>
  <c r="E686" i="2"/>
  <c r="F686" i="2"/>
  <c r="G686" i="2"/>
  <c r="H686" i="2"/>
  <c r="I686" i="2"/>
  <c r="J686" i="2"/>
  <c r="K686" i="2"/>
  <c r="L686" i="2"/>
  <c r="M686" i="2"/>
  <c r="A687" i="2"/>
  <c r="B687" i="2"/>
  <c r="C687" i="2"/>
  <c r="D687" i="2"/>
  <c r="E687" i="2"/>
  <c r="F687" i="2"/>
  <c r="G687" i="2"/>
  <c r="H687" i="2"/>
  <c r="I687" i="2"/>
  <c r="J687" i="2"/>
  <c r="K687" i="2"/>
  <c r="L687" i="2"/>
  <c r="M687" i="2"/>
  <c r="A688" i="2"/>
  <c r="B688" i="2"/>
  <c r="C688" i="2"/>
  <c r="D688" i="2"/>
  <c r="E688" i="2"/>
  <c r="F688" i="2"/>
  <c r="G688" i="2"/>
  <c r="H688" i="2"/>
  <c r="I688" i="2"/>
  <c r="J688" i="2"/>
  <c r="K688" i="2"/>
  <c r="L688" i="2"/>
  <c r="M688" i="2"/>
  <c r="A689" i="2"/>
  <c r="B689" i="2"/>
  <c r="C689" i="2"/>
  <c r="D689" i="2"/>
  <c r="E689" i="2"/>
  <c r="F689" i="2"/>
  <c r="G689" i="2"/>
  <c r="H689" i="2"/>
  <c r="I689" i="2"/>
  <c r="J689" i="2"/>
  <c r="K689" i="2"/>
  <c r="L689" i="2"/>
  <c r="M689" i="2"/>
  <c r="A690" i="2"/>
  <c r="B690" i="2"/>
  <c r="C690" i="2"/>
  <c r="D690" i="2"/>
  <c r="E690" i="2"/>
  <c r="F690" i="2"/>
  <c r="G690" i="2"/>
  <c r="H690" i="2"/>
  <c r="I690" i="2"/>
  <c r="J690" i="2"/>
  <c r="K690" i="2"/>
  <c r="L690" i="2"/>
  <c r="M690" i="2"/>
  <c r="A691" i="2"/>
  <c r="B691" i="2"/>
  <c r="C691" i="2"/>
  <c r="D691" i="2"/>
  <c r="E691" i="2"/>
  <c r="F691" i="2"/>
  <c r="G691" i="2"/>
  <c r="H691" i="2"/>
  <c r="I691" i="2"/>
  <c r="J691" i="2"/>
  <c r="K691" i="2"/>
  <c r="L691" i="2"/>
  <c r="M691" i="2"/>
  <c r="A692" i="2"/>
  <c r="B692" i="2"/>
  <c r="C692" i="2"/>
  <c r="D692" i="2"/>
  <c r="E692" i="2"/>
  <c r="F692" i="2"/>
  <c r="G692" i="2"/>
  <c r="H692" i="2"/>
  <c r="I692" i="2"/>
  <c r="J692" i="2"/>
  <c r="K692" i="2"/>
  <c r="L692" i="2"/>
  <c r="M692" i="2"/>
  <c r="A693" i="2"/>
  <c r="B693" i="2"/>
  <c r="C693" i="2"/>
  <c r="D693" i="2"/>
  <c r="E693" i="2"/>
  <c r="F693" i="2"/>
  <c r="G693" i="2"/>
  <c r="H693" i="2"/>
  <c r="I693" i="2"/>
  <c r="J693" i="2"/>
  <c r="K693" i="2"/>
  <c r="L693" i="2"/>
  <c r="M693" i="2"/>
  <c r="A694" i="2"/>
  <c r="B694" i="2"/>
  <c r="C694" i="2"/>
  <c r="D694" i="2"/>
  <c r="E694" i="2"/>
  <c r="F694" i="2"/>
  <c r="G694" i="2"/>
  <c r="H694" i="2"/>
  <c r="I694" i="2"/>
  <c r="J694" i="2"/>
  <c r="K694" i="2"/>
  <c r="L694" i="2"/>
  <c r="M694" i="2"/>
  <c r="A695" i="2"/>
  <c r="B695" i="2"/>
  <c r="C695" i="2"/>
  <c r="D695" i="2"/>
  <c r="E695" i="2"/>
  <c r="F695" i="2"/>
  <c r="G695" i="2"/>
  <c r="H695" i="2"/>
  <c r="I695" i="2"/>
  <c r="J695" i="2"/>
  <c r="K695" i="2"/>
  <c r="L695" i="2"/>
  <c r="M695" i="2"/>
  <c r="A696" i="2"/>
  <c r="B696" i="2"/>
  <c r="C696" i="2"/>
  <c r="D696" i="2"/>
  <c r="E696" i="2"/>
  <c r="F696" i="2"/>
  <c r="G696" i="2"/>
  <c r="H696" i="2"/>
  <c r="I696" i="2"/>
  <c r="J696" i="2"/>
  <c r="K696" i="2"/>
  <c r="L696" i="2"/>
  <c r="M696" i="2"/>
  <c r="A697" i="2"/>
  <c r="B697" i="2"/>
  <c r="C697" i="2"/>
  <c r="D697" i="2"/>
  <c r="E697" i="2"/>
  <c r="F697" i="2"/>
  <c r="G697" i="2"/>
  <c r="H697" i="2"/>
  <c r="I697" i="2"/>
  <c r="J697" i="2"/>
  <c r="K697" i="2"/>
  <c r="L697" i="2"/>
  <c r="M697" i="2"/>
  <c r="A698" i="2"/>
  <c r="B698" i="2"/>
  <c r="C698" i="2"/>
  <c r="D698" i="2"/>
  <c r="E698" i="2"/>
  <c r="F698" i="2"/>
  <c r="G698" i="2"/>
  <c r="H698" i="2"/>
  <c r="I698" i="2"/>
  <c r="J698" i="2"/>
  <c r="K698" i="2"/>
  <c r="L698" i="2"/>
  <c r="M698" i="2"/>
  <c r="A699" i="2"/>
  <c r="B699" i="2"/>
  <c r="C699" i="2"/>
  <c r="D699" i="2"/>
  <c r="E699" i="2"/>
  <c r="F699" i="2"/>
  <c r="G699" i="2"/>
  <c r="H699" i="2"/>
  <c r="I699" i="2"/>
  <c r="J699" i="2"/>
  <c r="K699" i="2"/>
  <c r="L699" i="2"/>
  <c r="M699" i="2"/>
  <c r="A700" i="2"/>
  <c r="B700" i="2"/>
  <c r="C700" i="2"/>
  <c r="D700" i="2"/>
  <c r="E700" i="2"/>
  <c r="F700" i="2"/>
  <c r="G700" i="2"/>
  <c r="H700" i="2"/>
  <c r="I700" i="2"/>
  <c r="J700" i="2"/>
  <c r="K700" i="2"/>
  <c r="L700" i="2"/>
  <c r="M700" i="2"/>
  <c r="A701" i="2"/>
  <c r="B701" i="2"/>
  <c r="C701" i="2"/>
  <c r="D701" i="2"/>
  <c r="E701" i="2"/>
  <c r="F701" i="2"/>
  <c r="G701" i="2"/>
  <c r="H701" i="2"/>
  <c r="I701" i="2"/>
  <c r="J701" i="2"/>
  <c r="K701" i="2"/>
  <c r="L701" i="2"/>
  <c r="M701" i="2"/>
  <c r="A702" i="2"/>
  <c r="B702" i="2"/>
  <c r="C702" i="2"/>
  <c r="D702" i="2"/>
  <c r="E702" i="2"/>
  <c r="F702" i="2"/>
  <c r="G702" i="2"/>
  <c r="H702" i="2"/>
  <c r="I702" i="2"/>
  <c r="J702" i="2"/>
  <c r="K702" i="2"/>
  <c r="L702" i="2"/>
  <c r="M702" i="2"/>
  <c r="A703" i="2"/>
  <c r="B703" i="2"/>
  <c r="C703" i="2"/>
  <c r="D703" i="2"/>
  <c r="E703" i="2"/>
  <c r="F703" i="2"/>
  <c r="G703" i="2"/>
  <c r="H703" i="2"/>
  <c r="I703" i="2"/>
  <c r="J703" i="2"/>
  <c r="K703" i="2"/>
  <c r="L703" i="2"/>
  <c r="M703" i="2"/>
  <c r="A704" i="2"/>
  <c r="B704" i="2"/>
  <c r="C704" i="2"/>
  <c r="D704" i="2"/>
  <c r="E704" i="2"/>
  <c r="F704" i="2"/>
  <c r="G704" i="2"/>
  <c r="H704" i="2"/>
  <c r="I704" i="2"/>
  <c r="J704" i="2"/>
  <c r="K704" i="2"/>
  <c r="L704" i="2"/>
  <c r="M704" i="2"/>
  <c r="A705" i="2"/>
  <c r="B705" i="2"/>
  <c r="C705" i="2"/>
  <c r="D705" i="2"/>
  <c r="E705" i="2"/>
  <c r="F705" i="2"/>
  <c r="G705" i="2"/>
  <c r="H705" i="2"/>
  <c r="I705" i="2"/>
  <c r="J705" i="2"/>
  <c r="K705" i="2"/>
  <c r="L705" i="2"/>
  <c r="M705" i="2"/>
  <c r="A706" i="2"/>
  <c r="B706" i="2"/>
  <c r="C706" i="2"/>
  <c r="D706" i="2"/>
  <c r="E706" i="2"/>
  <c r="F706" i="2"/>
  <c r="G706" i="2"/>
  <c r="H706" i="2"/>
  <c r="I706" i="2"/>
  <c r="J706" i="2"/>
  <c r="K706" i="2"/>
  <c r="L706" i="2"/>
  <c r="M706" i="2"/>
  <c r="A707" i="2"/>
  <c r="B707" i="2"/>
  <c r="C707" i="2"/>
  <c r="D707" i="2"/>
  <c r="E707" i="2"/>
  <c r="F707" i="2"/>
  <c r="G707" i="2"/>
  <c r="H707" i="2"/>
  <c r="I707" i="2"/>
  <c r="J707" i="2"/>
  <c r="K707" i="2"/>
  <c r="L707" i="2"/>
  <c r="M707" i="2"/>
  <c r="A708" i="2"/>
  <c r="B708" i="2"/>
  <c r="C708" i="2"/>
  <c r="D708" i="2"/>
  <c r="E708" i="2"/>
  <c r="F708" i="2"/>
  <c r="G708" i="2"/>
  <c r="H708" i="2"/>
  <c r="I708" i="2"/>
  <c r="J708" i="2"/>
  <c r="K708" i="2"/>
  <c r="L708" i="2"/>
  <c r="M708" i="2"/>
  <c r="A709" i="2"/>
  <c r="B709" i="2"/>
  <c r="C709" i="2"/>
  <c r="D709" i="2"/>
  <c r="E709" i="2"/>
  <c r="F709" i="2"/>
  <c r="G709" i="2"/>
  <c r="H709" i="2"/>
  <c r="I709" i="2"/>
  <c r="J709" i="2"/>
  <c r="K709" i="2"/>
  <c r="L709" i="2"/>
  <c r="M709" i="2"/>
  <c r="A710" i="2"/>
  <c r="B710" i="2"/>
  <c r="C710" i="2"/>
  <c r="D710" i="2"/>
  <c r="E710" i="2"/>
  <c r="F710" i="2"/>
  <c r="G710" i="2"/>
  <c r="H710" i="2"/>
  <c r="I710" i="2"/>
  <c r="J710" i="2"/>
  <c r="K710" i="2"/>
  <c r="L710" i="2"/>
  <c r="M710" i="2"/>
  <c r="A711" i="2"/>
  <c r="B711" i="2"/>
  <c r="C711" i="2"/>
  <c r="D711" i="2"/>
  <c r="E711" i="2"/>
  <c r="F711" i="2"/>
  <c r="G711" i="2"/>
  <c r="H711" i="2"/>
  <c r="I711" i="2"/>
  <c r="J711" i="2"/>
  <c r="K711" i="2"/>
  <c r="L711" i="2"/>
  <c r="M711" i="2"/>
  <c r="A712" i="2"/>
  <c r="B712" i="2"/>
  <c r="C712" i="2"/>
  <c r="D712" i="2"/>
  <c r="E712" i="2"/>
  <c r="F712" i="2"/>
  <c r="G712" i="2"/>
  <c r="H712" i="2"/>
  <c r="I712" i="2"/>
  <c r="J712" i="2"/>
  <c r="K712" i="2"/>
  <c r="L712" i="2"/>
  <c r="M712" i="2"/>
  <c r="A713" i="2"/>
  <c r="B713" i="2"/>
  <c r="C713" i="2"/>
  <c r="D713" i="2"/>
  <c r="E713" i="2"/>
  <c r="F713" i="2"/>
  <c r="G713" i="2"/>
  <c r="H713" i="2"/>
  <c r="I713" i="2"/>
  <c r="J713" i="2"/>
  <c r="K713" i="2"/>
  <c r="L713" i="2"/>
  <c r="M713" i="2"/>
  <c r="A714" i="2"/>
  <c r="B714" i="2"/>
  <c r="C714" i="2"/>
  <c r="D714" i="2"/>
  <c r="E714" i="2"/>
  <c r="F714" i="2"/>
  <c r="G714" i="2"/>
  <c r="H714" i="2"/>
  <c r="I714" i="2"/>
  <c r="J714" i="2"/>
  <c r="K714" i="2"/>
  <c r="L714" i="2"/>
  <c r="M714" i="2"/>
  <c r="A715" i="2"/>
  <c r="B715" i="2"/>
  <c r="C715" i="2"/>
  <c r="D715" i="2"/>
  <c r="E715" i="2"/>
  <c r="F715" i="2"/>
  <c r="G715" i="2"/>
  <c r="H715" i="2"/>
  <c r="I715" i="2"/>
  <c r="J715" i="2"/>
  <c r="K715" i="2"/>
  <c r="L715" i="2"/>
  <c r="M715" i="2"/>
  <c r="A716" i="2"/>
  <c r="B716" i="2"/>
  <c r="C716" i="2"/>
  <c r="D716" i="2"/>
  <c r="E716" i="2"/>
  <c r="F716" i="2"/>
  <c r="G716" i="2"/>
  <c r="H716" i="2"/>
  <c r="I716" i="2"/>
  <c r="J716" i="2"/>
  <c r="K716" i="2"/>
  <c r="L716" i="2"/>
  <c r="M716" i="2"/>
  <c r="A717" i="2"/>
  <c r="B717" i="2"/>
  <c r="C717" i="2"/>
  <c r="D717" i="2"/>
  <c r="E717" i="2"/>
  <c r="F717" i="2"/>
  <c r="G717" i="2"/>
  <c r="H717" i="2"/>
  <c r="I717" i="2"/>
  <c r="J717" i="2"/>
  <c r="K717" i="2"/>
  <c r="L717" i="2"/>
  <c r="M717" i="2"/>
  <c r="A718" i="2"/>
  <c r="B718" i="2"/>
  <c r="C718" i="2"/>
  <c r="D718" i="2"/>
  <c r="E718" i="2"/>
  <c r="F718" i="2"/>
  <c r="G718" i="2"/>
  <c r="H718" i="2"/>
  <c r="I718" i="2"/>
  <c r="J718" i="2"/>
  <c r="K718" i="2"/>
  <c r="L718" i="2"/>
  <c r="M718" i="2"/>
  <c r="A719" i="2"/>
  <c r="B719" i="2"/>
  <c r="C719" i="2"/>
  <c r="D719" i="2"/>
  <c r="E719" i="2"/>
  <c r="F719" i="2"/>
  <c r="G719" i="2"/>
  <c r="H719" i="2"/>
  <c r="I719" i="2"/>
  <c r="J719" i="2"/>
  <c r="K719" i="2"/>
  <c r="L719" i="2"/>
  <c r="M719" i="2"/>
  <c r="A720" i="2"/>
  <c r="B720" i="2"/>
  <c r="C720" i="2"/>
  <c r="D720" i="2"/>
  <c r="E720" i="2"/>
  <c r="F720" i="2"/>
  <c r="G720" i="2"/>
  <c r="H720" i="2"/>
  <c r="I720" i="2"/>
  <c r="J720" i="2"/>
  <c r="K720" i="2"/>
  <c r="L720" i="2"/>
  <c r="M720" i="2"/>
  <c r="A721" i="2"/>
  <c r="B721" i="2"/>
  <c r="C721" i="2"/>
  <c r="D721" i="2"/>
  <c r="E721" i="2"/>
  <c r="F721" i="2"/>
  <c r="G721" i="2"/>
  <c r="H721" i="2"/>
  <c r="I721" i="2"/>
  <c r="J721" i="2"/>
  <c r="K721" i="2"/>
  <c r="L721" i="2"/>
  <c r="M721" i="2"/>
  <c r="A722" i="2"/>
  <c r="B722" i="2"/>
  <c r="C722" i="2"/>
  <c r="D722" i="2"/>
  <c r="E722" i="2"/>
  <c r="F722" i="2"/>
  <c r="G722" i="2"/>
  <c r="H722" i="2"/>
  <c r="I722" i="2"/>
  <c r="J722" i="2"/>
  <c r="K722" i="2"/>
  <c r="L722" i="2"/>
  <c r="M722" i="2"/>
  <c r="A723" i="2"/>
  <c r="B723" i="2"/>
  <c r="C723" i="2"/>
  <c r="D723" i="2"/>
  <c r="E723" i="2"/>
  <c r="F723" i="2"/>
  <c r="G723" i="2"/>
  <c r="H723" i="2"/>
  <c r="I723" i="2"/>
  <c r="J723" i="2"/>
  <c r="K723" i="2"/>
  <c r="L723" i="2"/>
  <c r="M723" i="2"/>
  <c r="A724" i="2"/>
  <c r="B724" i="2"/>
  <c r="C724" i="2"/>
  <c r="D724" i="2"/>
  <c r="E724" i="2"/>
  <c r="F724" i="2"/>
  <c r="G724" i="2"/>
  <c r="H724" i="2"/>
  <c r="I724" i="2"/>
  <c r="J724" i="2"/>
  <c r="K724" i="2"/>
  <c r="L724" i="2"/>
  <c r="M724" i="2"/>
  <c r="A725" i="2"/>
  <c r="B725" i="2"/>
  <c r="C725" i="2"/>
  <c r="D725" i="2"/>
  <c r="E725" i="2"/>
  <c r="F725" i="2"/>
  <c r="G725" i="2"/>
  <c r="H725" i="2"/>
  <c r="I725" i="2"/>
  <c r="J725" i="2"/>
  <c r="K725" i="2"/>
  <c r="L725" i="2"/>
  <c r="M725" i="2"/>
  <c r="A726" i="2"/>
  <c r="B726" i="2"/>
  <c r="C726" i="2"/>
  <c r="D726" i="2"/>
  <c r="E726" i="2"/>
  <c r="F726" i="2"/>
  <c r="G726" i="2"/>
  <c r="H726" i="2"/>
  <c r="I726" i="2"/>
  <c r="J726" i="2"/>
  <c r="K726" i="2"/>
  <c r="L726" i="2"/>
  <c r="M726" i="2"/>
  <c r="A727" i="2"/>
  <c r="B727" i="2"/>
  <c r="C727" i="2"/>
  <c r="D727" i="2"/>
  <c r="E727" i="2"/>
  <c r="F727" i="2"/>
  <c r="G727" i="2"/>
  <c r="H727" i="2"/>
  <c r="I727" i="2"/>
  <c r="J727" i="2"/>
  <c r="K727" i="2"/>
  <c r="L727" i="2"/>
  <c r="M727" i="2"/>
  <c r="A728" i="2"/>
  <c r="B728" i="2"/>
  <c r="C728" i="2"/>
  <c r="D728" i="2"/>
  <c r="E728" i="2"/>
  <c r="F728" i="2"/>
  <c r="G728" i="2"/>
  <c r="H728" i="2"/>
  <c r="I728" i="2"/>
  <c r="J728" i="2"/>
  <c r="K728" i="2"/>
  <c r="L728" i="2"/>
  <c r="M728" i="2"/>
  <c r="A729" i="2"/>
  <c r="B729" i="2"/>
  <c r="C729" i="2"/>
  <c r="D729" i="2"/>
  <c r="E729" i="2"/>
  <c r="F729" i="2"/>
  <c r="G729" i="2"/>
  <c r="H729" i="2"/>
  <c r="I729" i="2"/>
  <c r="J729" i="2"/>
  <c r="K729" i="2"/>
  <c r="L729" i="2"/>
  <c r="M729" i="2"/>
  <c r="A730" i="2"/>
  <c r="B730" i="2"/>
  <c r="C730" i="2"/>
  <c r="D730" i="2"/>
  <c r="E730" i="2"/>
  <c r="F730" i="2"/>
  <c r="G730" i="2"/>
  <c r="H730" i="2"/>
  <c r="I730" i="2"/>
  <c r="J730" i="2"/>
  <c r="K730" i="2"/>
  <c r="L730" i="2"/>
  <c r="M730" i="2"/>
  <c r="A731" i="2"/>
  <c r="B731" i="2"/>
  <c r="C731" i="2"/>
  <c r="D731" i="2"/>
  <c r="E731" i="2"/>
  <c r="F731" i="2"/>
  <c r="G731" i="2"/>
  <c r="H731" i="2"/>
  <c r="I731" i="2"/>
  <c r="J731" i="2"/>
  <c r="K731" i="2"/>
  <c r="L731" i="2"/>
  <c r="M731" i="2"/>
  <c r="A732" i="2"/>
  <c r="B732" i="2"/>
  <c r="C732" i="2"/>
  <c r="D732" i="2"/>
  <c r="E732" i="2"/>
  <c r="F732" i="2"/>
  <c r="G732" i="2"/>
  <c r="H732" i="2"/>
  <c r="I732" i="2"/>
  <c r="J732" i="2"/>
  <c r="K732" i="2"/>
  <c r="L732" i="2"/>
  <c r="M732" i="2"/>
  <c r="A733" i="2"/>
  <c r="B733" i="2"/>
  <c r="C733" i="2"/>
  <c r="D733" i="2"/>
  <c r="E733" i="2"/>
  <c r="F733" i="2"/>
  <c r="G733" i="2"/>
  <c r="H733" i="2"/>
  <c r="I733" i="2"/>
  <c r="J733" i="2"/>
  <c r="K733" i="2"/>
  <c r="L733" i="2"/>
  <c r="M733" i="2"/>
  <c r="A734" i="2"/>
  <c r="B734" i="2"/>
  <c r="C734" i="2"/>
  <c r="D734" i="2"/>
  <c r="E734" i="2"/>
  <c r="F734" i="2"/>
  <c r="G734" i="2"/>
  <c r="H734" i="2"/>
  <c r="I734" i="2"/>
  <c r="J734" i="2"/>
  <c r="K734" i="2"/>
  <c r="L734" i="2"/>
  <c r="M734" i="2"/>
  <c r="A735" i="2"/>
  <c r="B735" i="2"/>
  <c r="C735" i="2"/>
  <c r="D735" i="2"/>
  <c r="E735" i="2"/>
  <c r="F735" i="2"/>
  <c r="G735" i="2"/>
  <c r="H735" i="2"/>
  <c r="I735" i="2"/>
  <c r="J735" i="2"/>
  <c r="K735" i="2"/>
  <c r="L735" i="2"/>
  <c r="M735" i="2"/>
  <c r="A736" i="2"/>
  <c r="B736" i="2"/>
  <c r="C736" i="2"/>
  <c r="D736" i="2"/>
  <c r="E736" i="2"/>
  <c r="F736" i="2"/>
  <c r="G736" i="2"/>
  <c r="H736" i="2"/>
  <c r="I736" i="2"/>
  <c r="J736" i="2"/>
  <c r="K736" i="2"/>
  <c r="L736" i="2"/>
  <c r="M736" i="2"/>
  <c r="A737" i="2"/>
  <c r="B737" i="2"/>
  <c r="C737" i="2"/>
  <c r="D737" i="2"/>
  <c r="E737" i="2"/>
  <c r="F737" i="2"/>
  <c r="G737" i="2"/>
  <c r="H737" i="2"/>
  <c r="I737" i="2"/>
  <c r="J737" i="2"/>
  <c r="K737" i="2"/>
  <c r="L737" i="2"/>
  <c r="M737" i="2"/>
  <c r="A738" i="2"/>
  <c r="B738" i="2"/>
  <c r="C738" i="2"/>
  <c r="D738" i="2"/>
  <c r="E738" i="2"/>
  <c r="F738" i="2"/>
  <c r="G738" i="2"/>
  <c r="H738" i="2"/>
  <c r="I738" i="2"/>
  <c r="J738" i="2"/>
  <c r="K738" i="2"/>
  <c r="L738" i="2"/>
  <c r="M738" i="2"/>
  <c r="A739" i="2"/>
  <c r="B739" i="2"/>
  <c r="C739" i="2"/>
  <c r="D739" i="2"/>
  <c r="E739" i="2"/>
  <c r="F739" i="2"/>
  <c r="G739" i="2"/>
  <c r="H739" i="2"/>
  <c r="I739" i="2"/>
  <c r="J739" i="2"/>
  <c r="K739" i="2"/>
  <c r="L739" i="2"/>
  <c r="M739" i="2"/>
  <c r="A740" i="2"/>
  <c r="B740" i="2"/>
  <c r="C740" i="2"/>
  <c r="D740" i="2"/>
  <c r="E740" i="2"/>
  <c r="F740" i="2"/>
  <c r="G740" i="2"/>
  <c r="H740" i="2"/>
  <c r="I740" i="2"/>
  <c r="J740" i="2"/>
  <c r="K740" i="2"/>
  <c r="L740" i="2"/>
  <c r="M740" i="2"/>
  <c r="A741" i="2"/>
  <c r="B741" i="2"/>
  <c r="C741" i="2"/>
  <c r="D741" i="2"/>
  <c r="E741" i="2"/>
  <c r="F741" i="2"/>
  <c r="G741" i="2"/>
  <c r="H741" i="2"/>
  <c r="I741" i="2"/>
  <c r="J741" i="2"/>
  <c r="K741" i="2"/>
  <c r="L741" i="2"/>
  <c r="M741" i="2"/>
  <c r="A742" i="2"/>
  <c r="B742" i="2"/>
  <c r="C742" i="2"/>
  <c r="D742" i="2"/>
  <c r="E742" i="2"/>
  <c r="F742" i="2"/>
  <c r="G742" i="2"/>
  <c r="H742" i="2"/>
  <c r="I742" i="2"/>
  <c r="J742" i="2"/>
  <c r="K742" i="2"/>
  <c r="L742" i="2"/>
  <c r="M742" i="2"/>
  <c r="A743" i="2"/>
  <c r="B743" i="2"/>
  <c r="C743" i="2"/>
  <c r="D743" i="2"/>
  <c r="E743" i="2"/>
  <c r="F743" i="2"/>
  <c r="G743" i="2"/>
  <c r="H743" i="2"/>
  <c r="I743" i="2"/>
  <c r="J743" i="2"/>
  <c r="K743" i="2"/>
  <c r="L743" i="2"/>
  <c r="M743" i="2"/>
  <c r="A744" i="2"/>
  <c r="B744" i="2"/>
  <c r="C744" i="2"/>
  <c r="D744" i="2"/>
  <c r="E744" i="2"/>
  <c r="F744" i="2"/>
  <c r="G744" i="2"/>
  <c r="H744" i="2"/>
  <c r="I744" i="2"/>
  <c r="J744" i="2"/>
  <c r="K744" i="2"/>
  <c r="L744" i="2"/>
  <c r="M744" i="2"/>
  <c r="A745" i="2"/>
  <c r="B745" i="2"/>
  <c r="C745" i="2"/>
  <c r="D745" i="2"/>
  <c r="E745" i="2"/>
  <c r="F745" i="2"/>
  <c r="G745" i="2"/>
  <c r="H745" i="2"/>
  <c r="I745" i="2"/>
  <c r="J745" i="2"/>
  <c r="K745" i="2"/>
  <c r="L745" i="2"/>
  <c r="M745" i="2"/>
  <c r="A746" i="2"/>
  <c r="B746" i="2"/>
  <c r="C746" i="2"/>
  <c r="D746" i="2"/>
  <c r="E746" i="2"/>
  <c r="F746" i="2"/>
  <c r="G746" i="2"/>
  <c r="H746" i="2"/>
  <c r="I746" i="2"/>
  <c r="J746" i="2"/>
  <c r="K746" i="2"/>
  <c r="L746" i="2"/>
  <c r="M746" i="2"/>
  <c r="A747" i="2"/>
  <c r="B747" i="2"/>
  <c r="C747" i="2"/>
  <c r="D747" i="2"/>
  <c r="E747" i="2"/>
  <c r="F747" i="2"/>
  <c r="G747" i="2"/>
  <c r="H747" i="2"/>
  <c r="I747" i="2"/>
  <c r="J747" i="2"/>
  <c r="K747" i="2"/>
  <c r="L747" i="2"/>
  <c r="M747" i="2"/>
  <c r="A748" i="2"/>
  <c r="B748" i="2"/>
  <c r="C748" i="2"/>
  <c r="D748" i="2"/>
  <c r="E748" i="2"/>
  <c r="F748" i="2"/>
  <c r="G748" i="2"/>
  <c r="H748" i="2"/>
  <c r="I748" i="2"/>
  <c r="J748" i="2"/>
  <c r="K748" i="2"/>
  <c r="L748" i="2"/>
  <c r="M748" i="2"/>
  <c r="A749" i="2"/>
  <c r="B749" i="2"/>
  <c r="C749" i="2"/>
  <c r="D749" i="2"/>
  <c r="E749" i="2"/>
  <c r="F749" i="2"/>
  <c r="G749" i="2"/>
  <c r="H749" i="2"/>
  <c r="I749" i="2"/>
  <c r="J749" i="2"/>
  <c r="K749" i="2"/>
  <c r="L749" i="2"/>
  <c r="M749" i="2"/>
  <c r="A750" i="2"/>
  <c r="B750" i="2"/>
  <c r="C750" i="2"/>
  <c r="D750" i="2"/>
  <c r="E750" i="2"/>
  <c r="F750" i="2"/>
  <c r="G750" i="2"/>
  <c r="H750" i="2"/>
  <c r="I750" i="2"/>
  <c r="J750" i="2"/>
  <c r="K750" i="2"/>
  <c r="L750" i="2"/>
  <c r="M750" i="2"/>
  <c r="A751" i="2"/>
  <c r="B751" i="2"/>
  <c r="C751" i="2"/>
  <c r="D751" i="2"/>
  <c r="E751" i="2"/>
  <c r="F751" i="2"/>
  <c r="G751" i="2"/>
  <c r="H751" i="2"/>
  <c r="I751" i="2"/>
  <c r="J751" i="2"/>
  <c r="K751" i="2"/>
  <c r="L751" i="2"/>
  <c r="M751" i="2"/>
  <c r="A752" i="2"/>
  <c r="B752" i="2"/>
  <c r="C752" i="2"/>
  <c r="D752" i="2"/>
  <c r="E752" i="2"/>
  <c r="F752" i="2"/>
  <c r="G752" i="2"/>
  <c r="H752" i="2"/>
  <c r="I752" i="2"/>
  <c r="J752" i="2"/>
  <c r="K752" i="2"/>
  <c r="L752" i="2"/>
  <c r="M752" i="2"/>
  <c r="A753" i="2"/>
  <c r="B753" i="2"/>
  <c r="C753" i="2"/>
  <c r="D753" i="2"/>
  <c r="E753" i="2"/>
  <c r="F753" i="2"/>
  <c r="G753" i="2"/>
  <c r="H753" i="2"/>
  <c r="I753" i="2"/>
  <c r="J753" i="2"/>
  <c r="K753" i="2"/>
  <c r="L753" i="2"/>
  <c r="M753" i="2"/>
  <c r="A754" i="2"/>
  <c r="B754" i="2"/>
  <c r="C754" i="2"/>
  <c r="D754" i="2"/>
  <c r="E754" i="2"/>
  <c r="F754" i="2"/>
  <c r="G754" i="2"/>
  <c r="H754" i="2"/>
  <c r="I754" i="2"/>
  <c r="J754" i="2"/>
  <c r="K754" i="2"/>
  <c r="L754" i="2"/>
  <c r="M754" i="2"/>
  <c r="A755" i="2"/>
  <c r="B755" i="2"/>
  <c r="C755" i="2"/>
  <c r="D755" i="2"/>
  <c r="E755" i="2"/>
  <c r="F755" i="2"/>
  <c r="G755" i="2"/>
  <c r="H755" i="2"/>
  <c r="I755" i="2"/>
  <c r="J755" i="2"/>
  <c r="K755" i="2"/>
  <c r="L755" i="2"/>
  <c r="M755" i="2"/>
  <c r="A756" i="2"/>
  <c r="B756" i="2"/>
  <c r="C756" i="2"/>
  <c r="D756" i="2"/>
  <c r="E756" i="2"/>
  <c r="F756" i="2"/>
  <c r="G756" i="2"/>
  <c r="H756" i="2"/>
  <c r="I756" i="2"/>
  <c r="J756" i="2"/>
  <c r="K756" i="2"/>
  <c r="L756" i="2"/>
  <c r="M756" i="2"/>
  <c r="A757" i="2"/>
  <c r="B757" i="2"/>
  <c r="C757" i="2"/>
  <c r="D757" i="2"/>
  <c r="E757" i="2"/>
  <c r="F757" i="2"/>
  <c r="G757" i="2"/>
  <c r="H757" i="2"/>
  <c r="I757" i="2"/>
  <c r="J757" i="2"/>
  <c r="K757" i="2"/>
  <c r="L757" i="2"/>
  <c r="M757" i="2"/>
  <c r="A758" i="2"/>
  <c r="B758" i="2"/>
  <c r="C758" i="2"/>
  <c r="D758" i="2"/>
  <c r="E758" i="2"/>
  <c r="F758" i="2"/>
  <c r="G758" i="2"/>
  <c r="H758" i="2"/>
  <c r="I758" i="2"/>
  <c r="J758" i="2"/>
  <c r="K758" i="2"/>
  <c r="L758" i="2"/>
  <c r="M758" i="2"/>
  <c r="A759" i="2"/>
  <c r="B759" i="2"/>
  <c r="C759" i="2"/>
  <c r="D759" i="2"/>
  <c r="E759" i="2"/>
  <c r="F759" i="2"/>
  <c r="G759" i="2"/>
  <c r="H759" i="2"/>
  <c r="I759" i="2"/>
  <c r="J759" i="2"/>
  <c r="K759" i="2"/>
  <c r="L759" i="2"/>
  <c r="M759" i="2"/>
  <c r="A760" i="2"/>
  <c r="B760" i="2"/>
  <c r="C760" i="2"/>
  <c r="D760" i="2"/>
  <c r="E760" i="2"/>
  <c r="F760" i="2"/>
  <c r="G760" i="2"/>
  <c r="H760" i="2"/>
  <c r="I760" i="2"/>
  <c r="J760" i="2"/>
  <c r="K760" i="2"/>
  <c r="L760" i="2"/>
  <c r="M760" i="2"/>
  <c r="A761" i="2"/>
  <c r="B761" i="2"/>
  <c r="C761" i="2"/>
  <c r="D761" i="2"/>
  <c r="E761" i="2"/>
  <c r="F761" i="2"/>
  <c r="G761" i="2"/>
  <c r="H761" i="2"/>
  <c r="I761" i="2"/>
  <c r="J761" i="2"/>
  <c r="K761" i="2"/>
  <c r="L761" i="2"/>
  <c r="M761" i="2"/>
  <c r="A762" i="2"/>
  <c r="B762" i="2"/>
  <c r="C762" i="2"/>
  <c r="D762" i="2"/>
  <c r="E762" i="2"/>
  <c r="F762" i="2"/>
  <c r="G762" i="2"/>
  <c r="H762" i="2"/>
  <c r="I762" i="2"/>
  <c r="J762" i="2"/>
  <c r="K762" i="2"/>
  <c r="L762" i="2"/>
  <c r="M762" i="2"/>
  <c r="A763" i="2"/>
  <c r="B763" i="2"/>
  <c r="C763" i="2"/>
  <c r="D763" i="2"/>
  <c r="E763" i="2"/>
  <c r="F763" i="2"/>
  <c r="G763" i="2"/>
  <c r="H763" i="2"/>
  <c r="I763" i="2"/>
  <c r="J763" i="2"/>
  <c r="K763" i="2"/>
  <c r="L763" i="2"/>
  <c r="M763" i="2"/>
  <c r="A764" i="2"/>
  <c r="B764" i="2"/>
  <c r="C764" i="2"/>
  <c r="D764" i="2"/>
  <c r="E764" i="2"/>
  <c r="F764" i="2"/>
  <c r="G764" i="2"/>
  <c r="H764" i="2"/>
  <c r="I764" i="2"/>
  <c r="J764" i="2"/>
  <c r="K764" i="2"/>
  <c r="L764" i="2"/>
  <c r="M764" i="2"/>
  <c r="A765" i="2"/>
  <c r="B765" i="2"/>
  <c r="C765" i="2"/>
  <c r="D765" i="2"/>
  <c r="E765" i="2"/>
  <c r="F765" i="2"/>
  <c r="G765" i="2"/>
  <c r="H765" i="2"/>
  <c r="I765" i="2"/>
  <c r="J765" i="2"/>
  <c r="K765" i="2"/>
  <c r="L765" i="2"/>
  <c r="M765" i="2"/>
  <c r="A766" i="2"/>
  <c r="B766" i="2"/>
  <c r="C766" i="2"/>
  <c r="D766" i="2"/>
  <c r="E766" i="2"/>
  <c r="F766" i="2"/>
  <c r="G766" i="2"/>
  <c r="H766" i="2"/>
  <c r="I766" i="2"/>
  <c r="J766" i="2"/>
  <c r="K766" i="2"/>
  <c r="L766" i="2"/>
  <c r="M766" i="2"/>
  <c r="A767" i="2"/>
  <c r="B767" i="2"/>
  <c r="C767" i="2"/>
  <c r="D767" i="2"/>
  <c r="E767" i="2"/>
  <c r="F767" i="2"/>
  <c r="G767" i="2"/>
  <c r="H767" i="2"/>
  <c r="I767" i="2"/>
  <c r="J767" i="2"/>
  <c r="K767" i="2"/>
  <c r="L767" i="2"/>
  <c r="M767" i="2"/>
  <c r="A768" i="2"/>
  <c r="B768" i="2"/>
  <c r="C768" i="2"/>
  <c r="D768" i="2"/>
  <c r="E768" i="2"/>
  <c r="F768" i="2"/>
  <c r="G768" i="2"/>
  <c r="H768" i="2"/>
  <c r="I768" i="2"/>
  <c r="J768" i="2"/>
  <c r="K768" i="2"/>
  <c r="L768" i="2"/>
  <c r="M768" i="2"/>
  <c r="A769" i="2"/>
  <c r="B769" i="2"/>
  <c r="C769" i="2"/>
  <c r="D769" i="2"/>
  <c r="E769" i="2"/>
  <c r="F769" i="2"/>
  <c r="G769" i="2"/>
  <c r="H769" i="2"/>
  <c r="I769" i="2"/>
  <c r="J769" i="2"/>
  <c r="K769" i="2"/>
  <c r="L769" i="2"/>
  <c r="M769" i="2"/>
  <c r="A770" i="2"/>
  <c r="B770" i="2"/>
  <c r="C770" i="2"/>
  <c r="D770" i="2"/>
  <c r="E770" i="2"/>
  <c r="F770" i="2"/>
  <c r="G770" i="2"/>
  <c r="H770" i="2"/>
  <c r="I770" i="2"/>
  <c r="J770" i="2"/>
  <c r="K770" i="2"/>
  <c r="L770" i="2"/>
  <c r="M770" i="2"/>
  <c r="A771" i="2"/>
  <c r="B771" i="2"/>
  <c r="C771" i="2"/>
  <c r="D771" i="2"/>
  <c r="E771" i="2"/>
  <c r="F771" i="2"/>
  <c r="G771" i="2"/>
  <c r="H771" i="2"/>
  <c r="I771" i="2"/>
  <c r="J771" i="2"/>
  <c r="K771" i="2"/>
  <c r="L771" i="2"/>
  <c r="M771" i="2"/>
  <c r="A772" i="2"/>
  <c r="B772" i="2"/>
  <c r="C772" i="2"/>
  <c r="D772" i="2"/>
  <c r="E772" i="2"/>
  <c r="F772" i="2"/>
  <c r="G772" i="2"/>
  <c r="H772" i="2"/>
  <c r="I772" i="2"/>
  <c r="J772" i="2"/>
  <c r="K772" i="2"/>
  <c r="L772" i="2"/>
  <c r="M772" i="2"/>
  <c r="A773" i="2"/>
  <c r="B773" i="2"/>
  <c r="C773" i="2"/>
  <c r="D773" i="2"/>
  <c r="E773" i="2"/>
  <c r="F773" i="2"/>
  <c r="G773" i="2"/>
  <c r="H773" i="2"/>
  <c r="I773" i="2"/>
  <c r="J773" i="2"/>
  <c r="K773" i="2"/>
  <c r="L773" i="2"/>
  <c r="M773" i="2"/>
  <c r="A774" i="2"/>
  <c r="B774" i="2"/>
  <c r="C774" i="2"/>
  <c r="D774" i="2"/>
  <c r="E774" i="2"/>
  <c r="F774" i="2"/>
  <c r="G774" i="2"/>
  <c r="H774" i="2"/>
  <c r="I774" i="2"/>
  <c r="J774" i="2"/>
  <c r="K774" i="2"/>
  <c r="L774" i="2"/>
  <c r="M774" i="2"/>
  <c r="A775" i="2"/>
  <c r="B775" i="2"/>
  <c r="C775" i="2"/>
  <c r="D775" i="2"/>
  <c r="E775" i="2"/>
  <c r="F775" i="2"/>
  <c r="G775" i="2"/>
  <c r="H775" i="2"/>
  <c r="I775" i="2"/>
  <c r="J775" i="2"/>
  <c r="K775" i="2"/>
  <c r="L775" i="2"/>
  <c r="M775" i="2"/>
  <c r="A776" i="2"/>
  <c r="B776" i="2"/>
  <c r="C776" i="2"/>
  <c r="D776" i="2"/>
  <c r="E776" i="2"/>
  <c r="F776" i="2"/>
  <c r="G776" i="2"/>
  <c r="H776" i="2"/>
  <c r="I776" i="2"/>
  <c r="J776" i="2"/>
  <c r="K776" i="2"/>
  <c r="L776" i="2"/>
  <c r="M776" i="2"/>
  <c r="A777" i="2"/>
  <c r="B777" i="2"/>
  <c r="C777" i="2"/>
  <c r="D777" i="2"/>
  <c r="E777" i="2"/>
  <c r="F777" i="2"/>
  <c r="G777" i="2"/>
  <c r="H777" i="2"/>
  <c r="I777" i="2"/>
  <c r="J777" i="2"/>
  <c r="K777" i="2"/>
  <c r="L777" i="2"/>
  <c r="M777" i="2"/>
  <c r="A778" i="2"/>
  <c r="B778" i="2"/>
  <c r="C778" i="2"/>
  <c r="D778" i="2"/>
  <c r="E778" i="2"/>
  <c r="F778" i="2"/>
  <c r="G778" i="2"/>
  <c r="H778" i="2"/>
  <c r="I778" i="2"/>
  <c r="J778" i="2"/>
  <c r="K778" i="2"/>
  <c r="L778" i="2"/>
  <c r="M778" i="2"/>
  <c r="A779" i="2"/>
  <c r="B779" i="2"/>
  <c r="C779" i="2"/>
  <c r="D779" i="2"/>
  <c r="E779" i="2"/>
  <c r="F779" i="2"/>
  <c r="G779" i="2"/>
  <c r="H779" i="2"/>
  <c r="I779" i="2"/>
  <c r="J779" i="2"/>
  <c r="K779" i="2"/>
  <c r="L779" i="2"/>
  <c r="M779" i="2"/>
  <c r="A780" i="2"/>
  <c r="B780" i="2"/>
  <c r="C780" i="2"/>
  <c r="D780" i="2"/>
  <c r="E780" i="2"/>
  <c r="F780" i="2"/>
  <c r="G780" i="2"/>
  <c r="H780" i="2"/>
  <c r="I780" i="2"/>
  <c r="J780" i="2"/>
  <c r="K780" i="2"/>
  <c r="L780" i="2"/>
  <c r="M780" i="2"/>
  <c r="A781" i="2"/>
  <c r="B781" i="2"/>
  <c r="C781" i="2"/>
  <c r="D781" i="2"/>
  <c r="E781" i="2"/>
  <c r="F781" i="2"/>
  <c r="G781" i="2"/>
  <c r="H781" i="2"/>
  <c r="I781" i="2"/>
  <c r="J781" i="2"/>
  <c r="K781" i="2"/>
  <c r="L781" i="2"/>
  <c r="M781" i="2"/>
  <c r="A782" i="2"/>
  <c r="B782" i="2"/>
  <c r="C782" i="2"/>
  <c r="D782" i="2"/>
  <c r="E782" i="2"/>
  <c r="F782" i="2"/>
  <c r="G782" i="2"/>
  <c r="H782" i="2"/>
  <c r="I782" i="2"/>
  <c r="J782" i="2"/>
  <c r="K782" i="2"/>
  <c r="L782" i="2"/>
  <c r="M782" i="2"/>
  <c r="A783" i="2"/>
  <c r="B783" i="2"/>
  <c r="C783" i="2"/>
  <c r="D783" i="2"/>
  <c r="E783" i="2"/>
  <c r="F783" i="2"/>
  <c r="G783" i="2"/>
  <c r="H783" i="2"/>
  <c r="I783" i="2"/>
  <c r="J783" i="2"/>
  <c r="K783" i="2"/>
  <c r="L783" i="2"/>
  <c r="M783" i="2"/>
  <c r="A784" i="2"/>
  <c r="B784" i="2"/>
  <c r="C784" i="2"/>
  <c r="D784" i="2"/>
  <c r="E784" i="2"/>
  <c r="F784" i="2"/>
  <c r="G784" i="2"/>
  <c r="H784" i="2"/>
  <c r="I784" i="2"/>
  <c r="J784" i="2"/>
  <c r="K784" i="2"/>
  <c r="L784" i="2"/>
  <c r="M784" i="2"/>
  <c r="A785" i="2"/>
  <c r="B785" i="2"/>
  <c r="C785" i="2"/>
  <c r="D785" i="2"/>
  <c r="E785" i="2"/>
  <c r="F785" i="2"/>
  <c r="G785" i="2"/>
  <c r="H785" i="2"/>
  <c r="I785" i="2"/>
  <c r="J785" i="2"/>
  <c r="K785" i="2"/>
  <c r="L785" i="2"/>
  <c r="M785" i="2"/>
  <c r="A786" i="2"/>
  <c r="B786" i="2"/>
  <c r="C786" i="2"/>
  <c r="D786" i="2"/>
  <c r="E786" i="2"/>
  <c r="F786" i="2"/>
  <c r="G786" i="2"/>
  <c r="H786" i="2"/>
  <c r="I786" i="2"/>
  <c r="J786" i="2"/>
  <c r="K786" i="2"/>
  <c r="L786" i="2"/>
  <c r="M786" i="2"/>
  <c r="A787" i="2"/>
  <c r="B787" i="2"/>
  <c r="C787" i="2"/>
  <c r="D787" i="2"/>
  <c r="E787" i="2"/>
  <c r="F787" i="2"/>
  <c r="G787" i="2"/>
  <c r="H787" i="2"/>
  <c r="I787" i="2"/>
  <c r="J787" i="2"/>
  <c r="K787" i="2"/>
  <c r="L787" i="2"/>
  <c r="M787" i="2"/>
  <c r="A788" i="2"/>
  <c r="B788" i="2"/>
  <c r="C788" i="2"/>
  <c r="D788" i="2"/>
  <c r="E788" i="2"/>
  <c r="F788" i="2"/>
  <c r="G788" i="2"/>
  <c r="H788" i="2"/>
  <c r="I788" i="2"/>
  <c r="J788" i="2"/>
  <c r="K788" i="2"/>
  <c r="L788" i="2"/>
  <c r="M788" i="2"/>
  <c r="A789" i="2"/>
  <c r="B789" i="2"/>
  <c r="C789" i="2"/>
  <c r="D789" i="2"/>
  <c r="E789" i="2"/>
  <c r="F789" i="2"/>
  <c r="G789" i="2"/>
  <c r="H789" i="2"/>
  <c r="I789" i="2"/>
  <c r="J789" i="2"/>
  <c r="K789" i="2"/>
  <c r="L789" i="2"/>
  <c r="M789" i="2"/>
  <c r="A790" i="2"/>
  <c r="B790" i="2"/>
  <c r="C790" i="2"/>
  <c r="D790" i="2"/>
  <c r="E790" i="2"/>
  <c r="F790" i="2"/>
  <c r="G790" i="2"/>
  <c r="H790" i="2"/>
  <c r="I790" i="2"/>
  <c r="J790" i="2"/>
  <c r="K790" i="2"/>
  <c r="L790" i="2"/>
  <c r="M790" i="2"/>
  <c r="A791" i="2"/>
  <c r="B791" i="2"/>
  <c r="C791" i="2"/>
  <c r="D791" i="2"/>
  <c r="E791" i="2"/>
  <c r="F791" i="2"/>
  <c r="G791" i="2"/>
  <c r="H791" i="2"/>
  <c r="I791" i="2"/>
  <c r="J791" i="2"/>
  <c r="K791" i="2"/>
  <c r="L791" i="2"/>
  <c r="M791" i="2"/>
  <c r="A792" i="2"/>
  <c r="B792" i="2"/>
  <c r="C792" i="2"/>
  <c r="D792" i="2"/>
  <c r="E792" i="2"/>
  <c r="F792" i="2"/>
  <c r="G792" i="2"/>
  <c r="H792" i="2"/>
  <c r="I792" i="2"/>
  <c r="J792" i="2"/>
  <c r="K792" i="2"/>
  <c r="L792" i="2"/>
  <c r="M792" i="2"/>
  <c r="A793" i="2"/>
  <c r="B793" i="2"/>
  <c r="C793" i="2"/>
  <c r="D793" i="2"/>
  <c r="E793" i="2"/>
  <c r="F793" i="2"/>
  <c r="G793" i="2"/>
  <c r="H793" i="2"/>
  <c r="I793" i="2"/>
  <c r="J793" i="2"/>
  <c r="K793" i="2"/>
  <c r="L793" i="2"/>
  <c r="M793" i="2"/>
  <c r="A794" i="2"/>
  <c r="B794" i="2"/>
  <c r="C794" i="2"/>
  <c r="D794" i="2"/>
  <c r="E794" i="2"/>
  <c r="F794" i="2"/>
  <c r="G794" i="2"/>
  <c r="H794" i="2"/>
  <c r="I794" i="2"/>
  <c r="J794" i="2"/>
  <c r="K794" i="2"/>
  <c r="L794" i="2"/>
  <c r="M794" i="2"/>
  <c r="A795" i="2"/>
  <c r="B795" i="2"/>
  <c r="C795" i="2"/>
  <c r="D795" i="2"/>
  <c r="E795" i="2"/>
  <c r="F795" i="2"/>
  <c r="G795" i="2"/>
  <c r="H795" i="2"/>
  <c r="I795" i="2"/>
  <c r="J795" i="2"/>
  <c r="K795" i="2"/>
  <c r="L795" i="2"/>
  <c r="M795" i="2"/>
  <c r="A796" i="2"/>
  <c r="B796" i="2"/>
  <c r="C796" i="2"/>
  <c r="D796" i="2"/>
  <c r="E796" i="2"/>
  <c r="F796" i="2"/>
  <c r="G796" i="2"/>
  <c r="H796" i="2"/>
  <c r="I796" i="2"/>
  <c r="J796" i="2"/>
  <c r="K796" i="2"/>
  <c r="L796" i="2"/>
  <c r="M796" i="2"/>
  <c r="A797" i="2"/>
  <c r="B797" i="2"/>
  <c r="C797" i="2"/>
  <c r="D797" i="2"/>
  <c r="E797" i="2"/>
  <c r="F797" i="2"/>
  <c r="G797" i="2"/>
  <c r="H797" i="2"/>
  <c r="I797" i="2"/>
  <c r="J797" i="2"/>
  <c r="K797" i="2"/>
  <c r="L797" i="2"/>
  <c r="M797" i="2"/>
  <c r="A798" i="2"/>
  <c r="B798" i="2"/>
  <c r="C798" i="2"/>
  <c r="D798" i="2"/>
  <c r="E798" i="2"/>
  <c r="F798" i="2"/>
  <c r="G798" i="2"/>
  <c r="H798" i="2"/>
  <c r="I798" i="2"/>
  <c r="J798" i="2"/>
  <c r="K798" i="2"/>
  <c r="L798" i="2"/>
  <c r="M798" i="2"/>
  <c r="A799" i="2"/>
  <c r="B799" i="2"/>
  <c r="C799" i="2"/>
  <c r="D799" i="2"/>
  <c r="E799" i="2"/>
  <c r="F799" i="2"/>
  <c r="G799" i="2"/>
  <c r="H799" i="2"/>
  <c r="I799" i="2"/>
  <c r="J799" i="2"/>
  <c r="K799" i="2"/>
  <c r="L799" i="2"/>
  <c r="M799" i="2"/>
  <c r="A800" i="2"/>
  <c r="B800" i="2"/>
  <c r="C800" i="2"/>
  <c r="D800" i="2"/>
  <c r="E800" i="2"/>
  <c r="F800" i="2"/>
  <c r="G800" i="2"/>
  <c r="H800" i="2"/>
  <c r="I800" i="2"/>
  <c r="J800" i="2"/>
  <c r="K800" i="2"/>
  <c r="L800" i="2"/>
  <c r="M800" i="2"/>
  <c r="A801" i="2"/>
  <c r="B801" i="2"/>
  <c r="C801" i="2"/>
  <c r="D801" i="2"/>
  <c r="E801" i="2"/>
  <c r="F801" i="2"/>
  <c r="G801" i="2"/>
  <c r="H801" i="2"/>
  <c r="I801" i="2"/>
  <c r="J801" i="2"/>
  <c r="K801" i="2"/>
  <c r="L801" i="2"/>
  <c r="M801" i="2"/>
  <c r="A802" i="2"/>
  <c r="B802" i="2"/>
  <c r="C802" i="2"/>
  <c r="D802" i="2"/>
  <c r="E802" i="2"/>
  <c r="F802" i="2"/>
  <c r="G802" i="2"/>
  <c r="H802" i="2"/>
  <c r="I802" i="2"/>
  <c r="J802" i="2"/>
  <c r="K802" i="2"/>
  <c r="L802" i="2"/>
  <c r="M802" i="2"/>
  <c r="A803" i="2"/>
  <c r="B803" i="2"/>
  <c r="C803" i="2"/>
  <c r="D803" i="2"/>
  <c r="E803" i="2"/>
  <c r="F803" i="2"/>
  <c r="G803" i="2"/>
  <c r="H803" i="2"/>
  <c r="I803" i="2"/>
  <c r="J803" i="2"/>
  <c r="K803" i="2"/>
  <c r="L803" i="2"/>
  <c r="M803" i="2"/>
  <c r="A804" i="2"/>
  <c r="B804" i="2"/>
  <c r="C804" i="2"/>
  <c r="D804" i="2"/>
  <c r="E804" i="2"/>
  <c r="F804" i="2"/>
  <c r="G804" i="2"/>
  <c r="H804" i="2"/>
  <c r="I804" i="2"/>
  <c r="J804" i="2"/>
  <c r="K804" i="2"/>
  <c r="L804" i="2"/>
  <c r="M804" i="2"/>
  <c r="A805" i="2"/>
  <c r="B805" i="2"/>
  <c r="C805" i="2"/>
  <c r="D805" i="2"/>
  <c r="E805" i="2"/>
  <c r="F805" i="2"/>
  <c r="G805" i="2"/>
  <c r="H805" i="2"/>
  <c r="I805" i="2"/>
  <c r="J805" i="2"/>
  <c r="K805" i="2"/>
  <c r="L805" i="2"/>
  <c r="M805" i="2"/>
  <c r="A806" i="2"/>
  <c r="B806" i="2"/>
  <c r="C806" i="2"/>
  <c r="D806" i="2"/>
  <c r="E806" i="2"/>
  <c r="F806" i="2"/>
  <c r="G806" i="2"/>
  <c r="H806" i="2"/>
  <c r="I806" i="2"/>
  <c r="J806" i="2"/>
  <c r="K806" i="2"/>
  <c r="L806" i="2"/>
  <c r="M806" i="2"/>
  <c r="A807" i="2"/>
  <c r="B807" i="2"/>
  <c r="C807" i="2"/>
  <c r="D807" i="2"/>
  <c r="E807" i="2"/>
  <c r="F807" i="2"/>
  <c r="G807" i="2"/>
  <c r="H807" i="2"/>
  <c r="I807" i="2"/>
  <c r="J807" i="2"/>
  <c r="K807" i="2"/>
  <c r="L807" i="2"/>
  <c r="M807" i="2"/>
  <c r="A808" i="2"/>
  <c r="B808" i="2"/>
  <c r="C808" i="2"/>
  <c r="D808" i="2"/>
  <c r="E808" i="2"/>
  <c r="F808" i="2"/>
  <c r="G808" i="2"/>
  <c r="H808" i="2"/>
  <c r="I808" i="2"/>
  <c r="J808" i="2"/>
  <c r="K808" i="2"/>
  <c r="L808" i="2"/>
  <c r="M808" i="2"/>
  <c r="A809" i="2"/>
  <c r="B809" i="2"/>
  <c r="C809" i="2"/>
  <c r="D809" i="2"/>
  <c r="E809" i="2"/>
  <c r="F809" i="2"/>
  <c r="G809" i="2"/>
  <c r="H809" i="2"/>
  <c r="I809" i="2"/>
  <c r="J809" i="2"/>
  <c r="K809" i="2"/>
  <c r="L809" i="2"/>
  <c r="M809" i="2"/>
  <c r="A810" i="2"/>
  <c r="B810" i="2"/>
  <c r="C810" i="2"/>
  <c r="D810" i="2"/>
  <c r="E810" i="2"/>
  <c r="F810" i="2"/>
  <c r="G810" i="2"/>
  <c r="H810" i="2"/>
  <c r="I810" i="2"/>
  <c r="J810" i="2"/>
  <c r="K810" i="2"/>
  <c r="L810" i="2"/>
  <c r="M810" i="2"/>
  <c r="A811" i="2"/>
  <c r="B811" i="2"/>
  <c r="C811" i="2"/>
  <c r="D811" i="2"/>
  <c r="E811" i="2"/>
  <c r="F811" i="2"/>
  <c r="G811" i="2"/>
  <c r="H811" i="2"/>
  <c r="I811" i="2"/>
  <c r="J811" i="2"/>
  <c r="K811" i="2"/>
  <c r="L811" i="2"/>
  <c r="M811" i="2"/>
  <c r="A812" i="2"/>
  <c r="B812" i="2"/>
  <c r="C812" i="2"/>
  <c r="D812" i="2"/>
  <c r="E812" i="2"/>
  <c r="F812" i="2"/>
  <c r="G812" i="2"/>
  <c r="H812" i="2"/>
  <c r="I812" i="2"/>
  <c r="J812" i="2"/>
  <c r="K812" i="2"/>
  <c r="L812" i="2"/>
  <c r="M812" i="2"/>
  <c r="A813" i="2"/>
  <c r="B813" i="2"/>
  <c r="C813" i="2"/>
  <c r="D813" i="2"/>
  <c r="E813" i="2"/>
  <c r="F813" i="2"/>
  <c r="G813" i="2"/>
  <c r="H813" i="2"/>
  <c r="I813" i="2"/>
  <c r="J813" i="2"/>
  <c r="K813" i="2"/>
  <c r="L813" i="2"/>
  <c r="M813" i="2"/>
  <c r="A814" i="2"/>
  <c r="B814" i="2"/>
  <c r="C814" i="2"/>
  <c r="D814" i="2"/>
  <c r="E814" i="2"/>
  <c r="F814" i="2"/>
  <c r="G814" i="2"/>
  <c r="H814" i="2"/>
  <c r="I814" i="2"/>
  <c r="J814" i="2"/>
  <c r="K814" i="2"/>
  <c r="L814" i="2"/>
  <c r="M814" i="2"/>
  <c r="A815" i="2"/>
  <c r="B815" i="2"/>
  <c r="C815" i="2"/>
  <c r="D815" i="2"/>
  <c r="E815" i="2"/>
  <c r="F815" i="2"/>
  <c r="G815" i="2"/>
  <c r="H815" i="2"/>
  <c r="I815" i="2"/>
  <c r="J815" i="2"/>
  <c r="K815" i="2"/>
  <c r="L815" i="2"/>
  <c r="M815" i="2"/>
  <c r="A816" i="2"/>
  <c r="B816" i="2"/>
  <c r="C816" i="2"/>
  <c r="D816" i="2"/>
  <c r="E816" i="2"/>
  <c r="F816" i="2"/>
  <c r="G816" i="2"/>
  <c r="H816" i="2"/>
  <c r="I816" i="2"/>
  <c r="J816" i="2"/>
  <c r="K816" i="2"/>
  <c r="L816" i="2"/>
  <c r="M816" i="2"/>
  <c r="A817" i="2"/>
  <c r="B817" i="2"/>
  <c r="C817" i="2"/>
  <c r="D817" i="2"/>
  <c r="E817" i="2"/>
  <c r="F817" i="2"/>
  <c r="G817" i="2"/>
  <c r="H817" i="2"/>
  <c r="I817" i="2"/>
  <c r="J817" i="2"/>
  <c r="K817" i="2"/>
  <c r="L817" i="2"/>
  <c r="M817" i="2"/>
  <c r="A818" i="2"/>
  <c r="B818" i="2"/>
  <c r="C818" i="2"/>
  <c r="D818" i="2"/>
  <c r="E818" i="2"/>
  <c r="F818" i="2"/>
  <c r="G818" i="2"/>
  <c r="H818" i="2"/>
  <c r="I818" i="2"/>
  <c r="J818" i="2"/>
  <c r="K818" i="2"/>
  <c r="L818" i="2"/>
  <c r="M818" i="2"/>
  <c r="A819" i="2"/>
  <c r="B819" i="2"/>
  <c r="C819" i="2"/>
  <c r="D819" i="2"/>
  <c r="E819" i="2"/>
  <c r="F819" i="2"/>
  <c r="G819" i="2"/>
  <c r="H819" i="2"/>
  <c r="I819" i="2"/>
  <c r="J819" i="2"/>
  <c r="K819" i="2"/>
  <c r="L819" i="2"/>
  <c r="M819" i="2"/>
  <c r="A820" i="2"/>
  <c r="B820" i="2"/>
  <c r="C820" i="2"/>
  <c r="D820" i="2"/>
  <c r="E820" i="2"/>
  <c r="F820" i="2"/>
  <c r="G820" i="2"/>
  <c r="H820" i="2"/>
  <c r="I820" i="2"/>
  <c r="J820" i="2"/>
  <c r="K820" i="2"/>
  <c r="L820" i="2"/>
  <c r="M820" i="2"/>
  <c r="A821" i="2"/>
  <c r="B821" i="2"/>
  <c r="C821" i="2"/>
  <c r="D821" i="2"/>
  <c r="E821" i="2"/>
  <c r="F821" i="2"/>
  <c r="G821" i="2"/>
  <c r="H821" i="2"/>
  <c r="I821" i="2"/>
  <c r="J821" i="2"/>
  <c r="K821" i="2"/>
  <c r="L821" i="2"/>
  <c r="M821" i="2"/>
  <c r="A822" i="2"/>
  <c r="B822" i="2"/>
  <c r="C822" i="2"/>
  <c r="D822" i="2"/>
  <c r="E822" i="2"/>
  <c r="F822" i="2"/>
  <c r="G822" i="2"/>
  <c r="H822" i="2"/>
  <c r="I822" i="2"/>
  <c r="J822" i="2"/>
  <c r="K822" i="2"/>
  <c r="L822" i="2"/>
  <c r="M822" i="2"/>
  <c r="A823" i="2"/>
  <c r="B823" i="2"/>
  <c r="C823" i="2"/>
  <c r="D823" i="2"/>
  <c r="E823" i="2"/>
  <c r="F823" i="2"/>
  <c r="G823" i="2"/>
  <c r="H823" i="2"/>
  <c r="I823" i="2"/>
  <c r="J823" i="2"/>
  <c r="K823" i="2"/>
  <c r="L823" i="2"/>
  <c r="M823" i="2"/>
  <c r="A824" i="2"/>
  <c r="B824" i="2"/>
  <c r="C824" i="2"/>
  <c r="D824" i="2"/>
  <c r="E824" i="2"/>
  <c r="F824" i="2"/>
  <c r="G824" i="2"/>
  <c r="H824" i="2"/>
  <c r="I824" i="2"/>
  <c r="J824" i="2"/>
  <c r="K824" i="2"/>
  <c r="L824" i="2"/>
  <c r="M824" i="2"/>
  <c r="A825" i="2"/>
  <c r="B825" i="2"/>
  <c r="C825" i="2"/>
  <c r="D825" i="2"/>
  <c r="E825" i="2"/>
  <c r="F825" i="2"/>
  <c r="G825" i="2"/>
  <c r="H825" i="2"/>
  <c r="I825" i="2"/>
  <c r="J825" i="2"/>
  <c r="K825" i="2"/>
  <c r="L825" i="2"/>
  <c r="M825" i="2"/>
  <c r="A826" i="2"/>
  <c r="B826" i="2"/>
  <c r="C826" i="2"/>
  <c r="D826" i="2"/>
  <c r="E826" i="2"/>
  <c r="F826" i="2"/>
  <c r="G826" i="2"/>
  <c r="H826" i="2"/>
  <c r="I826" i="2"/>
  <c r="J826" i="2"/>
  <c r="K826" i="2"/>
  <c r="L826" i="2"/>
  <c r="M826" i="2"/>
  <c r="A827" i="2"/>
  <c r="B827" i="2"/>
  <c r="C827" i="2"/>
  <c r="D827" i="2"/>
  <c r="E827" i="2"/>
  <c r="F827" i="2"/>
  <c r="G827" i="2"/>
  <c r="H827" i="2"/>
  <c r="I827" i="2"/>
  <c r="J827" i="2"/>
  <c r="K827" i="2"/>
  <c r="L827" i="2"/>
  <c r="M827" i="2"/>
  <c r="A828" i="2"/>
  <c r="B828" i="2"/>
  <c r="C828" i="2"/>
  <c r="D828" i="2"/>
  <c r="E828" i="2"/>
  <c r="F828" i="2"/>
  <c r="G828" i="2"/>
  <c r="H828" i="2"/>
  <c r="I828" i="2"/>
  <c r="J828" i="2"/>
  <c r="K828" i="2"/>
  <c r="L828" i="2"/>
  <c r="M828" i="2"/>
  <c r="A829" i="2"/>
  <c r="B829" i="2"/>
  <c r="C829" i="2"/>
  <c r="D829" i="2"/>
  <c r="E829" i="2"/>
  <c r="F829" i="2"/>
  <c r="G829" i="2"/>
  <c r="H829" i="2"/>
  <c r="I829" i="2"/>
  <c r="J829" i="2"/>
  <c r="K829" i="2"/>
  <c r="L829" i="2"/>
  <c r="M829" i="2"/>
  <c r="A830" i="2"/>
  <c r="B830" i="2"/>
  <c r="C830" i="2"/>
  <c r="D830" i="2"/>
  <c r="E830" i="2"/>
  <c r="F830" i="2"/>
  <c r="G830" i="2"/>
  <c r="H830" i="2"/>
  <c r="I830" i="2"/>
  <c r="J830" i="2"/>
  <c r="K830" i="2"/>
  <c r="L830" i="2"/>
  <c r="M830" i="2"/>
  <c r="A831" i="2"/>
  <c r="B831" i="2"/>
  <c r="C831" i="2"/>
  <c r="D831" i="2"/>
  <c r="E831" i="2"/>
  <c r="F831" i="2"/>
  <c r="G831" i="2"/>
  <c r="H831" i="2"/>
  <c r="I831" i="2"/>
  <c r="J831" i="2"/>
  <c r="K831" i="2"/>
  <c r="L831" i="2"/>
  <c r="M831" i="2"/>
  <c r="A832" i="2"/>
  <c r="B832" i="2"/>
  <c r="C832" i="2"/>
  <c r="D832" i="2"/>
  <c r="E832" i="2"/>
  <c r="F832" i="2"/>
  <c r="G832" i="2"/>
  <c r="H832" i="2"/>
  <c r="I832" i="2"/>
  <c r="J832" i="2"/>
  <c r="K832" i="2"/>
  <c r="L832" i="2"/>
  <c r="M832" i="2"/>
  <c r="A833" i="2"/>
  <c r="B833" i="2"/>
  <c r="C833" i="2"/>
  <c r="D833" i="2"/>
  <c r="E833" i="2"/>
  <c r="F833" i="2"/>
  <c r="G833" i="2"/>
  <c r="H833" i="2"/>
  <c r="I833" i="2"/>
  <c r="J833" i="2"/>
  <c r="K833" i="2"/>
  <c r="L833" i="2"/>
  <c r="M833" i="2"/>
  <c r="A834" i="2"/>
  <c r="B834" i="2"/>
  <c r="C834" i="2"/>
  <c r="D834" i="2"/>
  <c r="E834" i="2"/>
  <c r="F834" i="2"/>
  <c r="G834" i="2"/>
  <c r="H834" i="2"/>
  <c r="I834" i="2"/>
  <c r="J834" i="2"/>
  <c r="K834" i="2"/>
  <c r="L834" i="2"/>
  <c r="M834" i="2"/>
  <c r="A835" i="2"/>
  <c r="B835" i="2"/>
  <c r="C835" i="2"/>
  <c r="D835" i="2"/>
  <c r="E835" i="2"/>
  <c r="F835" i="2"/>
  <c r="G835" i="2"/>
  <c r="H835" i="2"/>
  <c r="I835" i="2"/>
  <c r="J835" i="2"/>
  <c r="K835" i="2"/>
  <c r="L835" i="2"/>
  <c r="M835" i="2"/>
  <c r="A836" i="2"/>
  <c r="B836" i="2"/>
  <c r="C836" i="2"/>
  <c r="D836" i="2"/>
  <c r="E836" i="2"/>
  <c r="F836" i="2"/>
  <c r="G836" i="2"/>
  <c r="H836" i="2"/>
  <c r="I836" i="2"/>
  <c r="J836" i="2"/>
  <c r="K836" i="2"/>
  <c r="L836" i="2"/>
  <c r="M836" i="2"/>
  <c r="A837" i="2"/>
  <c r="B837" i="2"/>
  <c r="C837" i="2"/>
  <c r="D837" i="2"/>
  <c r="E837" i="2"/>
  <c r="F837" i="2"/>
  <c r="G837" i="2"/>
  <c r="H837" i="2"/>
  <c r="I837" i="2"/>
  <c r="J837" i="2"/>
  <c r="K837" i="2"/>
  <c r="L837" i="2"/>
  <c r="M837" i="2"/>
  <c r="A838" i="2"/>
  <c r="B838" i="2"/>
  <c r="C838" i="2"/>
  <c r="D838" i="2"/>
  <c r="E838" i="2"/>
  <c r="F838" i="2"/>
  <c r="G838" i="2"/>
  <c r="H838" i="2"/>
  <c r="I838" i="2"/>
  <c r="J838" i="2"/>
  <c r="K838" i="2"/>
  <c r="L838" i="2"/>
  <c r="M838" i="2"/>
  <c r="A839" i="2"/>
  <c r="B839" i="2"/>
  <c r="C839" i="2"/>
  <c r="D839" i="2"/>
  <c r="E839" i="2"/>
  <c r="F839" i="2"/>
  <c r="G839" i="2"/>
  <c r="H839" i="2"/>
  <c r="I839" i="2"/>
  <c r="J839" i="2"/>
  <c r="K839" i="2"/>
  <c r="L839" i="2"/>
  <c r="M839" i="2"/>
  <c r="A840" i="2"/>
  <c r="B840" i="2"/>
  <c r="C840" i="2"/>
  <c r="D840" i="2"/>
  <c r="E840" i="2"/>
  <c r="F840" i="2"/>
  <c r="G840" i="2"/>
  <c r="H840" i="2"/>
  <c r="I840" i="2"/>
  <c r="J840" i="2"/>
  <c r="K840" i="2"/>
  <c r="L840" i="2"/>
  <c r="M840" i="2"/>
  <c r="A841" i="2"/>
  <c r="B841" i="2"/>
  <c r="C841" i="2"/>
  <c r="D841" i="2"/>
  <c r="E841" i="2"/>
  <c r="F841" i="2"/>
  <c r="G841" i="2"/>
  <c r="H841" i="2"/>
  <c r="I841" i="2"/>
  <c r="J841" i="2"/>
  <c r="K841" i="2"/>
  <c r="L841" i="2"/>
  <c r="M841" i="2"/>
  <c r="A842" i="2"/>
  <c r="B842" i="2"/>
  <c r="C842" i="2"/>
  <c r="D842" i="2"/>
  <c r="E842" i="2"/>
  <c r="F842" i="2"/>
  <c r="G842" i="2"/>
  <c r="H842" i="2"/>
  <c r="I842" i="2"/>
  <c r="J842" i="2"/>
  <c r="K842" i="2"/>
  <c r="L842" i="2"/>
  <c r="M842" i="2"/>
  <c r="A843" i="2"/>
  <c r="B843" i="2"/>
  <c r="C843" i="2"/>
  <c r="D843" i="2"/>
  <c r="E843" i="2"/>
  <c r="F843" i="2"/>
  <c r="G843" i="2"/>
  <c r="H843" i="2"/>
  <c r="I843" i="2"/>
  <c r="J843" i="2"/>
  <c r="K843" i="2"/>
  <c r="L843" i="2"/>
  <c r="M843" i="2"/>
  <c r="A844" i="2"/>
  <c r="B844" i="2"/>
  <c r="C844" i="2"/>
  <c r="D844" i="2"/>
  <c r="E844" i="2"/>
  <c r="F844" i="2"/>
  <c r="G844" i="2"/>
  <c r="H844" i="2"/>
  <c r="I844" i="2"/>
  <c r="J844" i="2"/>
  <c r="K844" i="2"/>
  <c r="L844" i="2"/>
  <c r="M844" i="2"/>
  <c r="A845" i="2"/>
  <c r="B845" i="2"/>
  <c r="C845" i="2"/>
  <c r="D845" i="2"/>
  <c r="E845" i="2"/>
  <c r="F845" i="2"/>
  <c r="G845" i="2"/>
  <c r="H845" i="2"/>
  <c r="I845" i="2"/>
  <c r="J845" i="2"/>
  <c r="K845" i="2"/>
  <c r="L845" i="2"/>
  <c r="M845" i="2"/>
  <c r="A846" i="2"/>
  <c r="B846" i="2"/>
  <c r="C846" i="2"/>
  <c r="D846" i="2"/>
  <c r="E846" i="2"/>
  <c r="F846" i="2"/>
  <c r="G846" i="2"/>
  <c r="H846" i="2"/>
  <c r="I846" i="2"/>
  <c r="J846" i="2"/>
  <c r="K846" i="2"/>
  <c r="L846" i="2"/>
  <c r="M846" i="2"/>
  <c r="A847" i="2"/>
  <c r="B847" i="2"/>
  <c r="C847" i="2"/>
  <c r="D847" i="2"/>
  <c r="E847" i="2"/>
  <c r="F847" i="2"/>
  <c r="G847" i="2"/>
  <c r="H847" i="2"/>
  <c r="I847" i="2"/>
  <c r="J847" i="2"/>
  <c r="K847" i="2"/>
  <c r="L847" i="2"/>
  <c r="M847" i="2"/>
  <c r="A848" i="2"/>
  <c r="B848" i="2"/>
  <c r="C848" i="2"/>
  <c r="D848" i="2"/>
  <c r="E848" i="2"/>
  <c r="F848" i="2"/>
  <c r="G848" i="2"/>
  <c r="H848" i="2"/>
  <c r="I848" i="2"/>
  <c r="J848" i="2"/>
  <c r="K848" i="2"/>
  <c r="L848" i="2"/>
  <c r="M848" i="2"/>
  <c r="A849" i="2"/>
  <c r="B849" i="2"/>
  <c r="C849" i="2"/>
  <c r="D849" i="2"/>
  <c r="E849" i="2"/>
  <c r="F849" i="2"/>
  <c r="G849" i="2"/>
  <c r="H849" i="2"/>
  <c r="I849" i="2"/>
  <c r="J849" i="2"/>
  <c r="K849" i="2"/>
  <c r="L849" i="2"/>
  <c r="M849" i="2"/>
  <c r="A850" i="2"/>
  <c r="B850" i="2"/>
  <c r="C850" i="2"/>
  <c r="D850" i="2"/>
  <c r="E850" i="2"/>
  <c r="F850" i="2"/>
  <c r="G850" i="2"/>
  <c r="H850" i="2"/>
  <c r="I850" i="2"/>
  <c r="J850" i="2"/>
  <c r="K850" i="2"/>
  <c r="L850" i="2"/>
  <c r="M850" i="2"/>
  <c r="A851" i="2"/>
  <c r="B851" i="2"/>
  <c r="C851" i="2"/>
  <c r="D851" i="2"/>
  <c r="E851" i="2"/>
  <c r="F851" i="2"/>
  <c r="G851" i="2"/>
  <c r="H851" i="2"/>
  <c r="I851" i="2"/>
  <c r="J851" i="2"/>
  <c r="K851" i="2"/>
  <c r="L851" i="2"/>
  <c r="M851" i="2"/>
  <c r="A852" i="2"/>
  <c r="B852" i="2"/>
  <c r="C852" i="2"/>
  <c r="D852" i="2"/>
  <c r="E852" i="2"/>
  <c r="F852" i="2"/>
  <c r="G852" i="2"/>
  <c r="H852" i="2"/>
  <c r="I852" i="2"/>
  <c r="J852" i="2"/>
  <c r="K852" i="2"/>
  <c r="L852" i="2"/>
  <c r="M852" i="2"/>
  <c r="A853" i="2"/>
  <c r="B853" i="2"/>
  <c r="C853" i="2"/>
  <c r="D853" i="2"/>
  <c r="E853" i="2"/>
  <c r="F853" i="2"/>
  <c r="G853" i="2"/>
  <c r="H853" i="2"/>
  <c r="I853" i="2"/>
  <c r="J853" i="2"/>
  <c r="K853" i="2"/>
  <c r="L853" i="2"/>
  <c r="M853" i="2"/>
  <c r="A854" i="2"/>
  <c r="B854" i="2"/>
  <c r="C854" i="2"/>
  <c r="D854" i="2"/>
  <c r="E854" i="2"/>
  <c r="F854" i="2"/>
  <c r="G854" i="2"/>
  <c r="H854" i="2"/>
  <c r="I854" i="2"/>
  <c r="J854" i="2"/>
  <c r="K854" i="2"/>
  <c r="L854" i="2"/>
  <c r="M854" i="2"/>
  <c r="A855" i="2"/>
  <c r="B855" i="2"/>
  <c r="C855" i="2"/>
  <c r="D855" i="2"/>
  <c r="E855" i="2"/>
  <c r="F855" i="2"/>
  <c r="G855" i="2"/>
  <c r="H855" i="2"/>
  <c r="I855" i="2"/>
  <c r="J855" i="2"/>
  <c r="K855" i="2"/>
  <c r="L855" i="2"/>
  <c r="M855" i="2"/>
  <c r="A856" i="2"/>
  <c r="B856" i="2"/>
  <c r="C856" i="2"/>
  <c r="D856" i="2"/>
  <c r="E856" i="2"/>
  <c r="F856" i="2"/>
  <c r="G856" i="2"/>
  <c r="H856" i="2"/>
  <c r="I856" i="2"/>
  <c r="J856" i="2"/>
  <c r="K856" i="2"/>
  <c r="L856" i="2"/>
  <c r="M856" i="2"/>
  <c r="A857" i="2"/>
  <c r="B857" i="2"/>
  <c r="C857" i="2"/>
  <c r="D857" i="2"/>
  <c r="E857" i="2"/>
  <c r="F857" i="2"/>
  <c r="G857" i="2"/>
  <c r="H857" i="2"/>
  <c r="I857" i="2"/>
  <c r="J857" i="2"/>
  <c r="K857" i="2"/>
  <c r="L857" i="2"/>
  <c r="M857" i="2"/>
  <c r="A858" i="2"/>
  <c r="B858" i="2"/>
  <c r="C858" i="2"/>
  <c r="D858" i="2"/>
  <c r="E858" i="2"/>
  <c r="F858" i="2"/>
  <c r="G858" i="2"/>
  <c r="H858" i="2"/>
  <c r="I858" i="2"/>
  <c r="J858" i="2"/>
  <c r="K858" i="2"/>
  <c r="L858" i="2"/>
  <c r="M858" i="2"/>
  <c r="A859" i="2"/>
  <c r="B859" i="2"/>
  <c r="C859" i="2"/>
  <c r="D859" i="2"/>
  <c r="E859" i="2"/>
  <c r="F859" i="2"/>
  <c r="G859" i="2"/>
  <c r="H859" i="2"/>
  <c r="I859" i="2"/>
  <c r="J859" i="2"/>
  <c r="K859" i="2"/>
  <c r="L859" i="2"/>
  <c r="M859" i="2"/>
  <c r="A860" i="2"/>
  <c r="B860" i="2"/>
  <c r="C860" i="2"/>
  <c r="D860" i="2"/>
  <c r="E860" i="2"/>
  <c r="F860" i="2"/>
  <c r="G860" i="2"/>
  <c r="H860" i="2"/>
  <c r="I860" i="2"/>
  <c r="J860" i="2"/>
  <c r="K860" i="2"/>
  <c r="L860" i="2"/>
  <c r="M860" i="2"/>
  <c r="A861" i="2"/>
  <c r="B861" i="2"/>
  <c r="C861" i="2"/>
  <c r="D861" i="2"/>
  <c r="E861" i="2"/>
  <c r="F861" i="2"/>
  <c r="G861" i="2"/>
  <c r="H861" i="2"/>
  <c r="I861" i="2"/>
  <c r="J861" i="2"/>
  <c r="K861" i="2"/>
  <c r="L861" i="2"/>
  <c r="M861" i="2"/>
  <c r="A862" i="2"/>
  <c r="B862" i="2"/>
  <c r="C862" i="2"/>
  <c r="D862" i="2"/>
  <c r="E862" i="2"/>
  <c r="F862" i="2"/>
  <c r="G862" i="2"/>
  <c r="H862" i="2"/>
  <c r="I862" i="2"/>
  <c r="J862" i="2"/>
  <c r="K862" i="2"/>
  <c r="L862" i="2"/>
  <c r="M862" i="2"/>
  <c r="A863" i="2"/>
  <c r="B863" i="2"/>
  <c r="C863" i="2"/>
  <c r="D863" i="2"/>
  <c r="E863" i="2"/>
  <c r="F863" i="2"/>
  <c r="G863" i="2"/>
  <c r="H863" i="2"/>
  <c r="I863" i="2"/>
  <c r="J863" i="2"/>
  <c r="K863" i="2"/>
  <c r="L863" i="2"/>
  <c r="M863" i="2"/>
  <c r="A864" i="2"/>
  <c r="B864" i="2"/>
  <c r="C864" i="2"/>
  <c r="D864" i="2"/>
  <c r="E864" i="2"/>
  <c r="F864" i="2"/>
  <c r="G864" i="2"/>
  <c r="H864" i="2"/>
  <c r="I864" i="2"/>
  <c r="J864" i="2"/>
  <c r="K864" i="2"/>
  <c r="L864" i="2"/>
  <c r="M864" i="2"/>
  <c r="A865" i="2"/>
  <c r="B865" i="2"/>
  <c r="C865" i="2"/>
  <c r="D865" i="2"/>
  <c r="E865" i="2"/>
  <c r="F865" i="2"/>
  <c r="G865" i="2"/>
  <c r="H865" i="2"/>
  <c r="I865" i="2"/>
  <c r="J865" i="2"/>
  <c r="K865" i="2"/>
  <c r="L865" i="2"/>
  <c r="M865" i="2"/>
  <c r="A866" i="2"/>
  <c r="B866" i="2"/>
  <c r="C866" i="2"/>
  <c r="D866" i="2"/>
  <c r="E866" i="2"/>
  <c r="F866" i="2"/>
  <c r="G866" i="2"/>
  <c r="H866" i="2"/>
  <c r="I866" i="2"/>
  <c r="J866" i="2"/>
  <c r="K866" i="2"/>
  <c r="L866" i="2"/>
  <c r="M866" i="2"/>
  <c r="A867" i="2"/>
  <c r="B867" i="2"/>
  <c r="C867" i="2"/>
  <c r="D867" i="2"/>
  <c r="E867" i="2"/>
  <c r="F867" i="2"/>
  <c r="G867" i="2"/>
  <c r="H867" i="2"/>
  <c r="I867" i="2"/>
  <c r="J867" i="2"/>
  <c r="K867" i="2"/>
  <c r="L867" i="2"/>
  <c r="M867" i="2"/>
  <c r="A868" i="2"/>
  <c r="B868" i="2"/>
  <c r="C868" i="2"/>
  <c r="D868" i="2"/>
  <c r="E868" i="2"/>
  <c r="F868" i="2"/>
  <c r="G868" i="2"/>
  <c r="H868" i="2"/>
  <c r="I868" i="2"/>
  <c r="J868" i="2"/>
  <c r="K868" i="2"/>
  <c r="L868" i="2"/>
  <c r="M868" i="2"/>
  <c r="A869" i="2"/>
  <c r="B869" i="2"/>
  <c r="C869" i="2"/>
  <c r="D869" i="2"/>
  <c r="E869" i="2"/>
  <c r="F869" i="2"/>
  <c r="G869" i="2"/>
  <c r="H869" i="2"/>
  <c r="I869" i="2"/>
  <c r="J869" i="2"/>
  <c r="K869" i="2"/>
  <c r="L869" i="2"/>
  <c r="M869" i="2"/>
  <c r="A870" i="2"/>
  <c r="B870" i="2"/>
  <c r="C870" i="2"/>
  <c r="D870" i="2"/>
  <c r="E870" i="2"/>
  <c r="F870" i="2"/>
  <c r="G870" i="2"/>
  <c r="H870" i="2"/>
  <c r="I870" i="2"/>
  <c r="J870" i="2"/>
  <c r="K870" i="2"/>
  <c r="L870" i="2"/>
  <c r="M870" i="2"/>
  <c r="A871" i="2"/>
  <c r="B871" i="2"/>
  <c r="C871" i="2"/>
  <c r="D871" i="2"/>
  <c r="E871" i="2"/>
  <c r="F871" i="2"/>
  <c r="G871" i="2"/>
  <c r="H871" i="2"/>
  <c r="I871" i="2"/>
  <c r="J871" i="2"/>
  <c r="K871" i="2"/>
  <c r="L871" i="2"/>
  <c r="M871" i="2"/>
  <c r="A872" i="2"/>
  <c r="B872" i="2"/>
  <c r="C872" i="2"/>
  <c r="D872" i="2"/>
  <c r="E872" i="2"/>
  <c r="F872" i="2"/>
  <c r="G872" i="2"/>
  <c r="H872" i="2"/>
  <c r="I872" i="2"/>
  <c r="J872" i="2"/>
  <c r="K872" i="2"/>
  <c r="L872" i="2"/>
  <c r="M872" i="2"/>
  <c r="A873" i="2"/>
  <c r="B873" i="2"/>
  <c r="C873" i="2"/>
  <c r="D873" i="2"/>
  <c r="E873" i="2"/>
  <c r="F873" i="2"/>
  <c r="G873" i="2"/>
  <c r="H873" i="2"/>
  <c r="I873" i="2"/>
  <c r="J873" i="2"/>
  <c r="K873" i="2"/>
  <c r="L873" i="2"/>
  <c r="M873" i="2"/>
  <c r="A874" i="2"/>
  <c r="B874" i="2"/>
  <c r="C874" i="2"/>
  <c r="D874" i="2"/>
  <c r="E874" i="2"/>
  <c r="F874" i="2"/>
  <c r="G874" i="2"/>
  <c r="H874" i="2"/>
  <c r="I874" i="2"/>
  <c r="J874" i="2"/>
  <c r="K874" i="2"/>
  <c r="L874" i="2"/>
  <c r="M874" i="2"/>
  <c r="A875" i="2"/>
  <c r="B875" i="2"/>
  <c r="C875" i="2"/>
  <c r="D875" i="2"/>
  <c r="E875" i="2"/>
  <c r="F875" i="2"/>
  <c r="G875" i="2"/>
  <c r="H875" i="2"/>
  <c r="I875" i="2"/>
  <c r="J875" i="2"/>
  <c r="K875" i="2"/>
  <c r="L875" i="2"/>
  <c r="M875" i="2"/>
  <c r="A876" i="2"/>
  <c r="B876" i="2"/>
  <c r="C876" i="2"/>
  <c r="D876" i="2"/>
  <c r="E876" i="2"/>
  <c r="F876" i="2"/>
  <c r="G876" i="2"/>
  <c r="H876" i="2"/>
  <c r="I876" i="2"/>
  <c r="J876" i="2"/>
  <c r="K876" i="2"/>
  <c r="L876" i="2"/>
  <c r="M876" i="2"/>
  <c r="A877" i="2"/>
  <c r="B877" i="2"/>
  <c r="C877" i="2"/>
  <c r="D877" i="2"/>
  <c r="E877" i="2"/>
  <c r="F877" i="2"/>
  <c r="G877" i="2"/>
  <c r="H877" i="2"/>
  <c r="I877" i="2"/>
  <c r="J877" i="2"/>
  <c r="K877" i="2"/>
  <c r="L877" i="2"/>
  <c r="M877" i="2"/>
  <c r="A878" i="2"/>
  <c r="B878" i="2"/>
  <c r="C878" i="2"/>
  <c r="D878" i="2"/>
  <c r="E878" i="2"/>
  <c r="F878" i="2"/>
  <c r="G878" i="2"/>
  <c r="H878" i="2"/>
  <c r="I878" i="2"/>
  <c r="J878" i="2"/>
  <c r="K878" i="2"/>
  <c r="L878" i="2"/>
  <c r="M878" i="2"/>
  <c r="A879" i="2"/>
  <c r="B879" i="2"/>
  <c r="C879" i="2"/>
  <c r="D879" i="2"/>
  <c r="E879" i="2"/>
  <c r="F879" i="2"/>
  <c r="G879" i="2"/>
  <c r="H879" i="2"/>
  <c r="I879" i="2"/>
  <c r="J879" i="2"/>
  <c r="K879" i="2"/>
  <c r="L879" i="2"/>
  <c r="M879" i="2"/>
  <c r="A880" i="2"/>
  <c r="B880" i="2"/>
  <c r="C880" i="2"/>
  <c r="D880" i="2"/>
  <c r="E880" i="2"/>
  <c r="F880" i="2"/>
  <c r="G880" i="2"/>
  <c r="H880" i="2"/>
  <c r="I880" i="2"/>
  <c r="J880" i="2"/>
  <c r="K880" i="2"/>
  <c r="L880" i="2"/>
  <c r="M880" i="2"/>
  <c r="A881" i="2"/>
  <c r="B881" i="2"/>
  <c r="C881" i="2"/>
  <c r="D881" i="2"/>
  <c r="E881" i="2"/>
  <c r="F881" i="2"/>
  <c r="G881" i="2"/>
  <c r="H881" i="2"/>
  <c r="I881" i="2"/>
  <c r="J881" i="2"/>
  <c r="K881" i="2"/>
  <c r="L881" i="2"/>
  <c r="M881" i="2"/>
  <c r="A882" i="2"/>
  <c r="B882" i="2"/>
  <c r="C882" i="2"/>
  <c r="D882" i="2"/>
  <c r="E882" i="2"/>
  <c r="F882" i="2"/>
  <c r="G882" i="2"/>
  <c r="H882" i="2"/>
  <c r="I882" i="2"/>
  <c r="J882" i="2"/>
  <c r="K882" i="2"/>
  <c r="L882" i="2"/>
  <c r="M882" i="2"/>
  <c r="A883" i="2"/>
  <c r="B883" i="2"/>
  <c r="C883" i="2"/>
  <c r="D883" i="2"/>
  <c r="E883" i="2"/>
  <c r="F883" i="2"/>
  <c r="G883" i="2"/>
  <c r="H883" i="2"/>
  <c r="I883" i="2"/>
  <c r="J883" i="2"/>
  <c r="K883" i="2"/>
  <c r="L883" i="2"/>
  <c r="M883" i="2"/>
  <c r="A884" i="2"/>
  <c r="B884" i="2"/>
  <c r="C884" i="2"/>
  <c r="D884" i="2"/>
  <c r="E884" i="2"/>
  <c r="F884" i="2"/>
  <c r="G884" i="2"/>
  <c r="H884" i="2"/>
  <c r="I884" i="2"/>
  <c r="J884" i="2"/>
  <c r="K884" i="2"/>
  <c r="L884" i="2"/>
  <c r="M884" i="2"/>
  <c r="A885" i="2"/>
  <c r="B885" i="2"/>
  <c r="C885" i="2"/>
  <c r="D885" i="2"/>
  <c r="E885" i="2"/>
  <c r="F885" i="2"/>
  <c r="G885" i="2"/>
  <c r="H885" i="2"/>
  <c r="I885" i="2"/>
  <c r="J885" i="2"/>
  <c r="K885" i="2"/>
  <c r="L885" i="2"/>
  <c r="M885" i="2"/>
  <c r="A886" i="2"/>
  <c r="B886" i="2"/>
  <c r="C886" i="2"/>
  <c r="D886" i="2"/>
  <c r="E886" i="2"/>
  <c r="F886" i="2"/>
  <c r="G886" i="2"/>
  <c r="H886" i="2"/>
  <c r="I886" i="2"/>
  <c r="J886" i="2"/>
  <c r="K886" i="2"/>
  <c r="L886" i="2"/>
  <c r="M886" i="2"/>
  <c r="A887" i="2"/>
  <c r="B887" i="2"/>
  <c r="C887" i="2"/>
  <c r="D887" i="2"/>
  <c r="E887" i="2"/>
  <c r="F887" i="2"/>
  <c r="G887" i="2"/>
  <c r="H887" i="2"/>
  <c r="I887" i="2"/>
  <c r="J887" i="2"/>
  <c r="K887" i="2"/>
  <c r="L887" i="2"/>
  <c r="M887" i="2"/>
  <c r="A888" i="2"/>
  <c r="B888" i="2"/>
  <c r="C888" i="2"/>
  <c r="D888" i="2"/>
  <c r="E888" i="2"/>
  <c r="F888" i="2"/>
  <c r="G888" i="2"/>
  <c r="H888" i="2"/>
  <c r="I888" i="2"/>
  <c r="J888" i="2"/>
  <c r="K888" i="2"/>
  <c r="L888" i="2"/>
  <c r="M888" i="2"/>
  <c r="A889" i="2"/>
  <c r="B889" i="2"/>
  <c r="C889" i="2"/>
  <c r="D889" i="2"/>
  <c r="E889" i="2"/>
  <c r="F889" i="2"/>
  <c r="G889" i="2"/>
  <c r="H889" i="2"/>
  <c r="I889" i="2"/>
  <c r="J889" i="2"/>
  <c r="K889" i="2"/>
  <c r="L889" i="2"/>
  <c r="M889" i="2"/>
  <c r="A890" i="2"/>
  <c r="B890" i="2"/>
  <c r="C890" i="2"/>
  <c r="D890" i="2"/>
  <c r="E890" i="2"/>
  <c r="F890" i="2"/>
  <c r="G890" i="2"/>
  <c r="H890" i="2"/>
  <c r="I890" i="2"/>
  <c r="J890" i="2"/>
  <c r="K890" i="2"/>
  <c r="L890" i="2"/>
  <c r="M890" i="2"/>
  <c r="A891" i="2"/>
  <c r="B891" i="2"/>
  <c r="C891" i="2"/>
  <c r="D891" i="2"/>
  <c r="E891" i="2"/>
  <c r="F891" i="2"/>
  <c r="G891" i="2"/>
  <c r="H891" i="2"/>
  <c r="I891" i="2"/>
  <c r="J891" i="2"/>
  <c r="K891" i="2"/>
  <c r="L891" i="2"/>
  <c r="M891" i="2"/>
  <c r="A892" i="2"/>
  <c r="B892" i="2"/>
  <c r="C892" i="2"/>
  <c r="D892" i="2"/>
  <c r="E892" i="2"/>
  <c r="F892" i="2"/>
  <c r="G892" i="2"/>
  <c r="H892" i="2"/>
  <c r="I892" i="2"/>
  <c r="J892" i="2"/>
  <c r="K892" i="2"/>
  <c r="L892" i="2"/>
  <c r="M892" i="2"/>
  <c r="A893" i="2"/>
  <c r="B893" i="2"/>
  <c r="C893" i="2"/>
  <c r="D893" i="2"/>
  <c r="E893" i="2"/>
  <c r="F893" i="2"/>
  <c r="G893" i="2"/>
  <c r="H893" i="2"/>
  <c r="I893" i="2"/>
  <c r="J893" i="2"/>
  <c r="K893" i="2"/>
  <c r="L893" i="2"/>
  <c r="M893" i="2"/>
  <c r="A894" i="2"/>
  <c r="B894" i="2"/>
  <c r="C894" i="2"/>
  <c r="D894" i="2"/>
  <c r="E894" i="2"/>
  <c r="F894" i="2"/>
  <c r="G894" i="2"/>
  <c r="H894" i="2"/>
  <c r="I894" i="2"/>
  <c r="J894" i="2"/>
  <c r="K894" i="2"/>
  <c r="L894" i="2"/>
  <c r="M894" i="2"/>
  <c r="A895" i="2"/>
  <c r="B895" i="2"/>
  <c r="C895" i="2"/>
  <c r="D895" i="2"/>
  <c r="E895" i="2"/>
  <c r="F895" i="2"/>
  <c r="G895" i="2"/>
  <c r="H895" i="2"/>
  <c r="I895" i="2"/>
  <c r="J895" i="2"/>
  <c r="K895" i="2"/>
  <c r="L895" i="2"/>
  <c r="M895" i="2"/>
  <c r="A896" i="2"/>
  <c r="B896" i="2"/>
  <c r="C896" i="2"/>
  <c r="D896" i="2"/>
  <c r="E896" i="2"/>
  <c r="F896" i="2"/>
  <c r="G896" i="2"/>
  <c r="H896" i="2"/>
  <c r="I896" i="2"/>
  <c r="J896" i="2"/>
  <c r="K896" i="2"/>
  <c r="L896" i="2"/>
  <c r="M896" i="2"/>
  <c r="A897" i="2"/>
  <c r="B897" i="2"/>
  <c r="C897" i="2"/>
  <c r="D897" i="2"/>
  <c r="E897" i="2"/>
  <c r="F897" i="2"/>
  <c r="G897" i="2"/>
  <c r="H897" i="2"/>
  <c r="I897" i="2"/>
  <c r="J897" i="2"/>
  <c r="K897" i="2"/>
  <c r="L897" i="2"/>
  <c r="M897" i="2"/>
  <c r="A898" i="2"/>
  <c r="B898" i="2"/>
  <c r="C898" i="2"/>
  <c r="D898" i="2"/>
  <c r="E898" i="2"/>
  <c r="F898" i="2"/>
  <c r="G898" i="2"/>
  <c r="H898" i="2"/>
  <c r="I898" i="2"/>
  <c r="J898" i="2"/>
  <c r="K898" i="2"/>
  <c r="L898" i="2"/>
  <c r="M898" i="2"/>
  <c r="A899" i="2"/>
  <c r="B899" i="2"/>
  <c r="C899" i="2"/>
  <c r="D899" i="2"/>
  <c r="E899" i="2"/>
  <c r="F899" i="2"/>
  <c r="G899" i="2"/>
  <c r="H899" i="2"/>
  <c r="I899" i="2"/>
  <c r="J899" i="2"/>
  <c r="K899" i="2"/>
  <c r="L899" i="2"/>
  <c r="M899" i="2"/>
  <c r="A900" i="2"/>
  <c r="B900" i="2"/>
  <c r="C900" i="2"/>
  <c r="D900" i="2"/>
  <c r="E900" i="2"/>
  <c r="F900" i="2"/>
  <c r="G900" i="2"/>
  <c r="H900" i="2"/>
  <c r="I900" i="2"/>
  <c r="J900" i="2"/>
  <c r="K900" i="2"/>
  <c r="L900" i="2"/>
  <c r="M900" i="2"/>
  <c r="A901" i="2"/>
  <c r="B901" i="2"/>
  <c r="C901" i="2"/>
  <c r="D901" i="2"/>
  <c r="E901" i="2"/>
  <c r="F901" i="2"/>
  <c r="G901" i="2"/>
  <c r="H901" i="2"/>
  <c r="I901" i="2"/>
  <c r="J901" i="2"/>
  <c r="K901" i="2"/>
  <c r="L901" i="2"/>
  <c r="M901" i="2"/>
  <c r="A902" i="2"/>
  <c r="B902" i="2"/>
  <c r="C902" i="2"/>
  <c r="D902" i="2"/>
  <c r="E902" i="2"/>
  <c r="F902" i="2"/>
  <c r="G902" i="2"/>
  <c r="H902" i="2"/>
  <c r="I902" i="2"/>
  <c r="J902" i="2"/>
  <c r="K902" i="2"/>
  <c r="L902" i="2"/>
  <c r="M902" i="2"/>
  <c r="A903" i="2"/>
  <c r="B903" i="2"/>
  <c r="C903" i="2"/>
  <c r="D903" i="2"/>
  <c r="E903" i="2"/>
  <c r="F903" i="2"/>
  <c r="G903" i="2"/>
  <c r="H903" i="2"/>
  <c r="I903" i="2"/>
  <c r="J903" i="2"/>
  <c r="K903" i="2"/>
  <c r="L903" i="2"/>
  <c r="M903" i="2"/>
  <c r="A904" i="2"/>
  <c r="B904" i="2"/>
  <c r="C904" i="2"/>
  <c r="D904" i="2"/>
  <c r="E904" i="2"/>
  <c r="F904" i="2"/>
  <c r="G904" i="2"/>
  <c r="H904" i="2"/>
  <c r="I904" i="2"/>
  <c r="J904" i="2"/>
  <c r="K904" i="2"/>
  <c r="L904" i="2"/>
  <c r="M904" i="2"/>
  <c r="A905" i="2"/>
  <c r="B905" i="2"/>
  <c r="C905" i="2"/>
  <c r="D905" i="2"/>
  <c r="E905" i="2"/>
  <c r="F905" i="2"/>
  <c r="G905" i="2"/>
  <c r="H905" i="2"/>
  <c r="I905" i="2"/>
  <c r="J905" i="2"/>
  <c r="K905" i="2"/>
  <c r="L905" i="2"/>
  <c r="M905" i="2"/>
  <c r="A906" i="2"/>
  <c r="B906" i="2"/>
  <c r="C906" i="2"/>
  <c r="D906" i="2"/>
  <c r="E906" i="2"/>
  <c r="F906" i="2"/>
  <c r="G906" i="2"/>
  <c r="H906" i="2"/>
  <c r="I906" i="2"/>
  <c r="J906" i="2"/>
  <c r="K906" i="2"/>
  <c r="L906" i="2"/>
  <c r="M906" i="2"/>
  <c r="A907" i="2"/>
  <c r="B907" i="2"/>
  <c r="C907" i="2"/>
  <c r="D907" i="2"/>
  <c r="E907" i="2"/>
  <c r="F907" i="2"/>
  <c r="G907" i="2"/>
  <c r="H907" i="2"/>
  <c r="I907" i="2"/>
  <c r="J907" i="2"/>
  <c r="K907" i="2"/>
  <c r="L907" i="2"/>
  <c r="M907" i="2"/>
  <c r="A908" i="2"/>
  <c r="B908" i="2"/>
  <c r="C908" i="2"/>
  <c r="D908" i="2"/>
  <c r="E908" i="2"/>
  <c r="F908" i="2"/>
  <c r="G908" i="2"/>
  <c r="H908" i="2"/>
  <c r="I908" i="2"/>
  <c r="J908" i="2"/>
  <c r="K908" i="2"/>
  <c r="L908" i="2"/>
  <c r="M908" i="2"/>
  <c r="A909" i="2"/>
  <c r="B909" i="2"/>
  <c r="C909" i="2"/>
  <c r="D909" i="2"/>
  <c r="E909" i="2"/>
  <c r="F909" i="2"/>
  <c r="G909" i="2"/>
  <c r="H909" i="2"/>
  <c r="I909" i="2"/>
  <c r="J909" i="2"/>
  <c r="K909" i="2"/>
  <c r="L909" i="2"/>
  <c r="M909" i="2"/>
  <c r="A910" i="2"/>
  <c r="B910" i="2"/>
  <c r="C910" i="2"/>
  <c r="D910" i="2"/>
  <c r="E910" i="2"/>
  <c r="F910" i="2"/>
  <c r="G910" i="2"/>
  <c r="H910" i="2"/>
  <c r="I910" i="2"/>
  <c r="J910" i="2"/>
  <c r="K910" i="2"/>
  <c r="L910" i="2"/>
  <c r="M910" i="2"/>
  <c r="A911" i="2"/>
  <c r="B911" i="2"/>
  <c r="C911" i="2"/>
  <c r="D911" i="2"/>
  <c r="E911" i="2"/>
  <c r="F911" i="2"/>
  <c r="G911" i="2"/>
  <c r="H911" i="2"/>
  <c r="I911" i="2"/>
  <c r="J911" i="2"/>
  <c r="K911" i="2"/>
  <c r="L911" i="2"/>
  <c r="M911" i="2"/>
  <c r="A912" i="2"/>
  <c r="B912" i="2"/>
  <c r="C912" i="2"/>
  <c r="D912" i="2"/>
  <c r="E912" i="2"/>
  <c r="F912" i="2"/>
  <c r="G912" i="2"/>
  <c r="H912" i="2"/>
  <c r="I912" i="2"/>
  <c r="J912" i="2"/>
  <c r="K912" i="2"/>
  <c r="L912" i="2"/>
  <c r="M912" i="2"/>
  <c r="A913" i="2"/>
  <c r="B913" i="2"/>
  <c r="C913" i="2"/>
  <c r="D913" i="2"/>
  <c r="E913" i="2"/>
  <c r="F913" i="2"/>
  <c r="G913" i="2"/>
  <c r="H913" i="2"/>
  <c r="I913" i="2"/>
  <c r="J913" i="2"/>
  <c r="K913" i="2"/>
  <c r="L913" i="2"/>
  <c r="M913" i="2"/>
  <c r="A914" i="2"/>
  <c r="B914" i="2"/>
  <c r="C914" i="2"/>
  <c r="D914" i="2"/>
  <c r="E914" i="2"/>
  <c r="F914" i="2"/>
  <c r="G914" i="2"/>
  <c r="H914" i="2"/>
  <c r="I914" i="2"/>
  <c r="J914" i="2"/>
  <c r="K914" i="2"/>
  <c r="L914" i="2"/>
  <c r="M914" i="2"/>
  <c r="A915" i="2"/>
  <c r="B915" i="2"/>
  <c r="C915" i="2"/>
  <c r="D915" i="2"/>
  <c r="E915" i="2"/>
  <c r="F915" i="2"/>
  <c r="G915" i="2"/>
  <c r="H915" i="2"/>
  <c r="I915" i="2"/>
  <c r="J915" i="2"/>
  <c r="K915" i="2"/>
  <c r="L915" i="2"/>
  <c r="M915" i="2"/>
  <c r="A916" i="2"/>
  <c r="B916" i="2"/>
  <c r="C916" i="2"/>
  <c r="D916" i="2"/>
  <c r="E916" i="2"/>
  <c r="F916" i="2"/>
  <c r="G916" i="2"/>
  <c r="H916" i="2"/>
  <c r="I916" i="2"/>
  <c r="J916" i="2"/>
  <c r="K916" i="2"/>
  <c r="L916" i="2"/>
  <c r="M916" i="2"/>
  <c r="A917" i="2"/>
  <c r="B917" i="2"/>
  <c r="C917" i="2"/>
  <c r="D917" i="2"/>
  <c r="E917" i="2"/>
  <c r="F917" i="2"/>
  <c r="G917" i="2"/>
  <c r="H917" i="2"/>
  <c r="I917" i="2"/>
  <c r="J917" i="2"/>
  <c r="K917" i="2"/>
  <c r="L917" i="2"/>
  <c r="M917" i="2"/>
  <c r="A918" i="2"/>
  <c r="B918" i="2"/>
  <c r="C918" i="2"/>
  <c r="D918" i="2"/>
  <c r="E918" i="2"/>
  <c r="F918" i="2"/>
  <c r="G918" i="2"/>
  <c r="H918" i="2"/>
  <c r="I918" i="2"/>
  <c r="J918" i="2"/>
  <c r="K918" i="2"/>
  <c r="L918" i="2"/>
  <c r="M918" i="2"/>
  <c r="A919" i="2"/>
  <c r="B919" i="2"/>
  <c r="C919" i="2"/>
  <c r="D919" i="2"/>
  <c r="E919" i="2"/>
  <c r="F919" i="2"/>
  <c r="G919" i="2"/>
  <c r="H919" i="2"/>
  <c r="I919" i="2"/>
  <c r="J919" i="2"/>
  <c r="K919" i="2"/>
  <c r="L919" i="2"/>
  <c r="M919" i="2"/>
  <c r="A920" i="2"/>
  <c r="B920" i="2"/>
  <c r="C920" i="2"/>
  <c r="D920" i="2"/>
  <c r="E920" i="2"/>
  <c r="F920" i="2"/>
  <c r="G920" i="2"/>
  <c r="H920" i="2"/>
  <c r="I920" i="2"/>
  <c r="J920" i="2"/>
  <c r="K920" i="2"/>
  <c r="L920" i="2"/>
  <c r="M920" i="2"/>
  <c r="A921" i="2"/>
  <c r="B921" i="2"/>
  <c r="C921" i="2"/>
  <c r="D921" i="2"/>
  <c r="E921" i="2"/>
  <c r="F921" i="2"/>
  <c r="G921" i="2"/>
  <c r="H921" i="2"/>
  <c r="I921" i="2"/>
  <c r="J921" i="2"/>
  <c r="K921" i="2"/>
  <c r="L921" i="2"/>
  <c r="M921" i="2"/>
  <c r="A922" i="2"/>
  <c r="B922" i="2"/>
  <c r="C922" i="2"/>
  <c r="D922" i="2"/>
  <c r="E922" i="2"/>
  <c r="F922" i="2"/>
  <c r="G922" i="2"/>
  <c r="H922" i="2"/>
  <c r="I922" i="2"/>
  <c r="J922" i="2"/>
  <c r="K922" i="2"/>
  <c r="L922" i="2"/>
  <c r="M922" i="2"/>
  <c r="A923" i="2"/>
  <c r="B923" i="2"/>
  <c r="C923" i="2"/>
  <c r="D923" i="2"/>
  <c r="E923" i="2"/>
  <c r="F923" i="2"/>
  <c r="G923" i="2"/>
  <c r="H923" i="2"/>
  <c r="I923" i="2"/>
  <c r="J923" i="2"/>
  <c r="K923" i="2"/>
  <c r="L923" i="2"/>
  <c r="M923" i="2"/>
  <c r="A924" i="2"/>
  <c r="B924" i="2"/>
  <c r="C924" i="2"/>
  <c r="D924" i="2"/>
  <c r="E924" i="2"/>
  <c r="F924" i="2"/>
  <c r="G924" i="2"/>
  <c r="H924" i="2"/>
  <c r="I924" i="2"/>
  <c r="J924" i="2"/>
  <c r="K924" i="2"/>
  <c r="L924" i="2"/>
  <c r="M924" i="2"/>
  <c r="A925" i="2"/>
  <c r="B925" i="2"/>
  <c r="C925" i="2"/>
  <c r="D925" i="2"/>
  <c r="E925" i="2"/>
  <c r="F925" i="2"/>
  <c r="G925" i="2"/>
  <c r="H925" i="2"/>
  <c r="I925" i="2"/>
  <c r="J925" i="2"/>
  <c r="K925" i="2"/>
  <c r="L925" i="2"/>
  <c r="M925" i="2"/>
  <c r="A926" i="2"/>
  <c r="B926" i="2"/>
  <c r="C926" i="2"/>
  <c r="D926" i="2"/>
  <c r="E926" i="2"/>
  <c r="F926" i="2"/>
  <c r="G926" i="2"/>
  <c r="H926" i="2"/>
  <c r="I926" i="2"/>
  <c r="J926" i="2"/>
  <c r="K926" i="2"/>
  <c r="L926" i="2"/>
  <c r="M926" i="2"/>
  <c r="A927" i="2"/>
  <c r="B927" i="2"/>
  <c r="C927" i="2"/>
  <c r="D927" i="2"/>
  <c r="E927" i="2"/>
  <c r="F927" i="2"/>
  <c r="G927" i="2"/>
  <c r="H927" i="2"/>
  <c r="I927" i="2"/>
  <c r="J927" i="2"/>
  <c r="K927" i="2"/>
  <c r="L927" i="2"/>
  <c r="M927" i="2"/>
  <c r="A928" i="2"/>
  <c r="B928" i="2"/>
  <c r="C928" i="2"/>
  <c r="D928" i="2"/>
  <c r="E928" i="2"/>
  <c r="F928" i="2"/>
  <c r="G928" i="2"/>
  <c r="H928" i="2"/>
  <c r="I928" i="2"/>
  <c r="J928" i="2"/>
  <c r="K928" i="2"/>
  <c r="L928" i="2"/>
  <c r="M928" i="2"/>
  <c r="A929" i="2"/>
  <c r="B929" i="2"/>
  <c r="C929" i="2"/>
  <c r="D929" i="2"/>
  <c r="E929" i="2"/>
  <c r="F929" i="2"/>
  <c r="G929" i="2"/>
  <c r="H929" i="2"/>
  <c r="I929" i="2"/>
  <c r="J929" i="2"/>
  <c r="K929" i="2"/>
  <c r="L929" i="2"/>
  <c r="M929" i="2"/>
  <c r="A930" i="2"/>
  <c r="B930" i="2"/>
  <c r="C930" i="2"/>
  <c r="D930" i="2"/>
  <c r="E930" i="2"/>
  <c r="F930" i="2"/>
  <c r="G930" i="2"/>
  <c r="H930" i="2"/>
  <c r="I930" i="2"/>
  <c r="J930" i="2"/>
  <c r="K930" i="2"/>
  <c r="L930" i="2"/>
  <c r="M930" i="2"/>
  <c r="A931" i="2"/>
  <c r="B931" i="2"/>
  <c r="C931" i="2"/>
  <c r="D931" i="2"/>
  <c r="E931" i="2"/>
  <c r="F931" i="2"/>
  <c r="G931" i="2"/>
  <c r="H931" i="2"/>
  <c r="I931" i="2"/>
  <c r="J931" i="2"/>
  <c r="K931" i="2"/>
  <c r="L931" i="2"/>
  <c r="M931" i="2"/>
  <c r="A932" i="2"/>
  <c r="B932" i="2"/>
  <c r="C932" i="2"/>
  <c r="D932" i="2"/>
  <c r="E932" i="2"/>
  <c r="F932" i="2"/>
  <c r="G932" i="2"/>
  <c r="H932" i="2"/>
  <c r="I932" i="2"/>
  <c r="J932" i="2"/>
  <c r="K932" i="2"/>
  <c r="L932" i="2"/>
  <c r="M932" i="2"/>
  <c r="A933" i="2"/>
  <c r="B933" i="2"/>
  <c r="C933" i="2"/>
  <c r="D933" i="2"/>
  <c r="E933" i="2"/>
  <c r="F933" i="2"/>
  <c r="G933" i="2"/>
  <c r="H933" i="2"/>
  <c r="I933" i="2"/>
  <c r="J933" i="2"/>
  <c r="K933" i="2"/>
  <c r="L933" i="2"/>
  <c r="M933" i="2"/>
  <c r="A934" i="2"/>
  <c r="B934" i="2"/>
  <c r="C934" i="2"/>
  <c r="D934" i="2"/>
  <c r="E934" i="2"/>
  <c r="F934" i="2"/>
  <c r="G934" i="2"/>
  <c r="H934" i="2"/>
  <c r="I934" i="2"/>
  <c r="J934" i="2"/>
  <c r="K934" i="2"/>
  <c r="L934" i="2"/>
  <c r="M934" i="2"/>
  <c r="A935" i="2"/>
  <c r="B935" i="2"/>
  <c r="C935" i="2"/>
  <c r="D935" i="2"/>
  <c r="E935" i="2"/>
  <c r="F935" i="2"/>
  <c r="G935" i="2"/>
  <c r="H935" i="2"/>
  <c r="I935" i="2"/>
  <c r="J935" i="2"/>
  <c r="K935" i="2"/>
  <c r="L935" i="2"/>
  <c r="M935" i="2"/>
  <c r="A936" i="2"/>
  <c r="B936" i="2"/>
  <c r="C936" i="2"/>
  <c r="D936" i="2"/>
  <c r="E936" i="2"/>
  <c r="F936" i="2"/>
  <c r="G936" i="2"/>
  <c r="H936" i="2"/>
  <c r="I936" i="2"/>
  <c r="J936" i="2"/>
  <c r="K936" i="2"/>
  <c r="L936" i="2"/>
  <c r="M936" i="2"/>
  <c r="A937" i="2"/>
  <c r="B937" i="2"/>
  <c r="C937" i="2"/>
  <c r="D937" i="2"/>
  <c r="E937" i="2"/>
  <c r="F937" i="2"/>
  <c r="G937" i="2"/>
  <c r="H937" i="2"/>
  <c r="I937" i="2"/>
  <c r="J937" i="2"/>
  <c r="K937" i="2"/>
  <c r="L937" i="2"/>
  <c r="M937" i="2"/>
  <c r="A938" i="2"/>
  <c r="B938" i="2"/>
  <c r="C938" i="2"/>
  <c r="D938" i="2"/>
  <c r="E938" i="2"/>
  <c r="F938" i="2"/>
  <c r="G938" i="2"/>
  <c r="H938" i="2"/>
  <c r="I938" i="2"/>
  <c r="J938" i="2"/>
  <c r="K938" i="2"/>
  <c r="L938" i="2"/>
  <c r="M938" i="2"/>
  <c r="A939" i="2"/>
  <c r="B939" i="2"/>
  <c r="C939" i="2"/>
  <c r="D939" i="2"/>
  <c r="E939" i="2"/>
  <c r="F939" i="2"/>
  <c r="G939" i="2"/>
  <c r="H939" i="2"/>
  <c r="I939" i="2"/>
  <c r="J939" i="2"/>
  <c r="K939" i="2"/>
  <c r="L939" i="2"/>
  <c r="M939" i="2"/>
  <c r="A940" i="2"/>
  <c r="B940" i="2"/>
  <c r="C940" i="2"/>
  <c r="D940" i="2"/>
  <c r="E940" i="2"/>
  <c r="F940" i="2"/>
  <c r="G940" i="2"/>
  <c r="H940" i="2"/>
  <c r="I940" i="2"/>
  <c r="J940" i="2"/>
  <c r="K940" i="2"/>
  <c r="L940" i="2"/>
  <c r="M940" i="2"/>
  <c r="A941" i="2"/>
  <c r="B941" i="2"/>
  <c r="C941" i="2"/>
  <c r="D941" i="2"/>
  <c r="E941" i="2"/>
  <c r="F941" i="2"/>
  <c r="G941" i="2"/>
  <c r="H941" i="2"/>
  <c r="I941" i="2"/>
  <c r="J941" i="2"/>
  <c r="K941" i="2"/>
  <c r="L941" i="2"/>
  <c r="M941" i="2"/>
  <c r="A942" i="2"/>
  <c r="B942" i="2"/>
  <c r="C942" i="2"/>
  <c r="D942" i="2"/>
  <c r="E942" i="2"/>
  <c r="F942" i="2"/>
  <c r="G942" i="2"/>
  <c r="H942" i="2"/>
  <c r="I942" i="2"/>
  <c r="J942" i="2"/>
  <c r="K942" i="2"/>
  <c r="L942" i="2"/>
  <c r="M942" i="2"/>
  <c r="A943" i="2"/>
  <c r="B943" i="2"/>
  <c r="C943" i="2"/>
  <c r="D943" i="2"/>
  <c r="E943" i="2"/>
  <c r="F943" i="2"/>
  <c r="G943" i="2"/>
  <c r="H943" i="2"/>
  <c r="I943" i="2"/>
  <c r="J943" i="2"/>
  <c r="K943" i="2"/>
  <c r="L943" i="2"/>
  <c r="M943" i="2"/>
  <c r="A944" i="2"/>
  <c r="B944" i="2"/>
  <c r="C944" i="2"/>
  <c r="D944" i="2"/>
  <c r="E944" i="2"/>
  <c r="F944" i="2"/>
  <c r="G944" i="2"/>
  <c r="H944" i="2"/>
  <c r="I944" i="2"/>
  <c r="J944" i="2"/>
  <c r="K944" i="2"/>
  <c r="L944" i="2"/>
  <c r="M944" i="2"/>
  <c r="A945" i="2"/>
  <c r="B945" i="2"/>
  <c r="C945" i="2"/>
  <c r="D945" i="2"/>
  <c r="E945" i="2"/>
  <c r="F945" i="2"/>
  <c r="G945" i="2"/>
  <c r="H945" i="2"/>
  <c r="I945" i="2"/>
  <c r="J945" i="2"/>
  <c r="K945" i="2"/>
  <c r="L945" i="2"/>
  <c r="M945" i="2"/>
  <c r="A946" i="2"/>
  <c r="B946" i="2"/>
  <c r="C946" i="2"/>
  <c r="D946" i="2"/>
  <c r="E946" i="2"/>
  <c r="F946" i="2"/>
  <c r="G946" i="2"/>
  <c r="H946" i="2"/>
  <c r="I946" i="2"/>
  <c r="J946" i="2"/>
  <c r="K946" i="2"/>
  <c r="L946" i="2"/>
  <c r="M946" i="2"/>
  <c r="A947" i="2"/>
  <c r="B947" i="2"/>
  <c r="C947" i="2"/>
  <c r="D947" i="2"/>
  <c r="E947" i="2"/>
  <c r="F947" i="2"/>
  <c r="G947" i="2"/>
  <c r="H947" i="2"/>
  <c r="I947" i="2"/>
  <c r="J947" i="2"/>
  <c r="K947" i="2"/>
  <c r="L947" i="2"/>
  <c r="M947" i="2"/>
  <c r="A948" i="2"/>
  <c r="B948" i="2"/>
  <c r="C948" i="2"/>
  <c r="D948" i="2"/>
  <c r="E948" i="2"/>
  <c r="F948" i="2"/>
  <c r="G948" i="2"/>
  <c r="H948" i="2"/>
  <c r="I948" i="2"/>
  <c r="J948" i="2"/>
  <c r="K948" i="2"/>
  <c r="L948" i="2"/>
  <c r="M948" i="2"/>
  <c r="A949" i="2"/>
  <c r="B949" i="2"/>
  <c r="C949" i="2"/>
  <c r="D949" i="2"/>
  <c r="E949" i="2"/>
  <c r="F949" i="2"/>
  <c r="G949" i="2"/>
  <c r="H949" i="2"/>
  <c r="I949" i="2"/>
  <c r="J949" i="2"/>
  <c r="K949" i="2"/>
  <c r="L949" i="2"/>
  <c r="M949" i="2"/>
  <c r="A950" i="2"/>
  <c r="B950" i="2"/>
  <c r="C950" i="2"/>
  <c r="D950" i="2"/>
  <c r="E950" i="2"/>
  <c r="F950" i="2"/>
  <c r="G950" i="2"/>
  <c r="H950" i="2"/>
  <c r="I950" i="2"/>
  <c r="J950" i="2"/>
  <c r="K950" i="2"/>
  <c r="L950" i="2"/>
  <c r="M950" i="2"/>
  <c r="A951" i="2"/>
  <c r="B951" i="2"/>
  <c r="C951" i="2"/>
  <c r="D951" i="2"/>
  <c r="E951" i="2"/>
  <c r="F951" i="2"/>
  <c r="G951" i="2"/>
  <c r="H951" i="2"/>
  <c r="I951" i="2"/>
  <c r="J951" i="2"/>
  <c r="K951" i="2"/>
  <c r="L951" i="2"/>
  <c r="M951" i="2"/>
  <c r="A952" i="2"/>
  <c r="B952" i="2"/>
  <c r="C952" i="2"/>
  <c r="D952" i="2"/>
  <c r="E952" i="2"/>
  <c r="F952" i="2"/>
  <c r="G952" i="2"/>
  <c r="H952" i="2"/>
  <c r="I952" i="2"/>
  <c r="J952" i="2"/>
  <c r="K952" i="2"/>
  <c r="L952" i="2"/>
  <c r="M952" i="2"/>
  <c r="A953" i="2"/>
  <c r="B953" i="2"/>
  <c r="C953" i="2"/>
  <c r="D953" i="2"/>
  <c r="E953" i="2"/>
  <c r="F953" i="2"/>
  <c r="G953" i="2"/>
  <c r="H953" i="2"/>
  <c r="I953" i="2"/>
  <c r="J953" i="2"/>
  <c r="K953" i="2"/>
  <c r="L953" i="2"/>
  <c r="M953" i="2"/>
  <c r="A954" i="2"/>
  <c r="B954" i="2"/>
  <c r="C954" i="2"/>
  <c r="D954" i="2"/>
  <c r="E954" i="2"/>
  <c r="F954" i="2"/>
  <c r="G954" i="2"/>
  <c r="H954" i="2"/>
  <c r="I954" i="2"/>
  <c r="J954" i="2"/>
  <c r="K954" i="2"/>
  <c r="L954" i="2"/>
  <c r="M954" i="2"/>
  <c r="A955" i="2"/>
  <c r="B955" i="2"/>
  <c r="C955" i="2"/>
  <c r="D955" i="2"/>
  <c r="E955" i="2"/>
  <c r="F955" i="2"/>
  <c r="G955" i="2"/>
  <c r="H955" i="2"/>
  <c r="I955" i="2"/>
  <c r="J955" i="2"/>
  <c r="K955" i="2"/>
  <c r="L955" i="2"/>
  <c r="M955" i="2"/>
  <c r="A956" i="2"/>
  <c r="B956" i="2"/>
  <c r="C956" i="2"/>
  <c r="D956" i="2"/>
  <c r="E956" i="2"/>
  <c r="F956" i="2"/>
  <c r="G956" i="2"/>
  <c r="H956" i="2"/>
  <c r="I956" i="2"/>
  <c r="J956" i="2"/>
  <c r="K956" i="2"/>
  <c r="L956" i="2"/>
  <c r="M956" i="2"/>
  <c r="A957" i="2"/>
  <c r="B957" i="2"/>
  <c r="C957" i="2"/>
  <c r="D957" i="2"/>
  <c r="E957" i="2"/>
  <c r="F957" i="2"/>
  <c r="G957" i="2"/>
  <c r="H957" i="2"/>
  <c r="I957" i="2"/>
  <c r="J957" i="2"/>
  <c r="K957" i="2"/>
  <c r="L957" i="2"/>
  <c r="M957" i="2"/>
  <c r="A958" i="2"/>
  <c r="B958" i="2"/>
  <c r="C958" i="2"/>
  <c r="D958" i="2"/>
  <c r="E958" i="2"/>
  <c r="F958" i="2"/>
  <c r="G958" i="2"/>
  <c r="H958" i="2"/>
  <c r="I958" i="2"/>
  <c r="J958" i="2"/>
  <c r="K958" i="2"/>
  <c r="L958" i="2"/>
  <c r="M958" i="2"/>
  <c r="A959" i="2"/>
  <c r="B959" i="2"/>
  <c r="C959" i="2"/>
  <c r="D959" i="2"/>
  <c r="E959" i="2"/>
  <c r="F959" i="2"/>
  <c r="G959" i="2"/>
  <c r="H959" i="2"/>
  <c r="I959" i="2"/>
  <c r="J959" i="2"/>
  <c r="K959" i="2"/>
  <c r="L959" i="2"/>
  <c r="M959" i="2"/>
  <c r="A960" i="2"/>
  <c r="B960" i="2"/>
  <c r="C960" i="2"/>
  <c r="D960" i="2"/>
  <c r="E960" i="2"/>
  <c r="F960" i="2"/>
  <c r="G960" i="2"/>
  <c r="H960" i="2"/>
  <c r="I960" i="2"/>
  <c r="J960" i="2"/>
  <c r="K960" i="2"/>
  <c r="L960" i="2"/>
  <c r="M960" i="2"/>
  <c r="A961" i="2"/>
  <c r="B961" i="2"/>
  <c r="C961" i="2"/>
  <c r="D961" i="2"/>
  <c r="E961" i="2"/>
  <c r="F961" i="2"/>
  <c r="G961" i="2"/>
  <c r="H961" i="2"/>
  <c r="I961" i="2"/>
  <c r="J961" i="2"/>
  <c r="K961" i="2"/>
  <c r="L961" i="2"/>
  <c r="M961" i="2"/>
  <c r="A962" i="2"/>
  <c r="B962" i="2"/>
  <c r="C962" i="2"/>
  <c r="D962" i="2"/>
  <c r="E962" i="2"/>
  <c r="F962" i="2"/>
  <c r="G962" i="2"/>
  <c r="H962" i="2"/>
  <c r="I962" i="2"/>
  <c r="J962" i="2"/>
  <c r="K962" i="2"/>
  <c r="L962" i="2"/>
  <c r="M962" i="2"/>
  <c r="A963" i="2"/>
  <c r="B963" i="2"/>
  <c r="C963" i="2"/>
  <c r="D963" i="2"/>
  <c r="E963" i="2"/>
  <c r="F963" i="2"/>
  <c r="G963" i="2"/>
  <c r="H963" i="2"/>
  <c r="I963" i="2"/>
  <c r="J963" i="2"/>
  <c r="K963" i="2"/>
  <c r="L963" i="2"/>
  <c r="M963" i="2"/>
  <c r="A964" i="2"/>
  <c r="B964" i="2"/>
  <c r="C964" i="2"/>
  <c r="D964" i="2"/>
  <c r="E964" i="2"/>
  <c r="F964" i="2"/>
  <c r="G964" i="2"/>
  <c r="H964" i="2"/>
  <c r="I964" i="2"/>
  <c r="J964" i="2"/>
  <c r="K964" i="2"/>
  <c r="L964" i="2"/>
  <c r="M964" i="2"/>
  <c r="A965" i="2"/>
  <c r="B965" i="2"/>
  <c r="C965" i="2"/>
  <c r="D965" i="2"/>
  <c r="E965" i="2"/>
  <c r="F965" i="2"/>
  <c r="G965" i="2"/>
  <c r="H965" i="2"/>
  <c r="I965" i="2"/>
  <c r="J965" i="2"/>
  <c r="K965" i="2"/>
  <c r="L965" i="2"/>
  <c r="M965" i="2"/>
  <c r="A966" i="2"/>
  <c r="B966" i="2"/>
  <c r="C966" i="2"/>
  <c r="D966" i="2"/>
  <c r="E966" i="2"/>
  <c r="F966" i="2"/>
  <c r="G966" i="2"/>
  <c r="H966" i="2"/>
  <c r="I966" i="2"/>
  <c r="J966" i="2"/>
  <c r="K966" i="2"/>
  <c r="L966" i="2"/>
  <c r="M966" i="2"/>
  <c r="A967" i="2"/>
  <c r="B967" i="2"/>
  <c r="C967" i="2"/>
  <c r="D967" i="2"/>
  <c r="E967" i="2"/>
  <c r="F967" i="2"/>
  <c r="G967" i="2"/>
  <c r="H967" i="2"/>
  <c r="I967" i="2"/>
  <c r="J967" i="2"/>
  <c r="K967" i="2"/>
  <c r="L967" i="2"/>
  <c r="M967" i="2"/>
  <c r="A968" i="2"/>
  <c r="B968" i="2"/>
  <c r="C968" i="2"/>
  <c r="D968" i="2"/>
  <c r="E968" i="2"/>
  <c r="F968" i="2"/>
  <c r="G968" i="2"/>
  <c r="H968" i="2"/>
  <c r="I968" i="2"/>
  <c r="J968" i="2"/>
  <c r="K968" i="2"/>
  <c r="L968" i="2"/>
  <c r="M968" i="2"/>
  <c r="A969" i="2"/>
  <c r="B969" i="2"/>
  <c r="C969" i="2"/>
  <c r="D969" i="2"/>
  <c r="E969" i="2"/>
  <c r="F969" i="2"/>
  <c r="G969" i="2"/>
  <c r="H969" i="2"/>
  <c r="I969" i="2"/>
  <c r="J969" i="2"/>
  <c r="K969" i="2"/>
  <c r="L969" i="2"/>
  <c r="M969" i="2"/>
  <c r="A970" i="2"/>
  <c r="B970" i="2"/>
  <c r="C970" i="2"/>
  <c r="D970" i="2"/>
  <c r="E970" i="2"/>
  <c r="F970" i="2"/>
  <c r="G970" i="2"/>
  <c r="H970" i="2"/>
  <c r="I970" i="2"/>
  <c r="J970" i="2"/>
  <c r="K970" i="2"/>
  <c r="L970" i="2"/>
  <c r="M970" i="2"/>
  <c r="A971" i="2"/>
  <c r="B971" i="2"/>
  <c r="C971" i="2"/>
  <c r="D971" i="2"/>
  <c r="E971" i="2"/>
  <c r="F971" i="2"/>
  <c r="G971" i="2"/>
  <c r="H971" i="2"/>
  <c r="I971" i="2"/>
  <c r="J971" i="2"/>
  <c r="K971" i="2"/>
  <c r="L971" i="2"/>
  <c r="M971" i="2"/>
  <c r="A972" i="2"/>
  <c r="B972" i="2"/>
  <c r="C972" i="2"/>
  <c r="D972" i="2"/>
  <c r="E972" i="2"/>
  <c r="F972" i="2"/>
  <c r="G972" i="2"/>
  <c r="H972" i="2"/>
  <c r="I972" i="2"/>
  <c r="J972" i="2"/>
  <c r="K972" i="2"/>
  <c r="L972" i="2"/>
  <c r="M972" i="2"/>
  <c r="A973" i="2"/>
  <c r="B973" i="2"/>
  <c r="C973" i="2"/>
  <c r="D973" i="2"/>
  <c r="E973" i="2"/>
  <c r="F973" i="2"/>
  <c r="G973" i="2"/>
  <c r="H973" i="2"/>
  <c r="I973" i="2"/>
  <c r="J973" i="2"/>
  <c r="K973" i="2"/>
  <c r="L973" i="2"/>
  <c r="M973" i="2"/>
  <c r="A974" i="2"/>
  <c r="B974" i="2"/>
  <c r="C974" i="2"/>
  <c r="D974" i="2"/>
  <c r="E974" i="2"/>
  <c r="F974" i="2"/>
  <c r="G974" i="2"/>
  <c r="H974" i="2"/>
  <c r="I974" i="2"/>
  <c r="J974" i="2"/>
  <c r="K974" i="2"/>
  <c r="L974" i="2"/>
  <c r="M974" i="2"/>
  <c r="A975" i="2"/>
  <c r="B975" i="2"/>
  <c r="C975" i="2"/>
  <c r="D975" i="2"/>
  <c r="E975" i="2"/>
  <c r="F975" i="2"/>
  <c r="G975" i="2"/>
  <c r="H975" i="2"/>
  <c r="I975" i="2"/>
  <c r="J975" i="2"/>
  <c r="K975" i="2"/>
  <c r="L975" i="2"/>
  <c r="M975" i="2"/>
  <c r="A976" i="2"/>
  <c r="B976" i="2"/>
  <c r="C976" i="2"/>
  <c r="D976" i="2"/>
  <c r="E976" i="2"/>
  <c r="F976" i="2"/>
  <c r="G976" i="2"/>
  <c r="H976" i="2"/>
  <c r="I976" i="2"/>
  <c r="J976" i="2"/>
  <c r="K976" i="2"/>
  <c r="L976" i="2"/>
  <c r="M976" i="2"/>
  <c r="A977" i="2"/>
  <c r="B977" i="2"/>
  <c r="C977" i="2"/>
  <c r="D977" i="2"/>
  <c r="E977" i="2"/>
  <c r="F977" i="2"/>
  <c r="G977" i="2"/>
  <c r="H977" i="2"/>
  <c r="I977" i="2"/>
  <c r="J977" i="2"/>
  <c r="K977" i="2"/>
  <c r="L977" i="2"/>
  <c r="M977" i="2"/>
  <c r="A978" i="2"/>
  <c r="B978" i="2"/>
  <c r="C978" i="2"/>
  <c r="D978" i="2"/>
  <c r="E978" i="2"/>
  <c r="F978" i="2"/>
  <c r="G978" i="2"/>
  <c r="H978" i="2"/>
  <c r="I978" i="2"/>
  <c r="J978" i="2"/>
  <c r="K978" i="2"/>
  <c r="L978" i="2"/>
  <c r="M978" i="2"/>
  <c r="A979" i="2"/>
  <c r="B979" i="2"/>
  <c r="C979" i="2"/>
  <c r="D979" i="2"/>
  <c r="E979" i="2"/>
  <c r="F979" i="2"/>
  <c r="G979" i="2"/>
  <c r="H979" i="2"/>
  <c r="I979" i="2"/>
  <c r="J979" i="2"/>
  <c r="K979" i="2"/>
  <c r="L979" i="2"/>
  <c r="M979" i="2"/>
  <c r="A980" i="2"/>
  <c r="B980" i="2"/>
  <c r="C980" i="2"/>
  <c r="D980" i="2"/>
  <c r="E980" i="2"/>
  <c r="F980" i="2"/>
  <c r="G980" i="2"/>
  <c r="H980" i="2"/>
  <c r="I980" i="2"/>
  <c r="J980" i="2"/>
  <c r="K980" i="2"/>
  <c r="L980" i="2"/>
  <c r="M980" i="2"/>
  <c r="A981" i="2"/>
  <c r="B981" i="2"/>
  <c r="C981" i="2"/>
  <c r="D981" i="2"/>
  <c r="E981" i="2"/>
  <c r="F981" i="2"/>
  <c r="G981" i="2"/>
  <c r="H981" i="2"/>
  <c r="I981" i="2"/>
  <c r="J981" i="2"/>
  <c r="K981" i="2"/>
  <c r="L981" i="2"/>
  <c r="M981" i="2"/>
  <c r="A982" i="2"/>
  <c r="B982" i="2"/>
  <c r="C982" i="2"/>
  <c r="D982" i="2"/>
  <c r="E982" i="2"/>
  <c r="F982" i="2"/>
  <c r="G982" i="2"/>
  <c r="H982" i="2"/>
  <c r="I982" i="2"/>
  <c r="J982" i="2"/>
  <c r="K982" i="2"/>
  <c r="L982" i="2"/>
  <c r="M982" i="2"/>
  <c r="A983" i="2"/>
  <c r="B983" i="2"/>
  <c r="C983" i="2"/>
  <c r="D983" i="2"/>
  <c r="E983" i="2"/>
  <c r="F983" i="2"/>
  <c r="G983" i="2"/>
  <c r="H983" i="2"/>
  <c r="I983" i="2"/>
  <c r="J983" i="2"/>
  <c r="K983" i="2"/>
  <c r="L983" i="2"/>
  <c r="M983" i="2"/>
  <c r="A984" i="2"/>
  <c r="B984" i="2"/>
  <c r="C984" i="2"/>
  <c r="D984" i="2"/>
  <c r="E984" i="2"/>
  <c r="F984" i="2"/>
  <c r="G984" i="2"/>
  <c r="H984" i="2"/>
  <c r="I984" i="2"/>
  <c r="J984" i="2"/>
  <c r="K984" i="2"/>
  <c r="L984" i="2"/>
  <c r="M984" i="2"/>
  <c r="A985" i="2"/>
  <c r="B985" i="2"/>
  <c r="C985" i="2"/>
  <c r="D985" i="2"/>
  <c r="E985" i="2"/>
  <c r="F985" i="2"/>
  <c r="G985" i="2"/>
  <c r="H985" i="2"/>
  <c r="I985" i="2"/>
  <c r="J985" i="2"/>
  <c r="K985" i="2"/>
  <c r="L985" i="2"/>
  <c r="M985" i="2"/>
  <c r="A986" i="2"/>
  <c r="B986" i="2"/>
  <c r="C986" i="2"/>
  <c r="D986" i="2"/>
  <c r="E986" i="2"/>
  <c r="F986" i="2"/>
  <c r="G986" i="2"/>
  <c r="H986" i="2"/>
  <c r="I986" i="2"/>
  <c r="J986" i="2"/>
  <c r="K986" i="2"/>
  <c r="L986" i="2"/>
  <c r="M986" i="2"/>
  <c r="A987" i="2"/>
  <c r="B987" i="2"/>
  <c r="C987" i="2"/>
  <c r="D987" i="2"/>
  <c r="E987" i="2"/>
  <c r="F987" i="2"/>
  <c r="G987" i="2"/>
  <c r="H987" i="2"/>
  <c r="I987" i="2"/>
  <c r="J987" i="2"/>
  <c r="K987" i="2"/>
  <c r="L987" i="2"/>
  <c r="M987" i="2"/>
  <c r="A988" i="2"/>
  <c r="B988" i="2"/>
  <c r="C988" i="2"/>
  <c r="D988" i="2"/>
  <c r="E988" i="2"/>
  <c r="F988" i="2"/>
  <c r="G988" i="2"/>
  <c r="H988" i="2"/>
  <c r="I988" i="2"/>
  <c r="J988" i="2"/>
  <c r="K988" i="2"/>
  <c r="L988" i="2"/>
  <c r="M988" i="2"/>
  <c r="A989" i="2"/>
  <c r="B989" i="2"/>
  <c r="C989" i="2"/>
  <c r="D989" i="2"/>
  <c r="E989" i="2"/>
  <c r="F989" i="2"/>
  <c r="G989" i="2"/>
  <c r="H989" i="2"/>
  <c r="I989" i="2"/>
  <c r="J989" i="2"/>
  <c r="K989" i="2"/>
  <c r="L989" i="2"/>
  <c r="M989" i="2"/>
  <c r="A990" i="2"/>
  <c r="B990" i="2"/>
  <c r="C990" i="2"/>
  <c r="D990" i="2"/>
  <c r="E990" i="2"/>
  <c r="F990" i="2"/>
  <c r="G990" i="2"/>
  <c r="H990" i="2"/>
  <c r="I990" i="2"/>
  <c r="J990" i="2"/>
  <c r="K990" i="2"/>
  <c r="L990" i="2"/>
  <c r="M990" i="2"/>
  <c r="A991" i="2"/>
  <c r="B991" i="2"/>
  <c r="C991" i="2"/>
  <c r="D991" i="2"/>
  <c r="E991" i="2"/>
  <c r="F991" i="2"/>
  <c r="G991" i="2"/>
  <c r="H991" i="2"/>
  <c r="I991" i="2"/>
  <c r="J991" i="2"/>
  <c r="K991" i="2"/>
  <c r="L991" i="2"/>
  <c r="M991" i="2"/>
  <c r="A992" i="2"/>
  <c r="B992" i="2"/>
  <c r="C992" i="2"/>
  <c r="D992" i="2"/>
  <c r="E992" i="2"/>
  <c r="F992" i="2"/>
  <c r="G992" i="2"/>
  <c r="H992" i="2"/>
  <c r="I992" i="2"/>
  <c r="J992" i="2"/>
  <c r="K992" i="2"/>
  <c r="L992" i="2"/>
  <c r="M992" i="2"/>
  <c r="A993" i="2"/>
  <c r="B993" i="2"/>
  <c r="C993" i="2"/>
  <c r="D993" i="2"/>
  <c r="E993" i="2"/>
  <c r="F993" i="2"/>
  <c r="G993" i="2"/>
  <c r="H993" i="2"/>
  <c r="I993" i="2"/>
  <c r="J993" i="2"/>
  <c r="K993" i="2"/>
  <c r="L993" i="2"/>
  <c r="M993" i="2"/>
  <c r="A994" i="2"/>
  <c r="B994" i="2"/>
  <c r="C994" i="2"/>
  <c r="D994" i="2"/>
  <c r="E994" i="2"/>
  <c r="F994" i="2"/>
  <c r="G994" i="2"/>
  <c r="H994" i="2"/>
  <c r="I994" i="2"/>
  <c r="J994" i="2"/>
  <c r="K994" i="2"/>
  <c r="L994" i="2"/>
  <c r="M994" i="2"/>
  <c r="A995" i="2"/>
  <c r="B995" i="2"/>
  <c r="C995" i="2"/>
  <c r="D995" i="2"/>
  <c r="E995" i="2"/>
  <c r="F995" i="2"/>
  <c r="G995" i="2"/>
  <c r="H995" i="2"/>
  <c r="I995" i="2"/>
  <c r="J995" i="2"/>
  <c r="K995" i="2"/>
  <c r="L995" i="2"/>
  <c r="M995" i="2"/>
  <c r="A996" i="2"/>
  <c r="B996" i="2"/>
  <c r="C996" i="2"/>
  <c r="D996" i="2"/>
  <c r="E996" i="2"/>
  <c r="F996" i="2"/>
  <c r="G996" i="2"/>
  <c r="H996" i="2"/>
  <c r="I996" i="2"/>
  <c r="J996" i="2"/>
  <c r="K996" i="2"/>
  <c r="L996" i="2"/>
  <c r="M996" i="2"/>
  <c r="A997" i="2"/>
  <c r="B997" i="2"/>
  <c r="C997" i="2"/>
  <c r="D997" i="2"/>
  <c r="E997" i="2"/>
  <c r="F997" i="2"/>
  <c r="G997" i="2"/>
  <c r="H997" i="2"/>
  <c r="I997" i="2"/>
  <c r="J997" i="2"/>
  <c r="K997" i="2"/>
  <c r="L997" i="2"/>
  <c r="M997" i="2"/>
  <c r="A998" i="2"/>
  <c r="B998" i="2"/>
  <c r="C998" i="2"/>
  <c r="D998" i="2"/>
  <c r="E998" i="2"/>
  <c r="F998" i="2"/>
  <c r="G998" i="2"/>
  <c r="H998" i="2"/>
  <c r="I998" i="2"/>
  <c r="J998" i="2"/>
  <c r="K998" i="2"/>
  <c r="L998" i="2"/>
  <c r="M998" i="2"/>
  <c r="A999" i="2"/>
  <c r="B999" i="2"/>
  <c r="C999" i="2"/>
  <c r="D999" i="2"/>
  <c r="E999" i="2"/>
  <c r="F999" i="2"/>
  <c r="G999" i="2"/>
  <c r="H999" i="2"/>
  <c r="I999" i="2"/>
  <c r="J999" i="2"/>
  <c r="K999" i="2"/>
  <c r="L999" i="2"/>
  <c r="M999" i="2"/>
  <c r="A1000" i="2"/>
  <c r="B1000" i="2"/>
  <c r="C1000" i="2"/>
  <c r="D1000" i="2"/>
  <c r="E1000" i="2"/>
  <c r="F1000" i="2"/>
  <c r="G1000" i="2"/>
  <c r="H1000" i="2"/>
  <c r="I1000" i="2"/>
  <c r="J1000" i="2"/>
  <c r="K1000" i="2"/>
  <c r="L1000" i="2"/>
  <c r="M1000" i="2"/>
  <c r="A1001" i="2"/>
  <c r="B1001" i="2"/>
  <c r="C1001" i="2"/>
  <c r="D1001" i="2"/>
  <c r="E1001" i="2"/>
  <c r="F1001" i="2"/>
  <c r="G1001" i="2"/>
  <c r="H1001" i="2"/>
  <c r="I1001" i="2"/>
  <c r="J1001" i="2"/>
  <c r="K1001" i="2"/>
  <c r="L1001" i="2"/>
  <c r="M1001" i="2"/>
  <c r="A1002" i="2"/>
  <c r="B1002" i="2"/>
  <c r="C1002" i="2"/>
  <c r="D1002" i="2"/>
  <c r="E1002" i="2"/>
  <c r="F1002" i="2"/>
  <c r="G1002" i="2"/>
  <c r="H1002" i="2"/>
  <c r="I1002" i="2"/>
  <c r="J1002" i="2"/>
  <c r="K1002" i="2"/>
  <c r="L1002" i="2"/>
  <c r="M1002" i="2"/>
  <c r="A1003" i="2"/>
  <c r="B1003" i="2"/>
  <c r="C1003" i="2"/>
  <c r="D1003" i="2"/>
  <c r="E1003" i="2"/>
  <c r="F1003" i="2"/>
  <c r="G1003" i="2"/>
  <c r="H1003" i="2"/>
  <c r="I1003" i="2"/>
  <c r="J1003" i="2"/>
  <c r="K1003" i="2"/>
  <c r="L1003" i="2"/>
  <c r="M1003" i="2"/>
  <c r="A1004" i="2"/>
  <c r="B1004" i="2"/>
  <c r="C1004" i="2"/>
  <c r="D1004" i="2"/>
  <c r="E1004" i="2"/>
  <c r="F1004" i="2"/>
  <c r="G1004" i="2"/>
  <c r="H1004" i="2"/>
  <c r="I1004" i="2"/>
  <c r="J1004" i="2"/>
  <c r="K1004" i="2"/>
  <c r="L1004" i="2"/>
  <c r="M1004" i="2"/>
  <c r="A1005" i="2"/>
  <c r="B1005" i="2"/>
  <c r="C1005" i="2"/>
  <c r="D1005" i="2"/>
  <c r="E1005" i="2"/>
  <c r="F1005" i="2"/>
  <c r="G1005" i="2"/>
  <c r="H1005" i="2"/>
  <c r="I1005" i="2"/>
  <c r="J1005" i="2"/>
  <c r="K1005" i="2"/>
  <c r="L1005" i="2"/>
  <c r="M1005" i="2"/>
  <c r="A1006" i="2"/>
  <c r="B1006" i="2"/>
  <c r="C1006" i="2"/>
  <c r="D1006" i="2"/>
  <c r="E1006" i="2"/>
  <c r="F1006" i="2"/>
  <c r="G1006" i="2"/>
  <c r="H1006" i="2"/>
  <c r="I1006" i="2"/>
  <c r="J1006" i="2"/>
  <c r="K1006" i="2"/>
  <c r="L1006" i="2"/>
  <c r="M1006" i="2"/>
  <c r="A1007" i="2"/>
  <c r="B1007" i="2"/>
  <c r="C1007" i="2"/>
  <c r="D1007" i="2"/>
  <c r="E1007" i="2"/>
  <c r="F1007" i="2"/>
  <c r="G1007" i="2"/>
  <c r="H1007" i="2"/>
  <c r="I1007" i="2"/>
  <c r="J1007" i="2"/>
  <c r="K1007" i="2"/>
  <c r="L1007" i="2"/>
  <c r="M1007" i="2"/>
  <c r="A1008" i="2"/>
  <c r="B1008" i="2"/>
  <c r="C1008" i="2"/>
  <c r="D1008" i="2"/>
  <c r="E1008" i="2"/>
  <c r="F1008" i="2"/>
  <c r="G1008" i="2"/>
  <c r="H1008" i="2"/>
  <c r="I1008" i="2"/>
  <c r="J1008" i="2"/>
  <c r="K1008" i="2"/>
  <c r="L1008" i="2"/>
  <c r="M1008" i="2"/>
  <c r="A1009" i="2"/>
  <c r="B1009" i="2"/>
  <c r="C1009" i="2"/>
  <c r="D1009" i="2"/>
  <c r="E1009" i="2"/>
  <c r="F1009" i="2"/>
  <c r="G1009" i="2"/>
  <c r="H1009" i="2"/>
  <c r="I1009" i="2"/>
  <c r="J1009" i="2"/>
  <c r="K1009" i="2"/>
  <c r="L1009" i="2"/>
  <c r="M1009" i="2"/>
  <c r="A1010" i="2"/>
  <c r="B1010" i="2"/>
  <c r="C1010" i="2"/>
  <c r="D1010" i="2"/>
  <c r="E1010" i="2"/>
  <c r="F1010" i="2"/>
  <c r="G1010" i="2"/>
  <c r="H1010" i="2"/>
  <c r="I1010" i="2"/>
  <c r="J1010" i="2"/>
  <c r="K1010" i="2"/>
  <c r="L1010" i="2"/>
  <c r="M1010" i="2"/>
  <c r="A1011" i="2"/>
  <c r="B1011" i="2"/>
  <c r="C1011" i="2"/>
  <c r="D1011" i="2"/>
  <c r="E1011" i="2"/>
  <c r="F1011" i="2"/>
  <c r="G1011" i="2"/>
  <c r="H1011" i="2"/>
  <c r="I1011" i="2"/>
  <c r="J1011" i="2"/>
  <c r="K1011" i="2"/>
  <c r="L1011" i="2"/>
  <c r="M1011" i="2"/>
  <c r="A1012" i="2"/>
  <c r="B1012" i="2"/>
  <c r="C1012" i="2"/>
  <c r="D1012" i="2"/>
  <c r="E1012" i="2"/>
  <c r="F1012" i="2"/>
  <c r="G1012" i="2"/>
  <c r="H1012" i="2"/>
  <c r="I1012" i="2"/>
  <c r="J1012" i="2"/>
  <c r="K1012" i="2"/>
  <c r="L1012" i="2"/>
  <c r="M1012" i="2"/>
  <c r="A1013" i="2"/>
  <c r="B1013" i="2"/>
  <c r="C1013" i="2"/>
  <c r="D1013" i="2"/>
  <c r="E1013" i="2"/>
  <c r="F1013" i="2"/>
  <c r="G1013" i="2"/>
  <c r="H1013" i="2"/>
  <c r="I1013" i="2"/>
  <c r="J1013" i="2"/>
  <c r="K1013" i="2"/>
  <c r="L1013" i="2"/>
  <c r="M1013" i="2"/>
  <c r="A1014" i="2"/>
  <c r="B1014" i="2"/>
  <c r="C1014" i="2"/>
  <c r="D1014" i="2"/>
  <c r="E1014" i="2"/>
  <c r="F1014" i="2"/>
  <c r="G1014" i="2"/>
  <c r="H1014" i="2"/>
  <c r="I1014" i="2"/>
  <c r="J1014" i="2"/>
  <c r="K1014" i="2"/>
  <c r="L1014" i="2"/>
  <c r="M1014" i="2"/>
  <c r="A1015" i="2"/>
  <c r="B1015" i="2"/>
  <c r="C1015" i="2"/>
  <c r="D1015" i="2"/>
  <c r="E1015" i="2"/>
  <c r="F1015" i="2"/>
  <c r="G1015" i="2"/>
  <c r="H1015" i="2"/>
  <c r="I1015" i="2"/>
  <c r="J1015" i="2"/>
  <c r="K1015" i="2"/>
  <c r="L1015" i="2"/>
  <c r="M1015" i="2"/>
  <c r="A1016" i="2"/>
  <c r="B1016" i="2"/>
  <c r="C1016" i="2"/>
  <c r="D1016" i="2"/>
  <c r="E1016" i="2"/>
  <c r="F1016" i="2"/>
  <c r="G1016" i="2"/>
  <c r="H1016" i="2"/>
  <c r="I1016" i="2"/>
  <c r="J1016" i="2"/>
  <c r="K1016" i="2"/>
  <c r="L1016" i="2"/>
  <c r="M1016" i="2"/>
  <c r="A1017" i="2"/>
  <c r="B1017" i="2"/>
  <c r="C1017" i="2"/>
  <c r="D1017" i="2"/>
  <c r="E1017" i="2"/>
  <c r="F1017" i="2"/>
  <c r="G1017" i="2"/>
  <c r="H1017" i="2"/>
  <c r="I1017" i="2"/>
  <c r="J1017" i="2"/>
  <c r="K1017" i="2"/>
  <c r="L1017" i="2"/>
  <c r="M1017" i="2"/>
  <c r="A1018" i="2"/>
  <c r="B1018" i="2"/>
  <c r="C1018" i="2"/>
  <c r="D1018" i="2"/>
  <c r="E1018" i="2"/>
  <c r="F1018" i="2"/>
  <c r="G1018" i="2"/>
  <c r="H1018" i="2"/>
  <c r="I1018" i="2"/>
  <c r="J1018" i="2"/>
  <c r="K1018" i="2"/>
  <c r="L1018" i="2"/>
  <c r="M1018" i="2"/>
  <c r="A1019" i="2"/>
  <c r="B1019" i="2"/>
  <c r="C1019" i="2"/>
  <c r="D1019" i="2"/>
  <c r="E1019" i="2"/>
  <c r="F1019" i="2"/>
  <c r="G1019" i="2"/>
  <c r="H1019" i="2"/>
  <c r="I1019" i="2"/>
  <c r="J1019" i="2"/>
  <c r="K1019" i="2"/>
  <c r="L1019" i="2"/>
  <c r="M1019" i="2"/>
  <c r="A1020" i="2"/>
  <c r="B1020" i="2"/>
  <c r="C1020" i="2"/>
  <c r="D1020" i="2"/>
  <c r="E1020" i="2"/>
  <c r="F1020" i="2"/>
  <c r="G1020" i="2"/>
  <c r="H1020" i="2"/>
  <c r="I1020" i="2"/>
  <c r="J1020" i="2"/>
  <c r="K1020" i="2"/>
  <c r="L1020" i="2"/>
  <c r="M1020" i="2"/>
  <c r="A1021" i="2"/>
  <c r="B1021" i="2"/>
  <c r="C1021" i="2"/>
  <c r="D1021" i="2"/>
  <c r="E1021" i="2"/>
  <c r="F1021" i="2"/>
  <c r="G1021" i="2"/>
  <c r="H1021" i="2"/>
  <c r="I1021" i="2"/>
  <c r="J1021" i="2"/>
  <c r="K1021" i="2"/>
  <c r="L1021" i="2"/>
  <c r="M1021" i="2"/>
  <c r="A1022" i="2"/>
  <c r="B1022" i="2"/>
  <c r="C1022" i="2"/>
  <c r="D1022" i="2"/>
  <c r="E1022" i="2"/>
  <c r="F1022" i="2"/>
  <c r="G1022" i="2"/>
  <c r="H1022" i="2"/>
  <c r="I1022" i="2"/>
  <c r="J1022" i="2"/>
  <c r="K1022" i="2"/>
  <c r="L1022" i="2"/>
  <c r="M1022" i="2"/>
  <c r="A1023" i="2"/>
  <c r="B1023" i="2"/>
  <c r="C1023" i="2"/>
  <c r="D1023" i="2"/>
  <c r="E1023" i="2"/>
  <c r="F1023" i="2"/>
  <c r="G1023" i="2"/>
  <c r="H1023" i="2"/>
  <c r="I1023" i="2"/>
  <c r="J1023" i="2"/>
  <c r="K1023" i="2"/>
  <c r="L1023" i="2"/>
  <c r="M1023" i="2"/>
  <c r="A1024" i="2"/>
  <c r="B1024" i="2"/>
  <c r="C1024" i="2"/>
  <c r="D1024" i="2"/>
  <c r="E1024" i="2"/>
  <c r="F1024" i="2"/>
  <c r="G1024" i="2"/>
  <c r="H1024" i="2"/>
  <c r="I1024" i="2"/>
  <c r="J1024" i="2"/>
  <c r="K1024" i="2"/>
  <c r="L1024" i="2"/>
  <c r="M1024" i="2"/>
  <c r="A1025" i="2"/>
  <c r="B1025" i="2"/>
  <c r="C1025" i="2"/>
  <c r="D1025" i="2"/>
  <c r="E1025" i="2"/>
  <c r="F1025" i="2"/>
  <c r="G1025" i="2"/>
  <c r="H1025" i="2"/>
  <c r="I1025" i="2"/>
  <c r="J1025" i="2"/>
  <c r="K1025" i="2"/>
  <c r="L1025" i="2"/>
  <c r="M1025" i="2"/>
  <c r="A1026" i="2"/>
  <c r="B1026" i="2"/>
  <c r="C1026" i="2"/>
  <c r="D1026" i="2"/>
  <c r="E1026" i="2"/>
  <c r="F1026" i="2"/>
  <c r="G1026" i="2"/>
  <c r="H1026" i="2"/>
  <c r="I1026" i="2"/>
  <c r="J1026" i="2"/>
  <c r="K1026" i="2"/>
  <c r="L1026" i="2"/>
  <c r="M1026" i="2"/>
  <c r="A1027" i="2"/>
  <c r="B1027" i="2"/>
  <c r="C1027" i="2"/>
  <c r="D1027" i="2"/>
  <c r="E1027" i="2"/>
  <c r="F1027" i="2"/>
  <c r="G1027" i="2"/>
  <c r="H1027" i="2"/>
  <c r="I1027" i="2"/>
  <c r="J1027" i="2"/>
  <c r="K1027" i="2"/>
  <c r="L1027" i="2"/>
  <c r="M1027" i="2"/>
  <c r="A1028" i="2"/>
  <c r="B1028" i="2"/>
  <c r="C1028" i="2"/>
  <c r="D1028" i="2"/>
  <c r="E1028" i="2"/>
  <c r="F1028" i="2"/>
  <c r="G1028" i="2"/>
  <c r="H1028" i="2"/>
  <c r="I1028" i="2"/>
  <c r="J1028" i="2"/>
  <c r="K1028" i="2"/>
  <c r="L1028" i="2"/>
  <c r="M1028" i="2"/>
  <c r="A1029" i="2"/>
  <c r="B1029" i="2"/>
  <c r="C1029" i="2"/>
  <c r="D1029" i="2"/>
  <c r="E1029" i="2"/>
  <c r="F1029" i="2"/>
  <c r="G1029" i="2"/>
  <c r="H1029" i="2"/>
  <c r="I1029" i="2"/>
  <c r="J1029" i="2"/>
  <c r="K1029" i="2"/>
  <c r="L1029" i="2"/>
  <c r="M1029" i="2"/>
  <c r="A1030" i="2"/>
  <c r="B1030" i="2"/>
  <c r="C1030" i="2"/>
  <c r="D1030" i="2"/>
  <c r="E1030" i="2"/>
  <c r="F1030" i="2"/>
  <c r="G1030" i="2"/>
  <c r="H1030" i="2"/>
  <c r="I1030" i="2"/>
  <c r="J1030" i="2"/>
  <c r="K1030" i="2"/>
  <c r="L1030" i="2"/>
  <c r="M1030" i="2"/>
  <c r="A1031" i="2"/>
  <c r="B1031" i="2"/>
  <c r="C1031" i="2"/>
  <c r="D1031" i="2"/>
  <c r="E1031" i="2"/>
  <c r="F1031" i="2"/>
  <c r="G1031" i="2"/>
  <c r="H1031" i="2"/>
  <c r="I1031" i="2"/>
  <c r="J1031" i="2"/>
  <c r="K1031" i="2"/>
  <c r="L1031" i="2"/>
  <c r="M1031" i="2"/>
  <c r="A1032" i="2"/>
  <c r="B1032" i="2"/>
  <c r="C1032" i="2"/>
  <c r="D1032" i="2"/>
  <c r="E1032" i="2"/>
  <c r="F1032" i="2"/>
  <c r="G1032" i="2"/>
  <c r="H1032" i="2"/>
  <c r="I1032" i="2"/>
  <c r="J1032" i="2"/>
  <c r="K1032" i="2"/>
  <c r="L1032" i="2"/>
  <c r="M1032" i="2"/>
  <c r="A1033" i="2"/>
  <c r="B1033" i="2"/>
  <c r="C1033" i="2"/>
  <c r="D1033" i="2"/>
  <c r="E1033" i="2"/>
  <c r="F1033" i="2"/>
  <c r="G1033" i="2"/>
  <c r="H1033" i="2"/>
  <c r="I1033" i="2"/>
  <c r="J1033" i="2"/>
  <c r="K1033" i="2"/>
  <c r="L1033" i="2"/>
  <c r="M1033" i="2"/>
  <c r="A1034" i="2"/>
  <c r="B1034" i="2"/>
  <c r="C1034" i="2"/>
  <c r="D1034" i="2"/>
  <c r="E1034" i="2"/>
  <c r="F1034" i="2"/>
  <c r="G1034" i="2"/>
  <c r="H1034" i="2"/>
  <c r="I1034" i="2"/>
  <c r="J1034" i="2"/>
  <c r="K1034" i="2"/>
  <c r="L1034" i="2"/>
  <c r="M1034" i="2"/>
  <c r="A1035" i="2"/>
  <c r="B1035" i="2"/>
  <c r="C1035" i="2"/>
  <c r="D1035" i="2"/>
  <c r="E1035" i="2"/>
  <c r="F1035" i="2"/>
  <c r="G1035" i="2"/>
  <c r="H1035" i="2"/>
  <c r="I1035" i="2"/>
  <c r="J1035" i="2"/>
  <c r="K1035" i="2"/>
  <c r="L1035" i="2"/>
  <c r="M1035" i="2"/>
  <c r="A1036" i="2"/>
  <c r="B1036" i="2"/>
  <c r="C1036" i="2"/>
  <c r="D1036" i="2"/>
  <c r="E1036" i="2"/>
  <c r="F1036" i="2"/>
  <c r="G1036" i="2"/>
  <c r="H1036" i="2"/>
  <c r="I1036" i="2"/>
  <c r="J1036" i="2"/>
  <c r="K1036" i="2"/>
  <c r="L1036" i="2"/>
  <c r="M1036" i="2"/>
  <c r="A1037" i="2"/>
  <c r="B1037" i="2"/>
  <c r="C1037" i="2"/>
  <c r="D1037" i="2"/>
  <c r="E1037" i="2"/>
  <c r="F1037" i="2"/>
  <c r="G1037" i="2"/>
  <c r="H1037" i="2"/>
  <c r="I1037" i="2"/>
  <c r="J1037" i="2"/>
  <c r="K1037" i="2"/>
  <c r="L1037" i="2"/>
  <c r="M1037" i="2"/>
  <c r="A1038" i="2"/>
  <c r="B1038" i="2"/>
  <c r="C1038" i="2"/>
  <c r="D1038" i="2"/>
  <c r="E1038" i="2"/>
  <c r="F1038" i="2"/>
  <c r="G1038" i="2"/>
  <c r="H1038" i="2"/>
  <c r="I1038" i="2"/>
  <c r="J1038" i="2"/>
  <c r="K1038" i="2"/>
  <c r="L1038" i="2"/>
  <c r="M1038" i="2"/>
  <c r="A1039" i="2"/>
  <c r="B1039" i="2"/>
  <c r="C1039" i="2"/>
  <c r="D1039" i="2"/>
  <c r="E1039" i="2"/>
  <c r="F1039" i="2"/>
  <c r="G1039" i="2"/>
  <c r="H1039" i="2"/>
  <c r="I1039" i="2"/>
  <c r="J1039" i="2"/>
  <c r="K1039" i="2"/>
  <c r="L1039" i="2"/>
  <c r="M1039" i="2"/>
  <c r="A1040" i="2"/>
  <c r="B1040" i="2"/>
  <c r="C1040" i="2"/>
  <c r="D1040" i="2"/>
  <c r="E1040" i="2"/>
  <c r="F1040" i="2"/>
  <c r="G1040" i="2"/>
  <c r="H1040" i="2"/>
  <c r="I1040" i="2"/>
  <c r="J1040" i="2"/>
  <c r="K1040" i="2"/>
  <c r="L1040" i="2"/>
  <c r="M1040" i="2"/>
  <c r="A1041" i="2"/>
  <c r="B1041" i="2"/>
  <c r="C1041" i="2"/>
  <c r="D1041" i="2"/>
  <c r="E1041" i="2"/>
  <c r="F1041" i="2"/>
  <c r="G1041" i="2"/>
  <c r="H1041" i="2"/>
  <c r="I1041" i="2"/>
  <c r="J1041" i="2"/>
  <c r="K1041" i="2"/>
  <c r="L1041" i="2"/>
  <c r="M1041" i="2"/>
  <c r="A1042" i="2"/>
  <c r="B1042" i="2"/>
  <c r="C1042" i="2"/>
  <c r="D1042" i="2"/>
  <c r="E1042" i="2"/>
  <c r="F1042" i="2"/>
  <c r="G1042" i="2"/>
  <c r="H1042" i="2"/>
  <c r="I1042" i="2"/>
  <c r="J1042" i="2"/>
  <c r="K1042" i="2"/>
  <c r="L1042" i="2"/>
  <c r="M1042" i="2"/>
  <c r="A1043" i="2"/>
  <c r="B1043" i="2"/>
  <c r="C1043" i="2"/>
  <c r="D1043" i="2"/>
  <c r="E1043" i="2"/>
  <c r="F1043" i="2"/>
  <c r="G1043" i="2"/>
  <c r="H1043" i="2"/>
  <c r="I1043" i="2"/>
  <c r="J1043" i="2"/>
  <c r="K1043" i="2"/>
  <c r="L1043" i="2"/>
  <c r="M1043" i="2"/>
  <c r="A1044" i="2"/>
  <c r="B1044" i="2"/>
  <c r="C1044" i="2"/>
  <c r="D1044" i="2"/>
  <c r="E1044" i="2"/>
  <c r="F1044" i="2"/>
  <c r="G1044" i="2"/>
  <c r="H1044" i="2"/>
  <c r="I1044" i="2"/>
  <c r="J1044" i="2"/>
  <c r="K1044" i="2"/>
  <c r="L1044" i="2"/>
  <c r="M1044" i="2"/>
  <c r="A1045" i="2"/>
  <c r="B1045" i="2"/>
  <c r="C1045" i="2"/>
  <c r="D1045" i="2"/>
  <c r="E1045" i="2"/>
  <c r="F1045" i="2"/>
  <c r="G1045" i="2"/>
  <c r="H1045" i="2"/>
  <c r="I1045" i="2"/>
  <c r="J1045" i="2"/>
  <c r="K1045" i="2"/>
  <c r="L1045" i="2"/>
  <c r="M1045" i="2"/>
  <c r="A1046" i="2"/>
  <c r="B1046" i="2"/>
  <c r="C1046" i="2"/>
  <c r="D1046" i="2"/>
  <c r="E1046" i="2"/>
  <c r="F1046" i="2"/>
  <c r="G1046" i="2"/>
  <c r="H1046" i="2"/>
  <c r="I1046" i="2"/>
  <c r="J1046" i="2"/>
  <c r="K1046" i="2"/>
  <c r="L1046" i="2"/>
  <c r="M1046" i="2"/>
  <c r="A1047" i="2"/>
  <c r="B1047" i="2"/>
  <c r="C1047" i="2"/>
  <c r="D1047" i="2"/>
  <c r="E1047" i="2"/>
  <c r="F1047" i="2"/>
  <c r="G1047" i="2"/>
  <c r="H1047" i="2"/>
  <c r="I1047" i="2"/>
  <c r="J1047" i="2"/>
  <c r="K1047" i="2"/>
  <c r="L1047" i="2"/>
  <c r="M1047" i="2"/>
  <c r="A1048" i="2"/>
  <c r="B1048" i="2"/>
  <c r="C1048" i="2"/>
  <c r="D1048" i="2"/>
  <c r="E1048" i="2"/>
  <c r="F1048" i="2"/>
  <c r="G1048" i="2"/>
  <c r="H1048" i="2"/>
  <c r="I1048" i="2"/>
  <c r="J1048" i="2"/>
  <c r="K1048" i="2"/>
  <c r="L1048" i="2"/>
  <c r="M1048" i="2"/>
  <c r="A1049" i="2"/>
  <c r="B1049" i="2"/>
  <c r="C1049" i="2"/>
  <c r="D1049" i="2"/>
  <c r="E1049" i="2"/>
  <c r="F1049" i="2"/>
  <c r="G1049" i="2"/>
  <c r="H1049" i="2"/>
  <c r="I1049" i="2"/>
  <c r="J1049" i="2"/>
  <c r="K1049" i="2"/>
  <c r="L1049" i="2"/>
  <c r="M1049" i="2"/>
  <c r="A1050" i="2"/>
  <c r="B1050" i="2"/>
  <c r="C1050" i="2"/>
  <c r="D1050" i="2"/>
  <c r="E1050" i="2"/>
  <c r="F1050" i="2"/>
  <c r="G1050" i="2"/>
  <c r="H1050" i="2"/>
  <c r="I1050" i="2"/>
  <c r="J1050" i="2"/>
  <c r="K1050" i="2"/>
  <c r="L1050" i="2"/>
  <c r="M1050" i="2"/>
  <c r="A1051" i="2"/>
  <c r="B1051" i="2"/>
  <c r="C1051" i="2"/>
  <c r="D1051" i="2"/>
  <c r="E1051" i="2"/>
  <c r="F1051" i="2"/>
  <c r="G1051" i="2"/>
  <c r="H1051" i="2"/>
  <c r="I1051" i="2"/>
  <c r="J1051" i="2"/>
  <c r="K1051" i="2"/>
  <c r="L1051" i="2"/>
  <c r="M1051" i="2"/>
  <c r="A1052" i="2"/>
  <c r="B1052" i="2"/>
  <c r="C1052" i="2"/>
  <c r="D1052" i="2"/>
  <c r="E1052" i="2"/>
  <c r="F1052" i="2"/>
  <c r="G1052" i="2"/>
  <c r="H1052" i="2"/>
  <c r="I1052" i="2"/>
  <c r="J1052" i="2"/>
  <c r="K1052" i="2"/>
  <c r="L1052" i="2"/>
  <c r="M1052" i="2"/>
  <c r="A1053" i="2"/>
  <c r="B1053" i="2"/>
  <c r="C1053" i="2"/>
  <c r="D1053" i="2"/>
  <c r="E1053" i="2"/>
  <c r="F1053" i="2"/>
  <c r="G1053" i="2"/>
  <c r="H1053" i="2"/>
  <c r="I1053" i="2"/>
  <c r="J1053" i="2"/>
  <c r="K1053" i="2"/>
  <c r="L1053" i="2"/>
  <c r="M1053" i="2"/>
  <c r="A1054" i="2"/>
  <c r="B1054" i="2"/>
  <c r="C1054" i="2"/>
  <c r="D1054" i="2"/>
  <c r="E1054" i="2"/>
  <c r="F1054" i="2"/>
  <c r="G1054" i="2"/>
  <c r="H1054" i="2"/>
  <c r="I1054" i="2"/>
  <c r="J1054" i="2"/>
  <c r="K1054" i="2"/>
  <c r="L1054" i="2"/>
  <c r="M1054" i="2"/>
  <c r="A1055" i="2"/>
  <c r="B1055" i="2"/>
  <c r="C1055" i="2"/>
  <c r="D1055" i="2"/>
  <c r="E1055" i="2"/>
  <c r="F1055" i="2"/>
  <c r="G1055" i="2"/>
  <c r="H1055" i="2"/>
  <c r="I1055" i="2"/>
  <c r="J1055" i="2"/>
  <c r="K1055" i="2"/>
  <c r="L1055" i="2"/>
  <c r="M1055" i="2"/>
  <c r="A1056" i="2"/>
  <c r="B1056" i="2"/>
  <c r="C1056" i="2"/>
  <c r="D1056" i="2"/>
  <c r="E1056" i="2"/>
  <c r="F1056" i="2"/>
  <c r="G1056" i="2"/>
  <c r="H1056" i="2"/>
  <c r="I1056" i="2"/>
  <c r="J1056" i="2"/>
  <c r="K1056" i="2"/>
  <c r="L1056" i="2"/>
  <c r="M1056" i="2"/>
  <c r="A1057" i="2"/>
  <c r="B1057" i="2"/>
  <c r="C1057" i="2"/>
  <c r="D1057" i="2"/>
  <c r="E1057" i="2"/>
  <c r="F1057" i="2"/>
  <c r="G1057" i="2"/>
  <c r="H1057" i="2"/>
  <c r="I1057" i="2"/>
  <c r="J1057" i="2"/>
  <c r="K1057" i="2"/>
  <c r="L1057" i="2"/>
  <c r="M1057" i="2"/>
  <c r="A1058" i="2"/>
  <c r="B1058" i="2"/>
  <c r="C1058" i="2"/>
  <c r="D1058" i="2"/>
  <c r="E1058" i="2"/>
  <c r="F1058" i="2"/>
  <c r="G1058" i="2"/>
  <c r="H1058" i="2"/>
  <c r="I1058" i="2"/>
  <c r="J1058" i="2"/>
  <c r="K1058" i="2"/>
  <c r="L1058" i="2"/>
  <c r="M1058" i="2"/>
  <c r="A1059" i="2"/>
  <c r="B1059" i="2"/>
  <c r="C1059" i="2"/>
  <c r="D1059" i="2"/>
  <c r="E1059" i="2"/>
  <c r="F1059" i="2"/>
  <c r="G1059" i="2"/>
  <c r="H1059" i="2"/>
  <c r="I1059" i="2"/>
  <c r="J1059" i="2"/>
  <c r="K1059" i="2"/>
  <c r="L1059" i="2"/>
  <c r="M1059" i="2"/>
  <c r="A1060" i="2"/>
  <c r="B1060" i="2"/>
  <c r="C1060" i="2"/>
  <c r="D1060" i="2"/>
  <c r="E1060" i="2"/>
  <c r="F1060" i="2"/>
  <c r="G1060" i="2"/>
  <c r="H1060" i="2"/>
  <c r="I1060" i="2"/>
  <c r="J1060" i="2"/>
  <c r="K1060" i="2"/>
  <c r="L1060" i="2"/>
  <c r="M1060" i="2"/>
  <c r="A1061" i="2"/>
  <c r="B1061" i="2"/>
  <c r="C1061" i="2"/>
  <c r="D1061" i="2"/>
  <c r="E1061" i="2"/>
  <c r="F1061" i="2"/>
  <c r="G1061" i="2"/>
  <c r="H1061" i="2"/>
  <c r="I1061" i="2"/>
  <c r="J1061" i="2"/>
  <c r="K1061" i="2"/>
  <c r="L1061" i="2"/>
  <c r="M1061" i="2"/>
  <c r="A1062" i="2"/>
  <c r="B1062" i="2"/>
  <c r="C1062" i="2"/>
  <c r="D1062" i="2"/>
  <c r="E1062" i="2"/>
  <c r="F1062" i="2"/>
  <c r="G1062" i="2"/>
  <c r="H1062" i="2"/>
  <c r="I1062" i="2"/>
  <c r="J1062" i="2"/>
  <c r="K1062" i="2"/>
  <c r="L1062" i="2"/>
  <c r="M1062" i="2"/>
  <c r="A1063" i="2"/>
  <c r="B1063" i="2"/>
  <c r="C1063" i="2"/>
  <c r="D1063" i="2"/>
  <c r="E1063" i="2"/>
  <c r="F1063" i="2"/>
  <c r="G1063" i="2"/>
  <c r="H1063" i="2"/>
  <c r="I1063" i="2"/>
  <c r="J1063" i="2"/>
  <c r="K1063" i="2"/>
  <c r="L1063" i="2"/>
  <c r="M1063" i="2"/>
  <c r="A1064" i="2"/>
  <c r="B1064" i="2"/>
  <c r="C1064" i="2"/>
  <c r="D1064" i="2"/>
  <c r="E1064" i="2"/>
  <c r="F1064" i="2"/>
  <c r="G1064" i="2"/>
  <c r="H1064" i="2"/>
  <c r="I1064" i="2"/>
  <c r="J1064" i="2"/>
  <c r="K1064" i="2"/>
  <c r="L1064" i="2"/>
  <c r="M1064" i="2"/>
  <c r="A1065" i="2"/>
  <c r="B1065" i="2"/>
  <c r="C1065" i="2"/>
  <c r="D1065" i="2"/>
  <c r="E1065" i="2"/>
  <c r="F1065" i="2"/>
  <c r="G1065" i="2"/>
  <c r="H1065" i="2"/>
  <c r="I1065" i="2"/>
  <c r="J1065" i="2"/>
  <c r="K1065" i="2"/>
  <c r="L1065" i="2"/>
  <c r="M1065" i="2"/>
  <c r="A1066" i="2"/>
  <c r="B1066" i="2"/>
  <c r="C1066" i="2"/>
  <c r="D1066" i="2"/>
  <c r="E1066" i="2"/>
  <c r="F1066" i="2"/>
  <c r="G1066" i="2"/>
  <c r="H1066" i="2"/>
  <c r="I1066" i="2"/>
  <c r="J1066" i="2"/>
  <c r="K1066" i="2"/>
  <c r="L1066" i="2"/>
  <c r="M1066" i="2"/>
  <c r="A1067" i="2"/>
  <c r="B1067" i="2"/>
  <c r="C1067" i="2"/>
  <c r="D1067" i="2"/>
  <c r="E1067" i="2"/>
  <c r="F1067" i="2"/>
  <c r="G1067" i="2"/>
  <c r="H1067" i="2"/>
  <c r="I1067" i="2"/>
  <c r="J1067" i="2"/>
  <c r="K1067" i="2"/>
  <c r="L1067" i="2"/>
  <c r="M1067" i="2"/>
  <c r="A1068" i="2"/>
  <c r="B1068" i="2"/>
  <c r="C1068" i="2"/>
  <c r="D1068" i="2"/>
  <c r="E1068" i="2"/>
  <c r="F1068" i="2"/>
  <c r="G1068" i="2"/>
  <c r="H1068" i="2"/>
  <c r="I1068" i="2"/>
  <c r="J1068" i="2"/>
  <c r="K1068" i="2"/>
  <c r="L1068" i="2"/>
  <c r="M1068" i="2"/>
  <c r="A1069" i="2"/>
  <c r="B1069" i="2"/>
  <c r="C1069" i="2"/>
  <c r="D1069" i="2"/>
  <c r="E1069" i="2"/>
  <c r="F1069" i="2"/>
  <c r="G1069" i="2"/>
  <c r="H1069" i="2"/>
  <c r="I1069" i="2"/>
  <c r="J1069" i="2"/>
  <c r="K1069" i="2"/>
  <c r="L1069" i="2"/>
  <c r="M1069" i="2"/>
  <c r="A1070" i="2"/>
  <c r="B1070" i="2"/>
  <c r="C1070" i="2"/>
  <c r="D1070" i="2"/>
  <c r="E1070" i="2"/>
  <c r="F1070" i="2"/>
  <c r="G1070" i="2"/>
  <c r="H1070" i="2"/>
  <c r="I1070" i="2"/>
  <c r="J1070" i="2"/>
  <c r="K1070" i="2"/>
  <c r="L1070" i="2"/>
  <c r="M1070" i="2"/>
  <c r="A1071" i="2"/>
  <c r="B1071" i="2"/>
  <c r="C1071" i="2"/>
  <c r="D1071" i="2"/>
  <c r="E1071" i="2"/>
  <c r="F1071" i="2"/>
  <c r="G1071" i="2"/>
  <c r="H1071" i="2"/>
  <c r="I1071" i="2"/>
  <c r="J1071" i="2"/>
  <c r="K1071" i="2"/>
  <c r="L1071" i="2"/>
  <c r="M1071" i="2"/>
  <c r="A1072" i="2"/>
  <c r="B1072" i="2"/>
  <c r="C1072" i="2"/>
  <c r="D1072" i="2"/>
  <c r="E1072" i="2"/>
  <c r="F1072" i="2"/>
  <c r="G1072" i="2"/>
  <c r="H1072" i="2"/>
  <c r="I1072" i="2"/>
  <c r="J1072" i="2"/>
  <c r="K1072" i="2"/>
  <c r="L1072" i="2"/>
  <c r="M1072" i="2"/>
  <c r="A1073" i="2"/>
  <c r="B1073" i="2"/>
  <c r="C1073" i="2"/>
  <c r="D1073" i="2"/>
  <c r="E1073" i="2"/>
  <c r="F1073" i="2"/>
  <c r="G1073" i="2"/>
  <c r="H1073" i="2"/>
  <c r="I1073" i="2"/>
  <c r="J1073" i="2"/>
  <c r="K1073" i="2"/>
  <c r="L1073" i="2"/>
  <c r="M1073" i="2"/>
  <c r="A1074" i="2"/>
  <c r="B1074" i="2"/>
  <c r="C1074" i="2"/>
  <c r="D1074" i="2"/>
  <c r="E1074" i="2"/>
  <c r="F1074" i="2"/>
  <c r="G1074" i="2"/>
  <c r="H1074" i="2"/>
  <c r="I1074" i="2"/>
  <c r="J1074" i="2"/>
  <c r="K1074" i="2"/>
  <c r="L1074" i="2"/>
  <c r="M1074" i="2"/>
  <c r="A1075" i="2"/>
  <c r="B1075" i="2"/>
  <c r="C1075" i="2"/>
  <c r="D1075" i="2"/>
  <c r="E1075" i="2"/>
  <c r="F1075" i="2"/>
  <c r="G1075" i="2"/>
  <c r="H1075" i="2"/>
  <c r="I1075" i="2"/>
  <c r="J1075" i="2"/>
  <c r="K1075" i="2"/>
  <c r="L1075" i="2"/>
  <c r="M1075" i="2"/>
  <c r="A1076" i="2"/>
  <c r="B1076" i="2"/>
  <c r="C1076" i="2"/>
  <c r="D1076" i="2"/>
  <c r="E1076" i="2"/>
  <c r="F1076" i="2"/>
  <c r="G1076" i="2"/>
  <c r="H1076" i="2"/>
  <c r="I1076" i="2"/>
  <c r="J1076" i="2"/>
  <c r="K1076" i="2"/>
  <c r="L1076" i="2"/>
  <c r="M1076" i="2"/>
  <c r="A1077" i="2"/>
  <c r="B1077" i="2"/>
  <c r="C1077" i="2"/>
  <c r="D1077" i="2"/>
  <c r="E1077" i="2"/>
  <c r="F1077" i="2"/>
  <c r="G1077" i="2"/>
  <c r="H1077" i="2"/>
  <c r="I1077" i="2"/>
  <c r="J1077" i="2"/>
  <c r="K1077" i="2"/>
  <c r="L1077" i="2"/>
  <c r="M1077" i="2"/>
  <c r="A1078" i="2"/>
  <c r="B1078" i="2"/>
  <c r="C1078" i="2"/>
  <c r="D1078" i="2"/>
  <c r="E1078" i="2"/>
  <c r="F1078" i="2"/>
  <c r="G1078" i="2"/>
  <c r="H1078" i="2"/>
  <c r="I1078" i="2"/>
  <c r="J1078" i="2"/>
  <c r="K1078" i="2"/>
  <c r="L1078" i="2"/>
  <c r="M1078" i="2"/>
  <c r="A1079" i="2"/>
  <c r="B1079" i="2"/>
  <c r="C1079" i="2"/>
  <c r="D1079" i="2"/>
  <c r="E1079" i="2"/>
  <c r="F1079" i="2"/>
  <c r="G1079" i="2"/>
  <c r="H1079" i="2"/>
  <c r="I1079" i="2"/>
  <c r="J1079" i="2"/>
  <c r="K1079" i="2"/>
  <c r="L1079" i="2"/>
  <c r="M1079" i="2"/>
  <c r="A1080" i="2"/>
  <c r="B1080" i="2"/>
  <c r="C1080" i="2"/>
  <c r="D1080" i="2"/>
  <c r="E1080" i="2"/>
  <c r="F1080" i="2"/>
  <c r="G1080" i="2"/>
  <c r="H1080" i="2"/>
  <c r="I1080" i="2"/>
  <c r="J1080" i="2"/>
  <c r="K1080" i="2"/>
  <c r="L1080" i="2"/>
  <c r="M1080" i="2"/>
  <c r="A1081" i="2"/>
  <c r="B1081" i="2"/>
  <c r="C1081" i="2"/>
  <c r="D1081" i="2"/>
  <c r="E1081" i="2"/>
  <c r="F1081" i="2"/>
  <c r="G1081" i="2"/>
  <c r="H1081" i="2"/>
  <c r="I1081" i="2"/>
  <c r="J1081" i="2"/>
  <c r="K1081" i="2"/>
  <c r="L1081" i="2"/>
  <c r="M1081" i="2"/>
  <c r="A1082" i="2"/>
  <c r="B1082" i="2"/>
  <c r="C1082" i="2"/>
  <c r="D1082" i="2"/>
  <c r="E1082" i="2"/>
  <c r="F1082" i="2"/>
  <c r="G1082" i="2"/>
  <c r="H1082" i="2"/>
  <c r="I1082" i="2"/>
  <c r="J1082" i="2"/>
  <c r="K1082" i="2"/>
  <c r="L1082" i="2"/>
  <c r="M1082" i="2"/>
  <c r="A1083" i="2"/>
  <c r="B1083" i="2"/>
  <c r="C1083" i="2"/>
  <c r="D1083" i="2"/>
  <c r="E1083" i="2"/>
  <c r="F1083" i="2"/>
  <c r="G1083" i="2"/>
  <c r="H1083" i="2"/>
  <c r="I1083" i="2"/>
  <c r="J1083" i="2"/>
  <c r="K1083" i="2"/>
  <c r="L1083" i="2"/>
  <c r="M1083" i="2"/>
  <c r="A1084" i="2"/>
  <c r="B1084" i="2"/>
  <c r="C1084" i="2"/>
  <c r="D1084" i="2"/>
  <c r="E1084" i="2"/>
  <c r="F1084" i="2"/>
  <c r="G1084" i="2"/>
  <c r="H1084" i="2"/>
  <c r="I1084" i="2"/>
  <c r="J1084" i="2"/>
  <c r="K1084" i="2"/>
  <c r="L1084" i="2"/>
  <c r="M1084" i="2"/>
  <c r="A1085" i="2"/>
  <c r="B1085" i="2"/>
  <c r="C1085" i="2"/>
  <c r="D1085" i="2"/>
  <c r="E1085" i="2"/>
  <c r="F1085" i="2"/>
  <c r="G1085" i="2"/>
  <c r="H1085" i="2"/>
  <c r="I1085" i="2"/>
  <c r="J1085" i="2"/>
  <c r="K1085" i="2"/>
  <c r="L1085" i="2"/>
  <c r="M1085" i="2"/>
  <c r="A1086" i="2"/>
  <c r="B1086" i="2"/>
  <c r="C1086" i="2"/>
  <c r="D1086" i="2"/>
  <c r="E1086" i="2"/>
  <c r="F1086" i="2"/>
  <c r="G1086" i="2"/>
  <c r="H1086" i="2"/>
  <c r="I1086" i="2"/>
  <c r="J1086" i="2"/>
  <c r="K1086" i="2"/>
  <c r="L1086" i="2"/>
  <c r="M1086" i="2"/>
  <c r="A1087" i="2"/>
  <c r="B1087" i="2"/>
  <c r="C1087" i="2"/>
  <c r="D1087" i="2"/>
  <c r="E1087" i="2"/>
  <c r="F1087" i="2"/>
  <c r="G1087" i="2"/>
  <c r="H1087" i="2"/>
  <c r="I1087" i="2"/>
  <c r="J1087" i="2"/>
  <c r="K1087" i="2"/>
  <c r="L1087" i="2"/>
  <c r="M1087" i="2"/>
  <c r="A1088" i="2"/>
  <c r="B1088" i="2"/>
  <c r="C1088" i="2"/>
  <c r="D1088" i="2"/>
  <c r="E1088" i="2"/>
  <c r="F1088" i="2"/>
  <c r="G1088" i="2"/>
  <c r="H1088" i="2"/>
  <c r="I1088" i="2"/>
  <c r="J1088" i="2"/>
  <c r="K1088" i="2"/>
  <c r="L1088" i="2"/>
  <c r="M1088" i="2"/>
  <c r="A1089" i="2"/>
  <c r="B1089" i="2"/>
  <c r="C1089" i="2"/>
  <c r="D1089" i="2"/>
  <c r="E1089" i="2"/>
  <c r="F1089" i="2"/>
  <c r="G1089" i="2"/>
  <c r="H1089" i="2"/>
  <c r="I1089" i="2"/>
  <c r="J1089" i="2"/>
  <c r="K1089" i="2"/>
  <c r="L1089" i="2"/>
  <c r="M1089" i="2"/>
  <c r="A1090" i="2"/>
  <c r="B1090" i="2"/>
  <c r="C1090" i="2"/>
  <c r="D1090" i="2"/>
  <c r="E1090" i="2"/>
  <c r="F1090" i="2"/>
  <c r="G1090" i="2"/>
  <c r="H1090" i="2"/>
  <c r="I1090" i="2"/>
  <c r="J1090" i="2"/>
  <c r="K1090" i="2"/>
  <c r="L1090" i="2"/>
  <c r="M1090" i="2"/>
  <c r="A1091" i="2"/>
  <c r="B1091" i="2"/>
  <c r="C1091" i="2"/>
  <c r="D1091" i="2"/>
  <c r="E1091" i="2"/>
  <c r="F1091" i="2"/>
  <c r="G1091" i="2"/>
  <c r="H1091" i="2"/>
  <c r="I1091" i="2"/>
  <c r="J1091" i="2"/>
  <c r="K1091" i="2"/>
  <c r="L1091" i="2"/>
  <c r="M1091" i="2"/>
  <c r="A1092" i="2"/>
  <c r="B1092" i="2"/>
  <c r="C1092" i="2"/>
  <c r="D1092" i="2"/>
  <c r="E1092" i="2"/>
  <c r="F1092" i="2"/>
  <c r="G1092" i="2"/>
  <c r="H1092" i="2"/>
  <c r="I1092" i="2"/>
  <c r="J1092" i="2"/>
  <c r="K1092" i="2"/>
  <c r="L1092" i="2"/>
  <c r="M1092" i="2"/>
  <c r="A1093" i="2"/>
  <c r="B1093" i="2"/>
  <c r="C1093" i="2"/>
  <c r="D1093" i="2"/>
  <c r="E1093" i="2"/>
  <c r="F1093" i="2"/>
  <c r="G1093" i="2"/>
  <c r="H1093" i="2"/>
  <c r="I1093" i="2"/>
  <c r="J1093" i="2"/>
  <c r="K1093" i="2"/>
  <c r="L1093" i="2"/>
  <c r="M1093" i="2"/>
  <c r="A1094" i="2"/>
  <c r="B1094" i="2"/>
  <c r="C1094" i="2"/>
  <c r="D1094" i="2"/>
  <c r="E1094" i="2"/>
  <c r="F1094" i="2"/>
  <c r="G1094" i="2"/>
  <c r="H1094" i="2"/>
  <c r="I1094" i="2"/>
  <c r="J1094" i="2"/>
  <c r="K1094" i="2"/>
  <c r="L1094" i="2"/>
  <c r="M1094" i="2"/>
  <c r="A1095" i="2"/>
  <c r="B1095" i="2"/>
  <c r="C1095" i="2"/>
  <c r="D1095" i="2"/>
  <c r="E1095" i="2"/>
  <c r="F1095" i="2"/>
  <c r="G1095" i="2"/>
  <c r="H1095" i="2"/>
  <c r="I1095" i="2"/>
  <c r="J1095" i="2"/>
  <c r="K1095" i="2"/>
  <c r="L1095" i="2"/>
  <c r="M1095" i="2"/>
  <c r="A1096" i="2"/>
  <c r="B1096" i="2"/>
  <c r="C1096" i="2"/>
  <c r="D1096" i="2"/>
  <c r="E1096" i="2"/>
  <c r="F1096" i="2"/>
  <c r="G1096" i="2"/>
  <c r="H1096" i="2"/>
  <c r="I1096" i="2"/>
  <c r="J1096" i="2"/>
  <c r="K1096" i="2"/>
  <c r="L1096" i="2"/>
  <c r="M1096" i="2"/>
  <c r="A1097" i="2"/>
  <c r="B1097" i="2"/>
  <c r="C1097" i="2"/>
  <c r="D1097" i="2"/>
  <c r="E1097" i="2"/>
  <c r="F1097" i="2"/>
  <c r="G1097" i="2"/>
  <c r="H1097" i="2"/>
  <c r="I1097" i="2"/>
  <c r="J1097" i="2"/>
  <c r="K1097" i="2"/>
  <c r="L1097" i="2"/>
  <c r="M1097" i="2"/>
  <c r="A1098" i="2"/>
  <c r="B1098" i="2"/>
  <c r="C1098" i="2"/>
  <c r="D1098" i="2"/>
  <c r="E1098" i="2"/>
  <c r="F1098" i="2"/>
  <c r="G1098" i="2"/>
  <c r="H1098" i="2"/>
  <c r="I1098" i="2"/>
  <c r="J1098" i="2"/>
  <c r="K1098" i="2"/>
  <c r="L1098" i="2"/>
  <c r="M1098" i="2"/>
  <c r="A1099" i="2"/>
  <c r="B1099" i="2"/>
  <c r="C1099" i="2"/>
  <c r="D1099" i="2"/>
  <c r="E1099" i="2"/>
  <c r="F1099" i="2"/>
  <c r="G1099" i="2"/>
  <c r="H1099" i="2"/>
  <c r="I1099" i="2"/>
  <c r="J1099" i="2"/>
  <c r="K1099" i="2"/>
  <c r="L1099" i="2"/>
  <c r="M1099" i="2"/>
  <c r="A1100" i="2"/>
  <c r="B1100" i="2"/>
  <c r="C1100" i="2"/>
  <c r="D1100" i="2"/>
  <c r="E1100" i="2"/>
  <c r="F1100" i="2"/>
  <c r="G1100" i="2"/>
  <c r="H1100" i="2"/>
  <c r="I1100" i="2"/>
  <c r="J1100" i="2"/>
  <c r="K1100" i="2"/>
  <c r="L1100" i="2"/>
  <c r="M1100" i="2"/>
  <c r="A1101" i="2"/>
  <c r="B1101" i="2"/>
  <c r="C1101" i="2"/>
  <c r="D1101" i="2"/>
  <c r="E1101" i="2"/>
  <c r="F1101" i="2"/>
  <c r="G1101" i="2"/>
  <c r="H1101" i="2"/>
  <c r="I1101" i="2"/>
  <c r="J1101" i="2"/>
  <c r="K1101" i="2"/>
  <c r="L1101" i="2"/>
  <c r="M1101" i="2"/>
  <c r="A1102" i="2"/>
  <c r="B1102" i="2"/>
  <c r="C1102" i="2"/>
  <c r="D1102" i="2"/>
  <c r="E1102" i="2"/>
  <c r="F1102" i="2"/>
  <c r="G1102" i="2"/>
  <c r="H1102" i="2"/>
  <c r="I1102" i="2"/>
  <c r="J1102" i="2"/>
  <c r="K1102" i="2"/>
  <c r="L1102" i="2"/>
  <c r="M1102" i="2"/>
  <c r="A1103" i="2"/>
  <c r="B1103" i="2"/>
  <c r="C1103" i="2"/>
  <c r="D1103" i="2"/>
  <c r="E1103" i="2"/>
  <c r="F1103" i="2"/>
  <c r="G1103" i="2"/>
  <c r="H1103" i="2"/>
  <c r="I1103" i="2"/>
  <c r="J1103" i="2"/>
  <c r="K1103" i="2"/>
  <c r="L1103" i="2"/>
  <c r="M1103" i="2"/>
  <c r="A1104" i="2"/>
  <c r="B1104" i="2"/>
  <c r="C1104" i="2"/>
  <c r="D1104" i="2"/>
  <c r="E1104" i="2"/>
  <c r="F1104" i="2"/>
  <c r="G1104" i="2"/>
  <c r="H1104" i="2"/>
  <c r="I1104" i="2"/>
  <c r="J1104" i="2"/>
  <c r="K1104" i="2"/>
  <c r="L1104" i="2"/>
  <c r="M1104" i="2"/>
  <c r="A1105" i="2"/>
  <c r="B1105" i="2"/>
  <c r="C1105" i="2"/>
  <c r="D1105" i="2"/>
  <c r="E1105" i="2"/>
  <c r="F1105" i="2"/>
  <c r="G1105" i="2"/>
  <c r="H1105" i="2"/>
  <c r="I1105" i="2"/>
  <c r="J1105" i="2"/>
  <c r="K1105" i="2"/>
  <c r="L1105" i="2"/>
  <c r="M1105" i="2"/>
  <c r="A1106" i="2"/>
  <c r="B1106" i="2"/>
  <c r="C1106" i="2"/>
  <c r="D1106" i="2"/>
  <c r="E1106" i="2"/>
  <c r="F1106" i="2"/>
  <c r="G1106" i="2"/>
  <c r="H1106" i="2"/>
  <c r="I1106" i="2"/>
  <c r="J1106" i="2"/>
  <c r="K1106" i="2"/>
  <c r="L1106" i="2"/>
  <c r="M1106" i="2"/>
  <c r="A1107" i="2"/>
  <c r="B1107" i="2"/>
  <c r="C1107" i="2"/>
  <c r="D1107" i="2"/>
  <c r="E1107" i="2"/>
  <c r="F1107" i="2"/>
  <c r="G1107" i="2"/>
  <c r="H1107" i="2"/>
  <c r="I1107" i="2"/>
  <c r="J1107" i="2"/>
  <c r="K1107" i="2"/>
  <c r="L1107" i="2"/>
  <c r="M1107" i="2"/>
  <c r="A1108" i="2"/>
  <c r="B1108" i="2"/>
  <c r="C1108" i="2"/>
  <c r="D1108" i="2"/>
  <c r="E1108" i="2"/>
  <c r="F1108" i="2"/>
  <c r="G1108" i="2"/>
  <c r="H1108" i="2"/>
  <c r="I1108" i="2"/>
  <c r="J1108" i="2"/>
  <c r="K1108" i="2"/>
  <c r="L1108" i="2"/>
  <c r="M1108" i="2"/>
  <c r="A1109" i="2"/>
  <c r="B1109" i="2"/>
  <c r="C1109" i="2"/>
  <c r="D1109" i="2"/>
  <c r="E1109" i="2"/>
  <c r="F1109" i="2"/>
  <c r="G1109" i="2"/>
  <c r="H1109" i="2"/>
  <c r="I1109" i="2"/>
  <c r="J1109" i="2"/>
  <c r="K1109" i="2"/>
  <c r="L1109" i="2"/>
  <c r="M1109" i="2"/>
  <c r="A1110" i="2"/>
  <c r="B1110" i="2"/>
  <c r="C1110" i="2"/>
  <c r="D1110" i="2"/>
  <c r="E1110" i="2"/>
  <c r="F1110" i="2"/>
  <c r="G1110" i="2"/>
  <c r="H1110" i="2"/>
  <c r="I1110" i="2"/>
  <c r="J1110" i="2"/>
  <c r="K1110" i="2"/>
  <c r="L1110" i="2"/>
  <c r="M1110" i="2"/>
  <c r="A1111" i="2"/>
  <c r="B1111" i="2"/>
  <c r="C1111" i="2"/>
  <c r="D1111" i="2"/>
  <c r="E1111" i="2"/>
  <c r="F1111" i="2"/>
  <c r="G1111" i="2"/>
  <c r="H1111" i="2"/>
  <c r="I1111" i="2"/>
  <c r="J1111" i="2"/>
  <c r="K1111" i="2"/>
  <c r="L1111" i="2"/>
  <c r="M1111" i="2"/>
  <c r="A1112" i="2"/>
  <c r="B1112" i="2"/>
  <c r="C1112" i="2"/>
  <c r="D1112" i="2"/>
  <c r="E1112" i="2"/>
  <c r="F1112" i="2"/>
  <c r="G1112" i="2"/>
  <c r="H1112" i="2"/>
  <c r="I1112" i="2"/>
  <c r="J1112" i="2"/>
  <c r="K1112" i="2"/>
  <c r="L1112" i="2"/>
  <c r="M1112" i="2"/>
  <c r="A1113" i="2"/>
  <c r="B1113" i="2"/>
  <c r="C1113" i="2"/>
  <c r="D1113" i="2"/>
  <c r="E1113" i="2"/>
  <c r="F1113" i="2"/>
  <c r="G1113" i="2"/>
  <c r="H1113" i="2"/>
  <c r="I1113" i="2"/>
  <c r="J1113" i="2"/>
  <c r="K1113" i="2"/>
  <c r="L1113" i="2"/>
  <c r="M1113" i="2"/>
  <c r="A1114" i="2"/>
  <c r="B1114" i="2"/>
  <c r="C1114" i="2"/>
  <c r="D1114" i="2"/>
  <c r="E1114" i="2"/>
  <c r="F1114" i="2"/>
  <c r="G1114" i="2"/>
  <c r="H1114" i="2"/>
  <c r="I1114" i="2"/>
  <c r="J1114" i="2"/>
  <c r="K1114" i="2"/>
  <c r="L1114" i="2"/>
  <c r="M1114" i="2"/>
  <c r="A1115" i="2"/>
  <c r="B1115" i="2"/>
  <c r="C1115" i="2"/>
  <c r="D1115" i="2"/>
  <c r="E1115" i="2"/>
  <c r="F1115" i="2"/>
  <c r="G1115" i="2"/>
  <c r="H1115" i="2"/>
  <c r="I1115" i="2"/>
  <c r="J1115" i="2"/>
  <c r="K1115" i="2"/>
  <c r="L1115" i="2"/>
  <c r="M1115" i="2"/>
  <c r="A1116" i="2"/>
  <c r="B1116" i="2"/>
  <c r="C1116" i="2"/>
  <c r="D1116" i="2"/>
  <c r="E1116" i="2"/>
  <c r="F1116" i="2"/>
  <c r="G1116" i="2"/>
  <c r="H1116" i="2"/>
  <c r="I1116" i="2"/>
  <c r="J1116" i="2"/>
  <c r="K1116" i="2"/>
  <c r="L1116" i="2"/>
  <c r="M1116" i="2"/>
  <c r="A1117" i="2"/>
  <c r="B1117" i="2"/>
  <c r="C1117" i="2"/>
  <c r="D1117" i="2"/>
  <c r="E1117" i="2"/>
  <c r="F1117" i="2"/>
  <c r="G1117" i="2"/>
  <c r="H1117" i="2"/>
  <c r="I1117" i="2"/>
  <c r="J1117" i="2"/>
  <c r="K1117" i="2"/>
  <c r="L1117" i="2"/>
  <c r="M1117" i="2"/>
  <c r="A1118" i="2"/>
  <c r="B1118" i="2"/>
  <c r="C1118" i="2"/>
  <c r="D1118" i="2"/>
  <c r="E1118" i="2"/>
  <c r="F1118" i="2"/>
  <c r="G1118" i="2"/>
  <c r="H1118" i="2"/>
  <c r="I1118" i="2"/>
  <c r="J1118" i="2"/>
  <c r="K1118" i="2"/>
  <c r="L1118" i="2"/>
  <c r="M1118" i="2"/>
  <c r="A1119" i="2"/>
  <c r="B1119" i="2"/>
  <c r="C1119" i="2"/>
  <c r="D1119" i="2"/>
  <c r="E1119" i="2"/>
  <c r="F1119" i="2"/>
  <c r="G1119" i="2"/>
  <c r="H1119" i="2"/>
  <c r="I1119" i="2"/>
  <c r="J1119" i="2"/>
  <c r="K1119" i="2"/>
  <c r="L1119" i="2"/>
  <c r="M1119" i="2"/>
  <c r="A1120" i="2"/>
  <c r="B1120" i="2"/>
  <c r="C1120" i="2"/>
  <c r="D1120" i="2"/>
  <c r="E1120" i="2"/>
  <c r="F1120" i="2"/>
  <c r="G1120" i="2"/>
  <c r="H1120" i="2"/>
  <c r="I1120" i="2"/>
  <c r="J1120" i="2"/>
  <c r="K1120" i="2"/>
  <c r="L1120" i="2"/>
  <c r="M1120" i="2"/>
  <c r="A1121" i="2"/>
  <c r="B1121" i="2"/>
  <c r="C1121" i="2"/>
  <c r="D1121" i="2"/>
  <c r="E1121" i="2"/>
  <c r="F1121" i="2"/>
  <c r="G1121" i="2"/>
  <c r="H1121" i="2"/>
  <c r="I1121" i="2"/>
  <c r="J1121" i="2"/>
  <c r="K1121" i="2"/>
  <c r="L1121" i="2"/>
  <c r="M1121" i="2"/>
  <c r="A1122" i="2"/>
  <c r="B1122" i="2"/>
  <c r="C1122" i="2"/>
  <c r="D1122" i="2"/>
  <c r="E1122" i="2"/>
  <c r="F1122" i="2"/>
  <c r="G1122" i="2"/>
  <c r="H1122" i="2"/>
  <c r="I1122" i="2"/>
  <c r="J1122" i="2"/>
  <c r="K1122" i="2"/>
  <c r="L1122" i="2"/>
  <c r="M1122" i="2"/>
  <c r="A1123" i="2"/>
  <c r="B1123" i="2"/>
  <c r="C1123" i="2"/>
  <c r="D1123" i="2"/>
  <c r="E1123" i="2"/>
  <c r="F1123" i="2"/>
  <c r="G1123" i="2"/>
  <c r="H1123" i="2"/>
  <c r="I1123" i="2"/>
  <c r="J1123" i="2"/>
  <c r="K1123" i="2"/>
  <c r="L1123" i="2"/>
  <c r="M1123" i="2"/>
  <c r="A1124" i="2"/>
  <c r="B1124" i="2"/>
  <c r="C1124" i="2"/>
  <c r="D1124" i="2"/>
  <c r="E1124" i="2"/>
  <c r="F1124" i="2"/>
  <c r="G1124" i="2"/>
  <c r="H1124" i="2"/>
  <c r="I1124" i="2"/>
  <c r="J1124" i="2"/>
  <c r="K1124" i="2"/>
  <c r="L1124" i="2"/>
  <c r="M1124" i="2"/>
  <c r="A1125" i="2"/>
  <c r="B1125" i="2"/>
  <c r="C1125" i="2"/>
  <c r="D1125" i="2"/>
  <c r="E1125" i="2"/>
  <c r="F1125" i="2"/>
  <c r="G1125" i="2"/>
  <c r="H1125" i="2"/>
  <c r="I1125" i="2"/>
  <c r="J1125" i="2"/>
  <c r="K1125" i="2"/>
  <c r="L1125" i="2"/>
  <c r="M1125" i="2"/>
  <c r="A1126" i="2"/>
  <c r="B1126" i="2"/>
  <c r="C1126" i="2"/>
  <c r="D1126" i="2"/>
  <c r="E1126" i="2"/>
  <c r="F1126" i="2"/>
  <c r="G1126" i="2"/>
  <c r="H1126" i="2"/>
  <c r="I1126" i="2"/>
  <c r="J1126" i="2"/>
  <c r="K1126" i="2"/>
  <c r="L1126" i="2"/>
  <c r="M1126" i="2"/>
  <c r="A1127" i="2"/>
  <c r="B1127" i="2"/>
  <c r="C1127" i="2"/>
  <c r="D1127" i="2"/>
  <c r="E1127" i="2"/>
  <c r="F1127" i="2"/>
  <c r="G1127" i="2"/>
  <c r="H1127" i="2"/>
  <c r="I1127" i="2"/>
  <c r="J1127" i="2"/>
  <c r="K1127" i="2"/>
  <c r="L1127" i="2"/>
  <c r="M1127" i="2"/>
  <c r="A1128" i="2"/>
  <c r="B1128" i="2"/>
  <c r="C1128" i="2"/>
  <c r="D1128" i="2"/>
  <c r="E1128" i="2"/>
  <c r="F1128" i="2"/>
  <c r="G1128" i="2"/>
  <c r="H1128" i="2"/>
  <c r="I1128" i="2"/>
  <c r="J1128" i="2"/>
  <c r="K1128" i="2"/>
  <c r="L1128" i="2"/>
  <c r="M1128" i="2"/>
  <c r="A1129" i="2"/>
  <c r="B1129" i="2"/>
  <c r="C1129" i="2"/>
  <c r="D1129" i="2"/>
  <c r="E1129" i="2"/>
  <c r="F1129" i="2"/>
  <c r="G1129" i="2"/>
  <c r="H1129" i="2"/>
  <c r="I1129" i="2"/>
  <c r="J1129" i="2"/>
  <c r="K1129" i="2"/>
  <c r="L1129" i="2"/>
  <c r="M1129" i="2"/>
  <c r="A1130" i="2"/>
  <c r="B1130" i="2"/>
  <c r="C1130" i="2"/>
  <c r="D1130" i="2"/>
  <c r="E1130" i="2"/>
  <c r="F1130" i="2"/>
  <c r="G1130" i="2"/>
  <c r="H1130" i="2"/>
  <c r="I1130" i="2"/>
  <c r="J1130" i="2"/>
  <c r="K1130" i="2"/>
  <c r="L1130" i="2"/>
  <c r="M1130" i="2"/>
  <c r="A1131" i="2"/>
  <c r="B1131" i="2"/>
  <c r="C1131" i="2"/>
  <c r="D1131" i="2"/>
  <c r="E1131" i="2"/>
  <c r="F1131" i="2"/>
  <c r="G1131" i="2"/>
  <c r="H1131" i="2"/>
  <c r="I1131" i="2"/>
  <c r="J1131" i="2"/>
  <c r="K1131" i="2"/>
  <c r="L1131" i="2"/>
  <c r="M1131" i="2"/>
  <c r="A1132" i="2"/>
  <c r="B1132" i="2"/>
  <c r="C1132" i="2"/>
  <c r="D1132" i="2"/>
  <c r="E1132" i="2"/>
  <c r="F1132" i="2"/>
  <c r="G1132" i="2"/>
  <c r="H1132" i="2"/>
  <c r="I1132" i="2"/>
  <c r="J1132" i="2"/>
  <c r="K1132" i="2"/>
  <c r="L1132" i="2"/>
  <c r="M1132" i="2"/>
  <c r="A1133" i="2"/>
  <c r="B1133" i="2"/>
  <c r="C1133" i="2"/>
  <c r="D1133" i="2"/>
  <c r="E1133" i="2"/>
  <c r="F1133" i="2"/>
  <c r="G1133" i="2"/>
  <c r="H1133" i="2"/>
  <c r="I1133" i="2"/>
  <c r="J1133" i="2"/>
  <c r="K1133" i="2"/>
  <c r="L1133" i="2"/>
  <c r="M1133" i="2"/>
  <c r="A1134" i="2"/>
  <c r="B1134" i="2"/>
  <c r="C1134" i="2"/>
  <c r="D1134" i="2"/>
  <c r="E1134" i="2"/>
  <c r="F1134" i="2"/>
  <c r="G1134" i="2"/>
  <c r="H1134" i="2"/>
  <c r="I1134" i="2"/>
  <c r="J1134" i="2"/>
  <c r="K1134" i="2"/>
  <c r="L1134" i="2"/>
  <c r="M1134" i="2"/>
  <c r="A1135" i="2"/>
  <c r="B1135" i="2"/>
  <c r="C1135" i="2"/>
  <c r="D1135" i="2"/>
  <c r="E1135" i="2"/>
  <c r="F1135" i="2"/>
  <c r="G1135" i="2"/>
  <c r="H1135" i="2"/>
  <c r="I1135" i="2"/>
  <c r="J1135" i="2"/>
  <c r="K1135" i="2"/>
  <c r="L1135" i="2"/>
  <c r="M1135" i="2"/>
  <c r="A1136" i="2"/>
  <c r="B1136" i="2"/>
  <c r="C1136" i="2"/>
  <c r="D1136" i="2"/>
  <c r="E1136" i="2"/>
  <c r="F1136" i="2"/>
  <c r="G1136" i="2"/>
  <c r="H1136" i="2"/>
  <c r="I1136" i="2"/>
  <c r="J1136" i="2"/>
  <c r="K1136" i="2"/>
  <c r="L1136" i="2"/>
  <c r="M1136" i="2"/>
  <c r="A1137" i="2"/>
  <c r="B1137" i="2"/>
  <c r="C1137" i="2"/>
  <c r="D1137" i="2"/>
  <c r="E1137" i="2"/>
  <c r="F1137" i="2"/>
  <c r="G1137" i="2"/>
  <c r="H1137" i="2"/>
  <c r="I1137" i="2"/>
  <c r="J1137" i="2"/>
  <c r="K1137" i="2"/>
  <c r="L1137" i="2"/>
  <c r="M1137" i="2"/>
  <c r="A1138" i="2"/>
  <c r="B1138" i="2"/>
  <c r="C1138" i="2"/>
  <c r="D1138" i="2"/>
  <c r="E1138" i="2"/>
  <c r="F1138" i="2"/>
  <c r="G1138" i="2"/>
  <c r="H1138" i="2"/>
  <c r="I1138" i="2"/>
  <c r="J1138" i="2"/>
  <c r="K1138" i="2"/>
  <c r="L1138" i="2"/>
  <c r="M1138" i="2"/>
  <c r="A1139" i="2"/>
  <c r="B1139" i="2"/>
  <c r="C1139" i="2"/>
  <c r="D1139" i="2"/>
  <c r="E1139" i="2"/>
  <c r="F1139" i="2"/>
  <c r="G1139" i="2"/>
  <c r="H1139" i="2"/>
  <c r="I1139" i="2"/>
  <c r="J1139" i="2"/>
  <c r="K1139" i="2"/>
  <c r="L1139" i="2"/>
  <c r="M1139" i="2"/>
  <c r="A1140" i="2"/>
  <c r="B1140" i="2"/>
  <c r="C1140" i="2"/>
  <c r="D1140" i="2"/>
  <c r="E1140" i="2"/>
  <c r="F1140" i="2"/>
  <c r="G1140" i="2"/>
  <c r="H1140" i="2"/>
  <c r="I1140" i="2"/>
  <c r="J1140" i="2"/>
  <c r="K1140" i="2"/>
  <c r="L1140" i="2"/>
  <c r="M1140" i="2"/>
  <c r="A1141" i="2"/>
  <c r="B1141" i="2"/>
  <c r="C1141" i="2"/>
  <c r="D1141" i="2"/>
  <c r="E1141" i="2"/>
  <c r="F1141" i="2"/>
  <c r="G1141" i="2"/>
  <c r="H1141" i="2"/>
  <c r="I1141" i="2"/>
  <c r="J1141" i="2"/>
  <c r="K1141" i="2"/>
  <c r="L1141" i="2"/>
  <c r="M1141" i="2"/>
  <c r="A1142" i="2"/>
  <c r="B1142" i="2"/>
  <c r="C1142" i="2"/>
  <c r="D1142" i="2"/>
  <c r="E1142" i="2"/>
  <c r="F1142" i="2"/>
  <c r="G1142" i="2"/>
  <c r="H1142" i="2"/>
  <c r="I1142" i="2"/>
  <c r="J1142" i="2"/>
  <c r="K1142" i="2"/>
  <c r="L1142" i="2"/>
  <c r="M1142" i="2"/>
  <c r="A1143" i="2"/>
  <c r="B1143" i="2"/>
  <c r="C1143" i="2"/>
  <c r="D1143" i="2"/>
  <c r="E1143" i="2"/>
  <c r="F1143" i="2"/>
  <c r="G1143" i="2"/>
  <c r="H1143" i="2"/>
  <c r="I1143" i="2"/>
  <c r="J1143" i="2"/>
  <c r="K1143" i="2"/>
  <c r="L1143" i="2"/>
  <c r="M1143" i="2"/>
  <c r="A1144" i="2"/>
  <c r="B1144" i="2"/>
  <c r="C1144" i="2"/>
  <c r="D1144" i="2"/>
  <c r="E1144" i="2"/>
  <c r="F1144" i="2"/>
  <c r="G1144" i="2"/>
  <c r="H1144" i="2"/>
  <c r="I1144" i="2"/>
  <c r="J1144" i="2"/>
  <c r="K1144" i="2"/>
  <c r="L1144" i="2"/>
  <c r="M1144" i="2"/>
  <c r="A1145" i="2"/>
  <c r="B1145" i="2"/>
  <c r="C1145" i="2"/>
  <c r="D1145" i="2"/>
  <c r="E1145" i="2"/>
  <c r="F1145" i="2"/>
  <c r="G1145" i="2"/>
  <c r="H1145" i="2"/>
  <c r="I1145" i="2"/>
  <c r="J1145" i="2"/>
  <c r="K1145" i="2"/>
  <c r="L1145" i="2"/>
  <c r="M1145" i="2"/>
  <c r="A1146" i="2"/>
  <c r="B1146" i="2"/>
  <c r="C1146" i="2"/>
  <c r="D1146" i="2"/>
  <c r="E1146" i="2"/>
  <c r="F1146" i="2"/>
  <c r="G1146" i="2"/>
  <c r="H1146" i="2"/>
  <c r="I1146" i="2"/>
  <c r="J1146" i="2"/>
  <c r="K1146" i="2"/>
  <c r="L1146" i="2"/>
  <c r="M1146" i="2"/>
  <c r="A1147" i="2"/>
  <c r="B1147" i="2"/>
  <c r="C1147" i="2"/>
  <c r="D1147" i="2"/>
  <c r="E1147" i="2"/>
  <c r="F1147" i="2"/>
  <c r="G1147" i="2"/>
  <c r="H1147" i="2"/>
  <c r="I1147" i="2"/>
  <c r="J1147" i="2"/>
  <c r="K1147" i="2"/>
  <c r="L1147" i="2"/>
  <c r="M1147" i="2"/>
  <c r="A1148" i="2"/>
  <c r="B1148" i="2"/>
  <c r="C1148" i="2"/>
  <c r="D1148" i="2"/>
  <c r="E1148" i="2"/>
  <c r="F1148" i="2"/>
  <c r="G1148" i="2"/>
  <c r="H1148" i="2"/>
  <c r="I1148" i="2"/>
  <c r="J1148" i="2"/>
  <c r="K1148" i="2"/>
  <c r="L1148" i="2"/>
  <c r="M1148" i="2"/>
  <c r="A1149" i="2"/>
  <c r="B1149" i="2"/>
  <c r="C1149" i="2"/>
  <c r="D1149" i="2"/>
  <c r="E1149" i="2"/>
  <c r="F1149" i="2"/>
  <c r="G1149" i="2"/>
  <c r="H1149" i="2"/>
  <c r="I1149" i="2"/>
  <c r="J1149" i="2"/>
  <c r="K1149" i="2"/>
  <c r="L1149" i="2"/>
  <c r="M1149" i="2"/>
  <c r="A1150" i="2"/>
  <c r="B1150" i="2"/>
  <c r="C1150" i="2"/>
  <c r="D1150" i="2"/>
  <c r="E1150" i="2"/>
  <c r="F1150" i="2"/>
  <c r="G1150" i="2"/>
  <c r="H1150" i="2"/>
  <c r="I1150" i="2"/>
  <c r="J1150" i="2"/>
  <c r="K1150" i="2"/>
  <c r="L1150" i="2"/>
  <c r="M1150" i="2"/>
  <c r="A1151" i="2"/>
  <c r="B1151" i="2"/>
  <c r="C1151" i="2"/>
  <c r="D1151" i="2"/>
  <c r="E1151" i="2"/>
  <c r="F1151" i="2"/>
  <c r="G1151" i="2"/>
  <c r="H1151" i="2"/>
  <c r="I1151" i="2"/>
  <c r="J1151" i="2"/>
  <c r="K1151" i="2"/>
  <c r="L1151" i="2"/>
  <c r="M1151" i="2"/>
  <c r="A1152" i="2"/>
  <c r="B1152" i="2"/>
  <c r="C1152" i="2"/>
  <c r="D1152" i="2"/>
  <c r="E1152" i="2"/>
  <c r="F1152" i="2"/>
  <c r="G1152" i="2"/>
  <c r="H1152" i="2"/>
  <c r="I1152" i="2"/>
  <c r="J1152" i="2"/>
  <c r="K1152" i="2"/>
  <c r="L1152" i="2"/>
  <c r="M1152" i="2"/>
  <c r="A1153" i="2"/>
  <c r="B1153" i="2"/>
  <c r="C1153" i="2"/>
  <c r="D1153" i="2"/>
  <c r="E1153" i="2"/>
  <c r="F1153" i="2"/>
  <c r="G1153" i="2"/>
  <c r="H1153" i="2"/>
  <c r="I1153" i="2"/>
  <c r="J1153" i="2"/>
  <c r="K1153" i="2"/>
  <c r="L1153" i="2"/>
  <c r="M1153" i="2"/>
  <c r="A1154" i="2"/>
  <c r="B1154" i="2"/>
  <c r="C1154" i="2"/>
  <c r="D1154" i="2"/>
  <c r="E1154" i="2"/>
  <c r="F1154" i="2"/>
  <c r="G1154" i="2"/>
  <c r="H1154" i="2"/>
  <c r="I1154" i="2"/>
  <c r="J1154" i="2"/>
  <c r="K1154" i="2"/>
  <c r="L1154" i="2"/>
  <c r="M1154" i="2"/>
  <c r="A1155" i="2"/>
  <c r="B1155" i="2"/>
  <c r="C1155" i="2"/>
  <c r="D1155" i="2"/>
  <c r="E1155" i="2"/>
  <c r="F1155" i="2"/>
  <c r="G1155" i="2"/>
  <c r="H1155" i="2"/>
  <c r="I1155" i="2"/>
  <c r="J1155" i="2"/>
  <c r="K1155" i="2"/>
  <c r="L1155" i="2"/>
  <c r="M1155" i="2"/>
  <c r="A1156" i="2"/>
  <c r="B1156" i="2"/>
  <c r="C1156" i="2"/>
  <c r="D1156" i="2"/>
  <c r="E1156" i="2"/>
  <c r="F1156" i="2"/>
  <c r="G1156" i="2"/>
  <c r="H1156" i="2"/>
  <c r="I1156" i="2"/>
  <c r="J1156" i="2"/>
  <c r="K1156" i="2"/>
  <c r="L1156" i="2"/>
  <c r="M1156" i="2"/>
  <c r="A1157" i="2"/>
  <c r="B1157" i="2"/>
  <c r="C1157" i="2"/>
  <c r="D1157" i="2"/>
  <c r="E1157" i="2"/>
  <c r="F1157" i="2"/>
  <c r="G1157" i="2"/>
  <c r="H1157" i="2"/>
  <c r="I1157" i="2"/>
  <c r="J1157" i="2"/>
  <c r="K1157" i="2"/>
  <c r="L1157" i="2"/>
  <c r="M1157" i="2"/>
  <c r="A1158" i="2"/>
  <c r="B1158" i="2"/>
  <c r="C1158" i="2"/>
  <c r="D1158" i="2"/>
  <c r="E1158" i="2"/>
  <c r="F1158" i="2"/>
  <c r="G1158" i="2"/>
  <c r="H1158" i="2"/>
  <c r="I1158" i="2"/>
  <c r="J1158" i="2"/>
  <c r="K1158" i="2"/>
  <c r="L1158" i="2"/>
  <c r="M1158" i="2"/>
  <c r="A1159" i="2"/>
  <c r="B1159" i="2"/>
  <c r="C1159" i="2"/>
  <c r="D1159" i="2"/>
  <c r="E1159" i="2"/>
  <c r="F1159" i="2"/>
  <c r="G1159" i="2"/>
  <c r="H1159" i="2"/>
  <c r="I1159" i="2"/>
  <c r="J1159" i="2"/>
  <c r="K1159" i="2"/>
  <c r="L1159" i="2"/>
  <c r="M1159" i="2"/>
  <c r="A1160" i="2"/>
  <c r="B1160" i="2"/>
  <c r="C1160" i="2"/>
  <c r="D1160" i="2"/>
  <c r="E1160" i="2"/>
  <c r="F1160" i="2"/>
  <c r="G1160" i="2"/>
  <c r="H1160" i="2"/>
  <c r="I1160" i="2"/>
  <c r="J1160" i="2"/>
  <c r="K1160" i="2"/>
  <c r="L1160" i="2"/>
  <c r="M1160" i="2"/>
  <c r="A1161" i="2"/>
  <c r="B1161" i="2"/>
  <c r="C1161" i="2"/>
  <c r="D1161" i="2"/>
  <c r="E1161" i="2"/>
  <c r="F1161" i="2"/>
  <c r="G1161" i="2"/>
  <c r="H1161" i="2"/>
  <c r="I1161" i="2"/>
  <c r="J1161" i="2"/>
  <c r="K1161" i="2"/>
  <c r="L1161" i="2"/>
  <c r="M1161" i="2"/>
  <c r="A1162" i="2"/>
  <c r="B1162" i="2"/>
  <c r="C1162" i="2"/>
  <c r="D1162" i="2"/>
  <c r="E1162" i="2"/>
  <c r="F1162" i="2"/>
  <c r="G1162" i="2"/>
  <c r="H1162" i="2"/>
  <c r="I1162" i="2"/>
  <c r="J1162" i="2"/>
  <c r="K1162" i="2"/>
  <c r="L1162" i="2"/>
  <c r="M1162" i="2"/>
  <c r="A1163" i="2"/>
  <c r="B1163" i="2"/>
  <c r="C1163" i="2"/>
  <c r="D1163" i="2"/>
  <c r="E1163" i="2"/>
  <c r="F1163" i="2"/>
  <c r="G1163" i="2"/>
  <c r="H1163" i="2"/>
  <c r="I1163" i="2"/>
  <c r="J1163" i="2"/>
  <c r="K1163" i="2"/>
  <c r="L1163" i="2"/>
  <c r="M1163" i="2"/>
  <c r="A1164" i="2"/>
  <c r="B1164" i="2"/>
  <c r="C1164" i="2"/>
  <c r="D1164" i="2"/>
  <c r="E1164" i="2"/>
  <c r="F1164" i="2"/>
  <c r="G1164" i="2"/>
  <c r="H1164" i="2"/>
  <c r="I1164" i="2"/>
  <c r="J1164" i="2"/>
  <c r="K1164" i="2"/>
  <c r="L1164" i="2"/>
  <c r="M1164" i="2"/>
  <c r="A1165" i="2"/>
  <c r="B1165" i="2"/>
  <c r="C1165" i="2"/>
  <c r="D1165" i="2"/>
  <c r="E1165" i="2"/>
  <c r="F1165" i="2"/>
  <c r="G1165" i="2"/>
  <c r="H1165" i="2"/>
  <c r="I1165" i="2"/>
  <c r="J1165" i="2"/>
  <c r="K1165" i="2"/>
  <c r="L1165" i="2"/>
  <c r="M1165" i="2"/>
  <c r="A1166" i="2"/>
  <c r="B1166" i="2"/>
  <c r="C1166" i="2"/>
  <c r="D1166" i="2"/>
  <c r="E1166" i="2"/>
  <c r="F1166" i="2"/>
  <c r="G1166" i="2"/>
  <c r="H1166" i="2"/>
  <c r="I1166" i="2"/>
  <c r="J1166" i="2"/>
  <c r="K1166" i="2"/>
  <c r="L1166" i="2"/>
  <c r="M1166" i="2"/>
  <c r="A1167" i="2"/>
  <c r="B1167" i="2"/>
  <c r="C1167" i="2"/>
  <c r="D1167" i="2"/>
  <c r="E1167" i="2"/>
  <c r="F1167" i="2"/>
  <c r="G1167" i="2"/>
  <c r="H1167" i="2"/>
  <c r="I1167" i="2"/>
  <c r="J1167" i="2"/>
  <c r="K1167" i="2"/>
  <c r="L1167" i="2"/>
  <c r="M1167" i="2"/>
  <c r="A1168" i="2"/>
  <c r="B1168" i="2"/>
  <c r="C1168" i="2"/>
  <c r="D1168" i="2"/>
  <c r="E1168" i="2"/>
  <c r="F1168" i="2"/>
  <c r="G1168" i="2"/>
  <c r="H1168" i="2"/>
  <c r="I1168" i="2"/>
  <c r="J1168" i="2"/>
  <c r="K1168" i="2"/>
  <c r="L1168" i="2"/>
  <c r="M1168" i="2"/>
  <c r="A1169" i="2"/>
  <c r="B1169" i="2"/>
  <c r="C1169" i="2"/>
  <c r="D1169" i="2"/>
  <c r="E1169" i="2"/>
  <c r="F1169" i="2"/>
  <c r="G1169" i="2"/>
  <c r="H1169" i="2"/>
  <c r="I1169" i="2"/>
  <c r="J1169" i="2"/>
  <c r="K1169" i="2"/>
  <c r="L1169" i="2"/>
  <c r="M1169" i="2"/>
  <c r="A1170" i="2"/>
  <c r="B1170" i="2"/>
  <c r="C1170" i="2"/>
  <c r="D1170" i="2"/>
  <c r="E1170" i="2"/>
  <c r="F1170" i="2"/>
  <c r="G1170" i="2"/>
  <c r="H1170" i="2"/>
  <c r="I1170" i="2"/>
  <c r="J1170" i="2"/>
  <c r="K1170" i="2"/>
  <c r="L1170" i="2"/>
  <c r="M1170" i="2"/>
  <c r="A1171" i="2"/>
  <c r="B1171" i="2"/>
  <c r="C1171" i="2"/>
  <c r="D1171" i="2"/>
  <c r="E1171" i="2"/>
  <c r="F1171" i="2"/>
  <c r="G1171" i="2"/>
  <c r="H1171" i="2"/>
  <c r="I1171" i="2"/>
  <c r="J1171" i="2"/>
  <c r="K1171" i="2"/>
  <c r="L1171" i="2"/>
  <c r="M1171" i="2"/>
  <c r="A1172" i="2"/>
  <c r="B1172" i="2"/>
  <c r="C1172" i="2"/>
  <c r="D1172" i="2"/>
  <c r="E1172" i="2"/>
  <c r="F1172" i="2"/>
  <c r="G1172" i="2"/>
  <c r="H1172" i="2"/>
  <c r="I1172" i="2"/>
  <c r="J1172" i="2"/>
  <c r="K1172" i="2"/>
  <c r="L1172" i="2"/>
  <c r="M1172" i="2"/>
  <c r="A1173" i="2"/>
  <c r="B1173" i="2"/>
  <c r="C1173" i="2"/>
  <c r="D1173" i="2"/>
  <c r="E1173" i="2"/>
  <c r="F1173" i="2"/>
  <c r="G1173" i="2"/>
  <c r="H1173" i="2"/>
  <c r="I1173" i="2"/>
  <c r="J1173" i="2"/>
  <c r="K1173" i="2"/>
  <c r="L1173" i="2"/>
  <c r="M1173" i="2"/>
  <c r="A1174" i="2"/>
  <c r="B1174" i="2"/>
  <c r="C1174" i="2"/>
  <c r="D1174" i="2"/>
  <c r="E1174" i="2"/>
  <c r="F1174" i="2"/>
  <c r="G1174" i="2"/>
  <c r="H1174" i="2"/>
  <c r="I1174" i="2"/>
  <c r="J1174" i="2"/>
  <c r="K1174" i="2"/>
  <c r="L1174" i="2"/>
  <c r="M1174" i="2"/>
  <c r="A1175" i="2"/>
  <c r="B1175" i="2"/>
  <c r="C1175" i="2"/>
  <c r="D1175" i="2"/>
  <c r="E1175" i="2"/>
  <c r="F1175" i="2"/>
  <c r="G1175" i="2"/>
  <c r="H1175" i="2"/>
  <c r="I1175" i="2"/>
  <c r="J1175" i="2"/>
  <c r="K1175" i="2"/>
  <c r="L1175" i="2"/>
  <c r="M1175" i="2"/>
  <c r="A1176" i="2"/>
  <c r="B1176" i="2"/>
  <c r="C1176" i="2"/>
  <c r="D1176" i="2"/>
  <c r="E1176" i="2"/>
  <c r="F1176" i="2"/>
  <c r="G1176" i="2"/>
  <c r="H1176" i="2"/>
  <c r="I1176" i="2"/>
  <c r="J1176" i="2"/>
  <c r="K1176" i="2"/>
  <c r="L1176" i="2"/>
  <c r="M1176" i="2"/>
  <c r="A1177" i="2"/>
  <c r="B1177" i="2"/>
  <c r="C1177" i="2"/>
  <c r="D1177" i="2"/>
  <c r="E1177" i="2"/>
  <c r="F1177" i="2"/>
  <c r="G1177" i="2"/>
  <c r="H1177" i="2"/>
  <c r="I1177" i="2"/>
  <c r="J1177" i="2"/>
  <c r="K1177" i="2"/>
  <c r="L1177" i="2"/>
  <c r="M1177" i="2"/>
  <c r="A1178" i="2"/>
  <c r="B1178" i="2"/>
  <c r="C1178" i="2"/>
  <c r="D1178" i="2"/>
  <c r="E1178" i="2"/>
  <c r="F1178" i="2"/>
  <c r="G1178" i="2"/>
  <c r="H1178" i="2"/>
  <c r="I1178" i="2"/>
  <c r="J1178" i="2"/>
  <c r="K1178" i="2"/>
  <c r="L1178" i="2"/>
  <c r="M1178" i="2"/>
  <c r="A1179" i="2"/>
  <c r="B1179" i="2"/>
  <c r="C1179" i="2"/>
  <c r="D1179" i="2"/>
  <c r="E1179" i="2"/>
  <c r="F1179" i="2"/>
  <c r="G1179" i="2"/>
  <c r="H1179" i="2"/>
  <c r="I1179" i="2"/>
  <c r="J1179" i="2"/>
  <c r="K1179" i="2"/>
  <c r="L1179" i="2"/>
  <c r="M1179" i="2"/>
  <c r="A1180" i="2"/>
  <c r="B1180" i="2"/>
  <c r="C1180" i="2"/>
  <c r="D1180" i="2"/>
  <c r="E1180" i="2"/>
  <c r="F1180" i="2"/>
  <c r="G1180" i="2"/>
  <c r="H1180" i="2"/>
  <c r="I1180" i="2"/>
  <c r="J1180" i="2"/>
  <c r="K1180" i="2"/>
  <c r="L1180" i="2"/>
  <c r="M1180" i="2"/>
  <c r="A1181" i="2"/>
  <c r="B1181" i="2"/>
  <c r="C1181" i="2"/>
  <c r="D1181" i="2"/>
  <c r="E1181" i="2"/>
  <c r="F1181" i="2"/>
  <c r="G1181" i="2"/>
  <c r="H1181" i="2"/>
  <c r="I1181" i="2"/>
  <c r="J1181" i="2"/>
  <c r="K1181" i="2"/>
  <c r="L1181" i="2"/>
  <c r="M1181" i="2"/>
  <c r="A1182" i="2"/>
  <c r="B1182" i="2"/>
  <c r="C1182" i="2"/>
  <c r="D1182" i="2"/>
  <c r="E1182" i="2"/>
  <c r="F1182" i="2"/>
  <c r="G1182" i="2"/>
  <c r="H1182" i="2"/>
  <c r="I1182" i="2"/>
  <c r="J1182" i="2"/>
  <c r="K1182" i="2"/>
  <c r="L1182" i="2"/>
  <c r="M1182" i="2"/>
  <c r="A1183" i="2"/>
  <c r="B1183" i="2"/>
  <c r="C1183" i="2"/>
  <c r="D1183" i="2"/>
  <c r="E1183" i="2"/>
  <c r="F1183" i="2"/>
  <c r="G1183" i="2"/>
  <c r="H1183" i="2"/>
  <c r="I1183" i="2"/>
  <c r="J1183" i="2"/>
  <c r="K1183" i="2"/>
  <c r="L1183" i="2"/>
  <c r="M1183" i="2"/>
  <c r="A1184" i="2"/>
  <c r="B1184" i="2"/>
  <c r="C1184" i="2"/>
  <c r="D1184" i="2"/>
  <c r="E1184" i="2"/>
  <c r="F1184" i="2"/>
  <c r="G1184" i="2"/>
  <c r="H1184" i="2"/>
  <c r="I1184" i="2"/>
  <c r="J1184" i="2"/>
  <c r="K1184" i="2"/>
  <c r="L1184" i="2"/>
  <c r="M1184" i="2"/>
  <c r="A1185" i="2"/>
  <c r="B1185" i="2"/>
  <c r="C1185" i="2"/>
  <c r="D1185" i="2"/>
  <c r="E1185" i="2"/>
  <c r="F1185" i="2"/>
  <c r="G1185" i="2"/>
  <c r="H1185" i="2"/>
  <c r="I1185" i="2"/>
  <c r="J1185" i="2"/>
  <c r="K1185" i="2"/>
  <c r="L1185" i="2"/>
  <c r="M1185" i="2"/>
  <c r="A1186" i="2"/>
  <c r="B1186" i="2"/>
  <c r="C1186" i="2"/>
  <c r="D1186" i="2"/>
  <c r="E1186" i="2"/>
  <c r="F1186" i="2"/>
  <c r="G1186" i="2"/>
  <c r="H1186" i="2"/>
  <c r="I1186" i="2"/>
  <c r="J1186" i="2"/>
  <c r="K1186" i="2"/>
  <c r="L1186" i="2"/>
  <c r="M1186" i="2"/>
  <c r="A1187" i="2"/>
  <c r="B1187" i="2"/>
  <c r="C1187" i="2"/>
  <c r="D1187" i="2"/>
  <c r="E1187" i="2"/>
  <c r="F1187" i="2"/>
  <c r="G1187" i="2"/>
  <c r="H1187" i="2"/>
  <c r="I1187" i="2"/>
  <c r="J1187" i="2"/>
  <c r="K1187" i="2"/>
  <c r="L1187" i="2"/>
  <c r="M1187" i="2"/>
  <c r="A1188" i="2"/>
  <c r="B1188" i="2"/>
  <c r="C1188" i="2"/>
  <c r="D1188" i="2"/>
  <c r="E1188" i="2"/>
  <c r="F1188" i="2"/>
  <c r="G1188" i="2"/>
  <c r="H1188" i="2"/>
  <c r="I1188" i="2"/>
  <c r="J1188" i="2"/>
  <c r="K1188" i="2"/>
  <c r="L1188" i="2"/>
  <c r="M1188" i="2"/>
  <c r="A1189" i="2"/>
  <c r="B1189" i="2"/>
  <c r="C1189" i="2"/>
  <c r="D1189" i="2"/>
  <c r="E1189" i="2"/>
  <c r="F1189" i="2"/>
  <c r="G1189" i="2"/>
  <c r="H1189" i="2"/>
  <c r="I1189" i="2"/>
  <c r="J1189" i="2"/>
  <c r="K1189" i="2"/>
  <c r="L1189" i="2"/>
  <c r="M1189" i="2"/>
  <c r="A1190" i="2"/>
  <c r="B1190" i="2"/>
  <c r="C1190" i="2"/>
  <c r="D1190" i="2"/>
  <c r="E1190" i="2"/>
  <c r="F1190" i="2"/>
  <c r="G1190" i="2"/>
  <c r="H1190" i="2"/>
  <c r="I1190" i="2"/>
  <c r="J1190" i="2"/>
  <c r="K1190" i="2"/>
  <c r="L1190" i="2"/>
  <c r="M1190" i="2"/>
  <c r="A1191" i="2"/>
  <c r="B1191" i="2"/>
  <c r="C1191" i="2"/>
  <c r="D1191" i="2"/>
  <c r="E1191" i="2"/>
  <c r="F1191" i="2"/>
  <c r="G1191" i="2"/>
  <c r="H1191" i="2"/>
  <c r="I1191" i="2"/>
  <c r="J1191" i="2"/>
  <c r="K1191" i="2"/>
  <c r="L1191" i="2"/>
  <c r="M1191" i="2"/>
  <c r="A1192" i="2"/>
  <c r="B1192" i="2"/>
  <c r="C1192" i="2"/>
  <c r="D1192" i="2"/>
  <c r="E1192" i="2"/>
  <c r="F1192" i="2"/>
  <c r="G1192" i="2"/>
  <c r="H1192" i="2"/>
  <c r="I1192" i="2"/>
  <c r="J1192" i="2"/>
  <c r="K1192" i="2"/>
  <c r="L1192" i="2"/>
  <c r="M1192" i="2"/>
  <c r="A1193" i="2"/>
  <c r="B1193" i="2"/>
  <c r="C1193" i="2"/>
  <c r="D1193" i="2"/>
  <c r="E1193" i="2"/>
  <c r="F1193" i="2"/>
  <c r="G1193" i="2"/>
  <c r="H1193" i="2"/>
  <c r="I1193" i="2"/>
  <c r="J1193" i="2"/>
  <c r="K1193" i="2"/>
  <c r="L1193" i="2"/>
  <c r="M1193" i="2"/>
  <c r="A1194" i="2"/>
  <c r="B1194" i="2"/>
  <c r="C1194" i="2"/>
  <c r="D1194" i="2"/>
  <c r="E1194" i="2"/>
  <c r="F1194" i="2"/>
  <c r="G1194" i="2"/>
  <c r="H1194" i="2"/>
  <c r="I1194" i="2"/>
  <c r="J1194" i="2"/>
  <c r="K1194" i="2"/>
  <c r="L1194" i="2"/>
  <c r="M1194" i="2"/>
  <c r="A1195" i="2"/>
  <c r="B1195" i="2"/>
  <c r="C1195" i="2"/>
  <c r="D1195" i="2"/>
  <c r="E1195" i="2"/>
  <c r="F1195" i="2"/>
  <c r="G1195" i="2"/>
  <c r="H1195" i="2"/>
  <c r="I1195" i="2"/>
  <c r="J1195" i="2"/>
  <c r="K1195" i="2"/>
  <c r="L1195" i="2"/>
  <c r="M1195" i="2"/>
  <c r="A1196" i="2"/>
  <c r="B1196" i="2"/>
  <c r="C1196" i="2"/>
  <c r="D1196" i="2"/>
  <c r="E1196" i="2"/>
  <c r="F1196" i="2"/>
  <c r="G1196" i="2"/>
  <c r="H1196" i="2"/>
  <c r="I1196" i="2"/>
  <c r="J1196" i="2"/>
  <c r="K1196" i="2"/>
  <c r="L1196" i="2"/>
  <c r="M1196" i="2"/>
  <c r="A1197" i="2"/>
  <c r="B1197" i="2"/>
  <c r="C1197" i="2"/>
  <c r="D1197" i="2"/>
  <c r="E1197" i="2"/>
  <c r="F1197" i="2"/>
  <c r="G1197" i="2"/>
  <c r="H1197" i="2"/>
  <c r="I1197" i="2"/>
  <c r="J1197" i="2"/>
  <c r="K1197" i="2"/>
  <c r="L1197" i="2"/>
  <c r="M1197" i="2"/>
  <c r="A1198" i="2"/>
  <c r="B1198" i="2"/>
  <c r="C1198" i="2"/>
  <c r="D1198" i="2"/>
  <c r="E1198" i="2"/>
  <c r="F1198" i="2"/>
  <c r="G1198" i="2"/>
  <c r="H1198" i="2"/>
  <c r="I1198" i="2"/>
  <c r="J1198" i="2"/>
  <c r="K1198" i="2"/>
  <c r="L1198" i="2"/>
  <c r="M1198" i="2"/>
  <c r="A1199" i="2"/>
  <c r="B1199" i="2"/>
  <c r="C1199" i="2"/>
  <c r="D1199" i="2"/>
  <c r="E1199" i="2"/>
  <c r="F1199" i="2"/>
  <c r="G1199" i="2"/>
  <c r="H1199" i="2"/>
  <c r="I1199" i="2"/>
  <c r="J1199" i="2"/>
  <c r="K1199" i="2"/>
  <c r="L1199" i="2"/>
  <c r="M1199" i="2"/>
  <c r="A1200" i="2"/>
  <c r="B1200" i="2"/>
  <c r="C1200" i="2"/>
  <c r="D1200" i="2"/>
  <c r="E1200" i="2"/>
  <c r="F1200" i="2"/>
  <c r="G1200" i="2"/>
  <c r="H1200" i="2"/>
  <c r="I1200" i="2"/>
  <c r="J1200" i="2"/>
  <c r="K1200" i="2"/>
  <c r="L1200" i="2"/>
  <c r="M1200" i="2"/>
  <c r="A1201" i="2"/>
  <c r="B1201" i="2"/>
  <c r="C1201" i="2"/>
  <c r="D1201" i="2"/>
  <c r="E1201" i="2"/>
  <c r="F1201" i="2"/>
  <c r="G1201" i="2"/>
  <c r="H1201" i="2"/>
  <c r="I1201" i="2"/>
  <c r="J1201" i="2"/>
  <c r="K1201" i="2"/>
  <c r="L1201" i="2"/>
  <c r="M1201" i="2"/>
  <c r="A1202" i="2"/>
  <c r="B1202" i="2"/>
  <c r="C1202" i="2"/>
  <c r="D1202" i="2"/>
  <c r="E1202" i="2"/>
  <c r="F1202" i="2"/>
  <c r="G1202" i="2"/>
  <c r="H1202" i="2"/>
  <c r="I1202" i="2"/>
  <c r="J1202" i="2"/>
  <c r="K1202" i="2"/>
  <c r="L1202" i="2"/>
  <c r="M1202" i="2"/>
  <c r="A1203" i="2"/>
  <c r="B1203" i="2"/>
  <c r="C1203" i="2"/>
  <c r="D1203" i="2"/>
  <c r="E1203" i="2"/>
  <c r="F1203" i="2"/>
  <c r="G1203" i="2"/>
  <c r="H1203" i="2"/>
  <c r="I1203" i="2"/>
  <c r="J1203" i="2"/>
  <c r="K1203" i="2"/>
  <c r="L1203" i="2"/>
  <c r="M1203" i="2"/>
  <c r="A1204" i="2"/>
  <c r="B1204" i="2"/>
  <c r="C1204" i="2"/>
  <c r="D1204" i="2"/>
  <c r="E1204" i="2"/>
  <c r="F1204" i="2"/>
  <c r="G1204" i="2"/>
  <c r="H1204" i="2"/>
  <c r="I1204" i="2"/>
  <c r="J1204" i="2"/>
  <c r="K1204" i="2"/>
  <c r="L1204" i="2"/>
  <c r="M1204" i="2"/>
  <c r="A1205" i="2"/>
  <c r="B1205" i="2"/>
  <c r="C1205" i="2"/>
  <c r="D1205" i="2"/>
  <c r="E1205" i="2"/>
  <c r="F1205" i="2"/>
  <c r="G1205" i="2"/>
  <c r="H1205" i="2"/>
  <c r="I1205" i="2"/>
  <c r="J1205" i="2"/>
  <c r="K1205" i="2"/>
  <c r="L1205" i="2"/>
  <c r="M1205" i="2"/>
  <c r="A1206" i="2"/>
  <c r="B1206" i="2"/>
  <c r="C1206" i="2"/>
  <c r="D1206" i="2"/>
  <c r="E1206" i="2"/>
  <c r="F1206" i="2"/>
  <c r="G1206" i="2"/>
  <c r="H1206" i="2"/>
  <c r="I1206" i="2"/>
  <c r="J1206" i="2"/>
  <c r="K1206" i="2"/>
  <c r="L1206" i="2"/>
  <c r="M1206" i="2"/>
  <c r="A1207" i="2"/>
  <c r="B1207" i="2"/>
  <c r="C1207" i="2"/>
  <c r="D1207" i="2"/>
  <c r="E1207" i="2"/>
  <c r="F1207" i="2"/>
  <c r="G1207" i="2"/>
  <c r="H1207" i="2"/>
  <c r="I1207" i="2"/>
  <c r="J1207" i="2"/>
  <c r="K1207" i="2"/>
  <c r="L1207" i="2"/>
  <c r="M1207" i="2"/>
  <c r="A1208" i="2"/>
  <c r="B1208" i="2"/>
  <c r="C1208" i="2"/>
  <c r="D1208" i="2"/>
  <c r="E1208" i="2"/>
  <c r="F1208" i="2"/>
  <c r="G1208" i="2"/>
  <c r="H1208" i="2"/>
  <c r="I1208" i="2"/>
  <c r="J1208" i="2"/>
  <c r="K1208" i="2"/>
  <c r="L1208" i="2"/>
  <c r="M1208" i="2"/>
  <c r="A1209" i="2"/>
  <c r="B1209" i="2"/>
  <c r="C1209" i="2"/>
  <c r="D1209" i="2"/>
  <c r="E1209" i="2"/>
  <c r="F1209" i="2"/>
  <c r="G1209" i="2"/>
  <c r="H1209" i="2"/>
  <c r="I1209" i="2"/>
  <c r="J1209" i="2"/>
  <c r="K1209" i="2"/>
  <c r="L1209" i="2"/>
  <c r="M1209" i="2"/>
  <c r="A1210" i="2"/>
  <c r="B1210" i="2"/>
  <c r="C1210" i="2"/>
  <c r="D1210" i="2"/>
  <c r="E1210" i="2"/>
  <c r="F1210" i="2"/>
  <c r="G1210" i="2"/>
  <c r="H1210" i="2"/>
  <c r="I1210" i="2"/>
  <c r="J1210" i="2"/>
  <c r="K1210" i="2"/>
  <c r="L1210" i="2"/>
  <c r="M1210" i="2"/>
  <c r="A1211" i="2"/>
  <c r="B1211" i="2"/>
  <c r="C1211" i="2"/>
  <c r="D1211" i="2"/>
  <c r="E1211" i="2"/>
  <c r="F1211" i="2"/>
  <c r="G1211" i="2"/>
  <c r="H1211" i="2"/>
  <c r="I1211" i="2"/>
  <c r="J1211" i="2"/>
  <c r="K1211" i="2"/>
  <c r="L1211" i="2"/>
  <c r="M1211" i="2"/>
  <c r="A1212" i="2"/>
  <c r="B1212" i="2"/>
  <c r="C1212" i="2"/>
  <c r="D1212" i="2"/>
  <c r="E1212" i="2"/>
  <c r="F1212" i="2"/>
  <c r="G1212" i="2"/>
  <c r="H1212" i="2"/>
  <c r="I1212" i="2"/>
  <c r="J1212" i="2"/>
  <c r="K1212" i="2"/>
  <c r="L1212" i="2"/>
  <c r="M1212" i="2"/>
  <c r="A1213" i="2"/>
  <c r="B1213" i="2"/>
  <c r="C1213" i="2"/>
  <c r="D1213" i="2"/>
  <c r="E1213" i="2"/>
  <c r="F1213" i="2"/>
  <c r="G1213" i="2"/>
  <c r="H1213" i="2"/>
  <c r="I1213" i="2"/>
  <c r="J1213" i="2"/>
  <c r="K1213" i="2"/>
  <c r="L1213" i="2"/>
  <c r="M1213" i="2"/>
  <c r="A1214" i="2"/>
  <c r="B1214" i="2"/>
  <c r="C1214" i="2"/>
  <c r="D1214" i="2"/>
  <c r="E1214" i="2"/>
  <c r="F1214" i="2"/>
  <c r="G1214" i="2"/>
  <c r="H1214" i="2"/>
  <c r="I1214" i="2"/>
  <c r="J1214" i="2"/>
  <c r="K1214" i="2"/>
  <c r="L1214" i="2"/>
  <c r="M1214" i="2"/>
  <c r="A1215" i="2"/>
  <c r="B1215" i="2"/>
  <c r="C1215" i="2"/>
  <c r="D1215" i="2"/>
  <c r="E1215" i="2"/>
  <c r="F1215" i="2"/>
  <c r="G1215" i="2"/>
  <c r="H1215" i="2"/>
  <c r="I1215" i="2"/>
  <c r="J1215" i="2"/>
  <c r="K1215" i="2"/>
  <c r="L1215" i="2"/>
  <c r="M1215" i="2"/>
  <c r="A1216" i="2"/>
  <c r="B1216" i="2"/>
  <c r="C1216" i="2"/>
  <c r="D1216" i="2"/>
  <c r="E1216" i="2"/>
  <c r="F1216" i="2"/>
  <c r="G1216" i="2"/>
  <c r="H1216" i="2"/>
  <c r="I1216" i="2"/>
  <c r="J1216" i="2"/>
  <c r="K1216" i="2"/>
  <c r="L1216" i="2"/>
  <c r="M1216" i="2"/>
  <c r="A1217" i="2"/>
  <c r="B1217" i="2"/>
  <c r="C1217" i="2"/>
  <c r="D1217" i="2"/>
  <c r="E1217" i="2"/>
  <c r="F1217" i="2"/>
  <c r="G1217" i="2"/>
  <c r="H1217" i="2"/>
  <c r="I1217" i="2"/>
  <c r="J1217" i="2"/>
  <c r="K1217" i="2"/>
  <c r="L1217" i="2"/>
  <c r="M1217" i="2"/>
  <c r="A1218" i="2"/>
  <c r="B1218" i="2"/>
  <c r="C1218" i="2"/>
  <c r="D1218" i="2"/>
  <c r="E1218" i="2"/>
  <c r="F1218" i="2"/>
  <c r="G1218" i="2"/>
  <c r="H1218" i="2"/>
  <c r="I1218" i="2"/>
  <c r="J1218" i="2"/>
  <c r="K1218" i="2"/>
  <c r="L1218" i="2"/>
  <c r="M1218" i="2"/>
  <c r="A1219" i="2"/>
  <c r="B1219" i="2"/>
  <c r="C1219" i="2"/>
  <c r="D1219" i="2"/>
  <c r="E1219" i="2"/>
  <c r="F1219" i="2"/>
  <c r="G1219" i="2"/>
  <c r="H1219" i="2"/>
  <c r="I1219" i="2"/>
  <c r="J1219" i="2"/>
  <c r="K1219" i="2"/>
  <c r="L1219" i="2"/>
  <c r="M1219" i="2"/>
  <c r="A1220" i="2"/>
  <c r="B1220" i="2"/>
  <c r="C1220" i="2"/>
  <c r="D1220" i="2"/>
  <c r="E1220" i="2"/>
  <c r="F1220" i="2"/>
  <c r="G1220" i="2"/>
  <c r="H1220" i="2"/>
  <c r="I1220" i="2"/>
  <c r="J1220" i="2"/>
  <c r="K1220" i="2"/>
  <c r="L1220" i="2"/>
  <c r="M1220" i="2"/>
  <c r="A1221" i="2"/>
  <c r="B1221" i="2"/>
  <c r="C1221" i="2"/>
  <c r="D1221" i="2"/>
  <c r="E1221" i="2"/>
  <c r="F1221" i="2"/>
  <c r="G1221" i="2"/>
  <c r="H1221" i="2"/>
  <c r="I1221" i="2"/>
  <c r="J1221" i="2"/>
  <c r="K1221" i="2"/>
  <c r="L1221" i="2"/>
  <c r="M1221" i="2"/>
  <c r="A1222" i="2"/>
  <c r="B1222" i="2"/>
  <c r="C1222" i="2"/>
  <c r="D1222" i="2"/>
  <c r="E1222" i="2"/>
  <c r="F1222" i="2"/>
  <c r="G1222" i="2"/>
  <c r="H1222" i="2"/>
  <c r="I1222" i="2"/>
  <c r="J1222" i="2"/>
  <c r="K1222" i="2"/>
  <c r="L1222" i="2"/>
  <c r="M1222" i="2"/>
  <c r="A1223" i="2"/>
  <c r="B1223" i="2"/>
  <c r="C1223" i="2"/>
  <c r="D1223" i="2"/>
  <c r="E1223" i="2"/>
  <c r="F1223" i="2"/>
  <c r="G1223" i="2"/>
  <c r="H1223" i="2"/>
  <c r="I1223" i="2"/>
  <c r="J1223" i="2"/>
  <c r="K1223" i="2"/>
  <c r="L1223" i="2"/>
  <c r="M1223" i="2"/>
  <c r="A1224" i="2"/>
  <c r="B1224" i="2"/>
  <c r="C1224" i="2"/>
  <c r="D1224" i="2"/>
  <c r="E1224" i="2"/>
  <c r="F1224" i="2"/>
  <c r="G1224" i="2"/>
  <c r="H1224" i="2"/>
  <c r="I1224" i="2"/>
  <c r="J1224" i="2"/>
  <c r="K1224" i="2"/>
  <c r="L1224" i="2"/>
  <c r="M1224" i="2"/>
  <c r="A1225" i="2"/>
  <c r="B1225" i="2"/>
  <c r="C1225" i="2"/>
  <c r="D1225" i="2"/>
  <c r="E1225" i="2"/>
  <c r="F1225" i="2"/>
  <c r="G1225" i="2"/>
  <c r="H1225" i="2"/>
  <c r="I1225" i="2"/>
  <c r="J1225" i="2"/>
  <c r="K1225" i="2"/>
  <c r="L1225" i="2"/>
  <c r="M1225" i="2"/>
  <c r="A1226" i="2"/>
  <c r="B1226" i="2"/>
  <c r="C1226" i="2"/>
  <c r="D1226" i="2"/>
  <c r="E1226" i="2"/>
  <c r="F1226" i="2"/>
  <c r="G1226" i="2"/>
  <c r="H1226" i="2"/>
  <c r="I1226" i="2"/>
  <c r="J1226" i="2"/>
  <c r="K1226" i="2"/>
  <c r="L1226" i="2"/>
  <c r="M1226" i="2"/>
  <c r="A1227" i="2"/>
  <c r="B1227" i="2"/>
  <c r="C1227" i="2"/>
  <c r="D1227" i="2"/>
  <c r="E1227" i="2"/>
  <c r="F1227" i="2"/>
  <c r="G1227" i="2"/>
  <c r="H1227" i="2"/>
  <c r="I1227" i="2"/>
  <c r="J1227" i="2"/>
  <c r="K1227" i="2"/>
  <c r="L1227" i="2"/>
  <c r="M1227" i="2"/>
  <c r="A1228" i="2"/>
  <c r="B1228" i="2"/>
  <c r="C1228" i="2"/>
  <c r="D1228" i="2"/>
  <c r="E1228" i="2"/>
  <c r="F1228" i="2"/>
  <c r="G1228" i="2"/>
  <c r="H1228" i="2"/>
  <c r="I1228" i="2"/>
  <c r="J1228" i="2"/>
  <c r="K1228" i="2"/>
  <c r="L1228" i="2"/>
  <c r="M1228" i="2"/>
  <c r="A1229" i="2"/>
  <c r="B1229" i="2"/>
  <c r="C1229" i="2"/>
  <c r="D1229" i="2"/>
  <c r="E1229" i="2"/>
  <c r="F1229" i="2"/>
  <c r="G1229" i="2"/>
  <c r="H1229" i="2"/>
  <c r="I1229" i="2"/>
  <c r="J1229" i="2"/>
  <c r="K1229" i="2"/>
  <c r="L1229" i="2"/>
  <c r="M1229" i="2"/>
  <c r="A1230" i="2"/>
  <c r="B1230" i="2"/>
  <c r="C1230" i="2"/>
  <c r="D1230" i="2"/>
  <c r="E1230" i="2"/>
  <c r="F1230" i="2"/>
  <c r="G1230" i="2"/>
  <c r="H1230" i="2"/>
  <c r="I1230" i="2"/>
  <c r="J1230" i="2"/>
  <c r="K1230" i="2"/>
  <c r="L1230" i="2"/>
  <c r="M1230" i="2"/>
  <c r="A1231" i="2"/>
  <c r="B1231" i="2"/>
  <c r="C1231" i="2"/>
  <c r="D1231" i="2"/>
  <c r="E1231" i="2"/>
  <c r="F1231" i="2"/>
  <c r="G1231" i="2"/>
  <c r="H1231" i="2"/>
  <c r="I1231" i="2"/>
  <c r="J1231" i="2"/>
  <c r="K1231" i="2"/>
  <c r="L1231" i="2"/>
  <c r="M1231" i="2"/>
  <c r="A1232" i="2"/>
  <c r="B1232" i="2"/>
  <c r="C1232" i="2"/>
  <c r="D1232" i="2"/>
  <c r="E1232" i="2"/>
  <c r="F1232" i="2"/>
  <c r="G1232" i="2"/>
  <c r="H1232" i="2"/>
  <c r="I1232" i="2"/>
  <c r="J1232" i="2"/>
  <c r="K1232" i="2"/>
  <c r="L1232" i="2"/>
  <c r="M1232" i="2"/>
  <c r="A1233" i="2"/>
  <c r="B1233" i="2"/>
  <c r="C1233" i="2"/>
  <c r="D1233" i="2"/>
  <c r="E1233" i="2"/>
  <c r="F1233" i="2"/>
  <c r="G1233" i="2"/>
  <c r="H1233" i="2"/>
  <c r="I1233" i="2"/>
  <c r="J1233" i="2"/>
  <c r="K1233" i="2"/>
  <c r="L1233" i="2"/>
  <c r="M1233" i="2"/>
  <c r="A1234" i="2"/>
  <c r="B1234" i="2"/>
  <c r="C1234" i="2"/>
  <c r="D1234" i="2"/>
  <c r="E1234" i="2"/>
  <c r="F1234" i="2"/>
  <c r="G1234" i="2"/>
  <c r="H1234" i="2"/>
  <c r="I1234" i="2"/>
  <c r="J1234" i="2"/>
  <c r="K1234" i="2"/>
  <c r="L1234" i="2"/>
  <c r="M1234" i="2"/>
  <c r="A1235" i="2"/>
  <c r="B1235" i="2"/>
  <c r="C1235" i="2"/>
  <c r="D1235" i="2"/>
  <c r="E1235" i="2"/>
  <c r="F1235" i="2"/>
  <c r="G1235" i="2"/>
  <c r="H1235" i="2"/>
  <c r="I1235" i="2"/>
  <c r="J1235" i="2"/>
  <c r="K1235" i="2"/>
  <c r="L1235" i="2"/>
  <c r="M1235" i="2"/>
  <c r="A1236" i="2"/>
  <c r="B1236" i="2"/>
  <c r="C1236" i="2"/>
  <c r="D1236" i="2"/>
  <c r="E1236" i="2"/>
  <c r="F1236" i="2"/>
  <c r="G1236" i="2"/>
  <c r="H1236" i="2"/>
  <c r="I1236" i="2"/>
  <c r="J1236" i="2"/>
  <c r="K1236" i="2"/>
  <c r="L1236" i="2"/>
  <c r="M1236" i="2"/>
  <c r="A1237" i="2"/>
  <c r="B1237" i="2"/>
  <c r="C1237" i="2"/>
  <c r="D1237" i="2"/>
  <c r="E1237" i="2"/>
  <c r="F1237" i="2"/>
  <c r="G1237" i="2"/>
  <c r="H1237" i="2"/>
  <c r="I1237" i="2"/>
  <c r="J1237" i="2"/>
  <c r="K1237" i="2"/>
  <c r="L1237" i="2"/>
  <c r="M1237" i="2"/>
  <c r="A1238" i="2"/>
  <c r="B1238" i="2"/>
  <c r="C1238" i="2"/>
  <c r="D1238" i="2"/>
  <c r="E1238" i="2"/>
  <c r="F1238" i="2"/>
  <c r="G1238" i="2"/>
  <c r="H1238" i="2"/>
  <c r="I1238" i="2"/>
  <c r="J1238" i="2"/>
  <c r="K1238" i="2"/>
  <c r="L1238" i="2"/>
  <c r="M1238" i="2"/>
  <c r="A1239" i="2"/>
  <c r="B1239" i="2"/>
  <c r="C1239" i="2"/>
  <c r="D1239" i="2"/>
  <c r="E1239" i="2"/>
  <c r="F1239" i="2"/>
  <c r="G1239" i="2"/>
  <c r="H1239" i="2"/>
  <c r="I1239" i="2"/>
  <c r="J1239" i="2"/>
  <c r="K1239" i="2"/>
  <c r="L1239" i="2"/>
  <c r="M1239" i="2"/>
  <c r="A1240" i="2"/>
  <c r="B1240" i="2"/>
  <c r="C1240" i="2"/>
  <c r="D1240" i="2"/>
  <c r="E1240" i="2"/>
  <c r="F1240" i="2"/>
  <c r="G1240" i="2"/>
  <c r="H1240" i="2"/>
  <c r="I1240" i="2"/>
  <c r="J1240" i="2"/>
  <c r="K1240" i="2"/>
  <c r="L1240" i="2"/>
  <c r="M1240" i="2"/>
  <c r="A1241" i="2"/>
  <c r="B1241" i="2"/>
  <c r="C1241" i="2"/>
  <c r="D1241" i="2"/>
  <c r="E1241" i="2"/>
  <c r="F1241" i="2"/>
  <c r="G1241" i="2"/>
  <c r="H1241" i="2"/>
  <c r="I1241" i="2"/>
  <c r="J1241" i="2"/>
  <c r="K1241" i="2"/>
  <c r="L1241" i="2"/>
  <c r="M1241" i="2"/>
  <c r="A1242" i="2"/>
  <c r="B1242" i="2"/>
  <c r="C1242" i="2"/>
  <c r="D1242" i="2"/>
  <c r="E1242" i="2"/>
  <c r="F1242" i="2"/>
  <c r="G1242" i="2"/>
  <c r="H1242" i="2"/>
  <c r="I1242" i="2"/>
  <c r="J1242" i="2"/>
  <c r="K1242" i="2"/>
  <c r="L1242" i="2"/>
  <c r="M1242" i="2"/>
  <c r="A1243" i="2"/>
  <c r="B1243" i="2"/>
  <c r="C1243" i="2"/>
  <c r="D1243" i="2"/>
  <c r="E1243" i="2"/>
  <c r="F1243" i="2"/>
  <c r="G1243" i="2"/>
  <c r="H1243" i="2"/>
  <c r="I1243" i="2"/>
  <c r="J1243" i="2"/>
  <c r="K1243" i="2"/>
  <c r="L1243" i="2"/>
  <c r="M1243" i="2"/>
  <c r="A1244" i="2"/>
  <c r="B1244" i="2"/>
  <c r="C1244" i="2"/>
  <c r="D1244" i="2"/>
  <c r="E1244" i="2"/>
  <c r="F1244" i="2"/>
  <c r="G1244" i="2"/>
  <c r="H1244" i="2"/>
  <c r="I1244" i="2"/>
  <c r="J1244" i="2"/>
  <c r="K1244" i="2"/>
  <c r="L1244" i="2"/>
  <c r="M1244" i="2"/>
  <c r="A1245" i="2"/>
  <c r="B1245" i="2"/>
  <c r="C1245" i="2"/>
  <c r="D1245" i="2"/>
  <c r="E1245" i="2"/>
  <c r="F1245" i="2"/>
  <c r="G1245" i="2"/>
  <c r="H1245" i="2"/>
  <c r="I1245" i="2"/>
  <c r="J1245" i="2"/>
  <c r="K1245" i="2"/>
  <c r="L1245" i="2"/>
  <c r="M1245" i="2"/>
  <c r="A1246" i="2"/>
  <c r="B1246" i="2"/>
  <c r="C1246" i="2"/>
  <c r="D1246" i="2"/>
  <c r="E1246" i="2"/>
  <c r="F1246" i="2"/>
  <c r="G1246" i="2"/>
  <c r="H1246" i="2"/>
  <c r="I1246" i="2"/>
  <c r="J1246" i="2"/>
  <c r="K1246" i="2"/>
  <c r="L1246" i="2"/>
  <c r="M1246" i="2"/>
  <c r="A1247" i="2"/>
  <c r="B1247" i="2"/>
  <c r="C1247" i="2"/>
  <c r="D1247" i="2"/>
  <c r="E1247" i="2"/>
  <c r="F1247" i="2"/>
  <c r="G1247" i="2"/>
  <c r="H1247" i="2"/>
  <c r="I1247" i="2"/>
  <c r="J1247" i="2"/>
  <c r="K1247" i="2"/>
  <c r="L1247" i="2"/>
  <c r="M1247" i="2"/>
  <c r="A1248" i="2"/>
  <c r="B1248" i="2"/>
  <c r="C1248" i="2"/>
  <c r="D1248" i="2"/>
  <c r="E1248" i="2"/>
  <c r="F1248" i="2"/>
  <c r="G1248" i="2"/>
  <c r="H1248" i="2"/>
  <c r="I1248" i="2"/>
  <c r="J1248" i="2"/>
  <c r="K1248" i="2"/>
  <c r="L1248" i="2"/>
  <c r="M1248" i="2"/>
  <c r="A1249" i="2"/>
  <c r="B1249" i="2"/>
  <c r="C1249" i="2"/>
  <c r="D1249" i="2"/>
  <c r="E1249" i="2"/>
  <c r="F1249" i="2"/>
  <c r="G1249" i="2"/>
  <c r="H1249" i="2"/>
  <c r="I1249" i="2"/>
  <c r="J1249" i="2"/>
  <c r="K1249" i="2"/>
  <c r="L1249" i="2"/>
  <c r="M1249" i="2"/>
  <c r="A1250" i="2"/>
  <c r="B1250" i="2"/>
  <c r="C1250" i="2"/>
  <c r="D1250" i="2"/>
  <c r="E1250" i="2"/>
  <c r="F1250" i="2"/>
  <c r="G1250" i="2"/>
  <c r="H1250" i="2"/>
  <c r="I1250" i="2"/>
  <c r="J1250" i="2"/>
  <c r="K1250" i="2"/>
  <c r="L1250" i="2"/>
  <c r="M1250" i="2"/>
  <c r="A1251" i="2"/>
  <c r="B1251" i="2"/>
  <c r="C1251" i="2"/>
  <c r="D1251" i="2"/>
  <c r="E1251" i="2"/>
  <c r="F1251" i="2"/>
  <c r="G1251" i="2"/>
  <c r="H1251" i="2"/>
  <c r="I1251" i="2"/>
  <c r="J1251" i="2"/>
  <c r="K1251" i="2"/>
  <c r="L1251" i="2"/>
  <c r="M1251" i="2"/>
  <c r="A1252" i="2"/>
  <c r="B1252" i="2"/>
  <c r="C1252" i="2"/>
  <c r="D1252" i="2"/>
  <c r="E1252" i="2"/>
  <c r="F1252" i="2"/>
  <c r="G1252" i="2"/>
  <c r="H1252" i="2"/>
  <c r="I1252" i="2"/>
  <c r="J1252" i="2"/>
  <c r="K1252" i="2"/>
  <c r="L1252" i="2"/>
  <c r="M1252" i="2"/>
  <c r="A1253" i="2"/>
  <c r="B1253" i="2"/>
  <c r="C1253" i="2"/>
  <c r="D1253" i="2"/>
  <c r="E1253" i="2"/>
  <c r="F1253" i="2"/>
  <c r="G1253" i="2"/>
  <c r="H1253" i="2"/>
  <c r="I1253" i="2"/>
  <c r="J1253" i="2"/>
  <c r="K1253" i="2"/>
  <c r="L1253" i="2"/>
  <c r="M1253" i="2"/>
  <c r="A1254" i="2"/>
  <c r="B1254" i="2"/>
  <c r="C1254" i="2"/>
  <c r="D1254" i="2"/>
  <c r="E1254" i="2"/>
  <c r="F1254" i="2"/>
  <c r="G1254" i="2"/>
  <c r="H1254" i="2"/>
  <c r="I1254" i="2"/>
  <c r="J1254" i="2"/>
  <c r="K1254" i="2"/>
  <c r="L1254" i="2"/>
  <c r="M1254" i="2"/>
  <c r="A1255" i="2"/>
  <c r="B1255" i="2"/>
  <c r="C1255" i="2"/>
  <c r="D1255" i="2"/>
  <c r="E1255" i="2"/>
  <c r="F1255" i="2"/>
  <c r="G1255" i="2"/>
  <c r="H1255" i="2"/>
  <c r="I1255" i="2"/>
  <c r="J1255" i="2"/>
  <c r="K1255" i="2"/>
  <c r="L1255" i="2"/>
  <c r="M1255" i="2"/>
  <c r="A1256" i="2"/>
  <c r="B1256" i="2"/>
  <c r="C1256" i="2"/>
  <c r="D1256" i="2"/>
  <c r="E1256" i="2"/>
  <c r="F1256" i="2"/>
  <c r="G1256" i="2"/>
  <c r="H1256" i="2"/>
  <c r="I1256" i="2"/>
  <c r="J1256" i="2"/>
  <c r="K1256" i="2"/>
  <c r="L1256" i="2"/>
  <c r="M1256" i="2"/>
  <c r="A1257" i="2"/>
  <c r="B1257" i="2"/>
  <c r="C1257" i="2"/>
  <c r="D1257" i="2"/>
  <c r="E1257" i="2"/>
  <c r="F1257" i="2"/>
  <c r="G1257" i="2"/>
  <c r="H1257" i="2"/>
  <c r="I1257" i="2"/>
  <c r="J1257" i="2"/>
  <c r="K1257" i="2"/>
  <c r="L1257" i="2"/>
  <c r="M1257" i="2"/>
  <c r="A1258" i="2"/>
  <c r="B1258" i="2"/>
  <c r="C1258" i="2"/>
  <c r="D1258" i="2"/>
  <c r="E1258" i="2"/>
  <c r="F1258" i="2"/>
  <c r="G1258" i="2"/>
  <c r="H1258" i="2"/>
  <c r="I1258" i="2"/>
  <c r="J1258" i="2"/>
  <c r="K1258" i="2"/>
  <c r="L1258" i="2"/>
  <c r="M1258" i="2"/>
  <c r="A1259" i="2"/>
  <c r="B1259" i="2"/>
  <c r="C1259" i="2"/>
  <c r="D1259" i="2"/>
  <c r="E1259" i="2"/>
  <c r="F1259" i="2"/>
  <c r="G1259" i="2"/>
  <c r="H1259" i="2"/>
  <c r="I1259" i="2"/>
  <c r="J1259" i="2"/>
  <c r="K1259" i="2"/>
  <c r="L1259" i="2"/>
  <c r="M1259" i="2"/>
  <c r="A1260" i="2"/>
  <c r="B1260" i="2"/>
  <c r="C1260" i="2"/>
  <c r="D1260" i="2"/>
  <c r="E1260" i="2"/>
  <c r="F1260" i="2"/>
  <c r="G1260" i="2"/>
  <c r="H1260" i="2"/>
  <c r="I1260" i="2"/>
  <c r="J1260" i="2"/>
  <c r="K1260" i="2"/>
  <c r="L1260" i="2"/>
  <c r="M1260" i="2"/>
  <c r="A1261" i="2"/>
  <c r="B1261" i="2"/>
  <c r="C1261" i="2"/>
  <c r="D1261" i="2"/>
  <c r="E1261" i="2"/>
  <c r="F1261" i="2"/>
  <c r="G1261" i="2"/>
  <c r="H1261" i="2"/>
  <c r="I1261" i="2"/>
  <c r="J1261" i="2"/>
  <c r="K1261" i="2"/>
  <c r="L1261" i="2"/>
  <c r="M1261" i="2"/>
  <c r="A1262" i="2"/>
  <c r="B1262" i="2"/>
  <c r="C1262" i="2"/>
  <c r="D1262" i="2"/>
  <c r="E1262" i="2"/>
  <c r="F1262" i="2"/>
  <c r="G1262" i="2"/>
  <c r="H1262" i="2"/>
  <c r="I1262" i="2"/>
  <c r="J1262" i="2"/>
  <c r="K1262" i="2"/>
  <c r="L1262" i="2"/>
  <c r="M1262" i="2"/>
  <c r="A1263" i="2"/>
  <c r="B1263" i="2"/>
  <c r="C1263" i="2"/>
  <c r="D1263" i="2"/>
  <c r="E1263" i="2"/>
  <c r="F1263" i="2"/>
  <c r="G1263" i="2"/>
  <c r="H1263" i="2"/>
  <c r="I1263" i="2"/>
  <c r="J1263" i="2"/>
  <c r="K1263" i="2"/>
  <c r="L1263" i="2"/>
  <c r="M1263" i="2"/>
  <c r="A1264" i="2"/>
  <c r="B1264" i="2"/>
  <c r="C1264" i="2"/>
  <c r="D1264" i="2"/>
  <c r="E1264" i="2"/>
  <c r="F1264" i="2"/>
  <c r="G1264" i="2"/>
  <c r="H1264" i="2"/>
  <c r="I1264" i="2"/>
  <c r="J1264" i="2"/>
  <c r="K1264" i="2"/>
  <c r="L1264" i="2"/>
  <c r="M1264" i="2"/>
  <c r="A1265" i="2"/>
  <c r="B1265" i="2"/>
  <c r="C1265" i="2"/>
  <c r="D1265" i="2"/>
  <c r="E1265" i="2"/>
  <c r="F1265" i="2"/>
  <c r="G1265" i="2"/>
  <c r="H1265" i="2"/>
  <c r="I1265" i="2"/>
  <c r="J1265" i="2"/>
  <c r="K1265" i="2"/>
  <c r="L1265" i="2"/>
  <c r="M1265" i="2"/>
  <c r="A1266" i="2"/>
  <c r="B1266" i="2"/>
  <c r="C1266" i="2"/>
  <c r="D1266" i="2"/>
  <c r="E1266" i="2"/>
  <c r="F1266" i="2"/>
  <c r="G1266" i="2"/>
  <c r="H1266" i="2"/>
  <c r="I1266" i="2"/>
  <c r="J1266" i="2"/>
  <c r="K1266" i="2"/>
  <c r="L1266" i="2"/>
  <c r="M1266" i="2"/>
  <c r="A1267" i="2"/>
  <c r="B1267" i="2"/>
  <c r="C1267" i="2"/>
  <c r="D1267" i="2"/>
  <c r="E1267" i="2"/>
  <c r="F1267" i="2"/>
  <c r="G1267" i="2"/>
  <c r="H1267" i="2"/>
  <c r="I1267" i="2"/>
  <c r="J1267" i="2"/>
  <c r="K1267" i="2"/>
  <c r="L1267" i="2"/>
  <c r="M1267" i="2"/>
  <c r="A1268" i="2"/>
  <c r="B1268" i="2"/>
  <c r="C1268" i="2"/>
  <c r="D1268" i="2"/>
  <c r="E1268" i="2"/>
  <c r="F1268" i="2"/>
  <c r="G1268" i="2"/>
  <c r="H1268" i="2"/>
  <c r="I1268" i="2"/>
  <c r="J1268" i="2"/>
  <c r="K1268" i="2"/>
  <c r="L1268" i="2"/>
  <c r="M1268" i="2"/>
  <c r="A1269" i="2"/>
  <c r="B1269" i="2"/>
  <c r="C1269" i="2"/>
  <c r="D1269" i="2"/>
  <c r="E1269" i="2"/>
  <c r="F1269" i="2"/>
  <c r="G1269" i="2"/>
  <c r="H1269" i="2"/>
  <c r="I1269" i="2"/>
  <c r="J1269" i="2"/>
  <c r="K1269" i="2"/>
  <c r="L1269" i="2"/>
  <c r="M1269" i="2"/>
  <c r="A1270" i="2"/>
  <c r="B1270" i="2"/>
  <c r="C1270" i="2"/>
  <c r="D1270" i="2"/>
  <c r="E1270" i="2"/>
  <c r="F1270" i="2"/>
  <c r="G1270" i="2"/>
  <c r="H1270" i="2"/>
  <c r="I1270" i="2"/>
  <c r="J1270" i="2"/>
  <c r="K1270" i="2"/>
  <c r="L1270" i="2"/>
  <c r="M1270" i="2"/>
  <c r="A1271" i="2"/>
  <c r="B1271" i="2"/>
  <c r="C1271" i="2"/>
  <c r="D1271" i="2"/>
  <c r="E1271" i="2"/>
  <c r="F1271" i="2"/>
  <c r="G1271" i="2"/>
  <c r="H1271" i="2"/>
  <c r="I1271" i="2"/>
  <c r="J1271" i="2"/>
  <c r="K1271" i="2"/>
  <c r="L1271" i="2"/>
  <c r="M1271" i="2"/>
  <c r="A1272" i="2"/>
  <c r="B1272" i="2"/>
  <c r="C1272" i="2"/>
  <c r="D1272" i="2"/>
  <c r="E1272" i="2"/>
  <c r="F1272" i="2"/>
  <c r="G1272" i="2"/>
  <c r="H1272" i="2"/>
  <c r="I1272" i="2"/>
  <c r="J1272" i="2"/>
  <c r="K1272" i="2"/>
  <c r="L1272" i="2"/>
  <c r="M1272" i="2"/>
  <c r="A1273" i="2"/>
  <c r="B1273" i="2"/>
  <c r="C1273" i="2"/>
  <c r="D1273" i="2"/>
  <c r="E1273" i="2"/>
  <c r="F1273" i="2"/>
  <c r="G1273" i="2"/>
  <c r="H1273" i="2"/>
  <c r="I1273" i="2"/>
  <c r="J1273" i="2"/>
  <c r="K1273" i="2"/>
  <c r="L1273" i="2"/>
  <c r="M1273" i="2"/>
  <c r="A1274" i="2"/>
  <c r="B1274" i="2"/>
  <c r="C1274" i="2"/>
  <c r="D1274" i="2"/>
  <c r="E1274" i="2"/>
  <c r="F1274" i="2"/>
  <c r="G1274" i="2"/>
  <c r="H1274" i="2"/>
  <c r="I1274" i="2"/>
  <c r="J1274" i="2"/>
  <c r="K1274" i="2"/>
  <c r="L1274" i="2"/>
  <c r="M1274" i="2"/>
  <c r="A1275" i="2"/>
  <c r="B1275" i="2"/>
  <c r="C1275" i="2"/>
  <c r="D1275" i="2"/>
  <c r="E1275" i="2"/>
  <c r="F1275" i="2"/>
  <c r="G1275" i="2"/>
  <c r="H1275" i="2"/>
  <c r="I1275" i="2"/>
  <c r="J1275" i="2"/>
  <c r="K1275" i="2"/>
  <c r="L1275" i="2"/>
  <c r="M1275" i="2"/>
  <c r="A1276" i="2"/>
  <c r="B1276" i="2"/>
  <c r="C1276" i="2"/>
  <c r="D1276" i="2"/>
  <c r="E1276" i="2"/>
  <c r="F1276" i="2"/>
  <c r="G1276" i="2"/>
  <c r="H1276" i="2"/>
  <c r="I1276" i="2"/>
  <c r="J1276" i="2"/>
  <c r="K1276" i="2"/>
  <c r="L1276" i="2"/>
  <c r="M1276" i="2"/>
  <c r="A1277" i="2"/>
  <c r="B1277" i="2"/>
  <c r="C1277" i="2"/>
  <c r="D1277" i="2"/>
  <c r="E1277" i="2"/>
  <c r="F1277" i="2"/>
  <c r="G1277" i="2"/>
  <c r="H1277" i="2"/>
  <c r="I1277" i="2"/>
  <c r="J1277" i="2"/>
  <c r="K1277" i="2"/>
  <c r="L1277" i="2"/>
  <c r="M1277" i="2"/>
  <c r="A1278" i="2"/>
  <c r="B1278" i="2"/>
  <c r="C1278" i="2"/>
  <c r="D1278" i="2"/>
  <c r="E1278" i="2"/>
  <c r="F1278" i="2"/>
  <c r="G1278" i="2"/>
  <c r="H1278" i="2"/>
  <c r="I1278" i="2"/>
  <c r="J1278" i="2"/>
  <c r="K1278" i="2"/>
  <c r="L1278" i="2"/>
  <c r="M1278" i="2"/>
  <c r="A1279" i="2"/>
  <c r="B1279" i="2"/>
  <c r="C1279" i="2"/>
  <c r="D1279" i="2"/>
  <c r="E1279" i="2"/>
  <c r="F1279" i="2"/>
  <c r="G1279" i="2"/>
  <c r="H1279" i="2"/>
  <c r="I1279" i="2"/>
  <c r="J1279" i="2"/>
  <c r="K1279" i="2"/>
  <c r="L1279" i="2"/>
  <c r="M1279" i="2"/>
  <c r="A1280" i="2"/>
  <c r="B1280" i="2"/>
  <c r="C1280" i="2"/>
  <c r="D1280" i="2"/>
  <c r="E1280" i="2"/>
  <c r="F1280" i="2"/>
  <c r="G1280" i="2"/>
  <c r="H1280" i="2"/>
  <c r="I1280" i="2"/>
  <c r="J1280" i="2"/>
  <c r="K1280" i="2"/>
  <c r="L1280" i="2"/>
  <c r="M1280" i="2"/>
  <c r="A1281" i="2"/>
  <c r="B1281" i="2"/>
  <c r="C1281" i="2"/>
  <c r="D1281" i="2"/>
  <c r="E1281" i="2"/>
  <c r="F1281" i="2"/>
  <c r="G1281" i="2"/>
  <c r="H1281" i="2"/>
  <c r="I1281" i="2"/>
  <c r="J1281" i="2"/>
  <c r="K1281" i="2"/>
  <c r="L1281" i="2"/>
  <c r="M1281" i="2"/>
  <c r="A1282" i="2"/>
  <c r="B1282" i="2"/>
  <c r="C1282" i="2"/>
  <c r="D1282" i="2"/>
  <c r="E1282" i="2"/>
  <c r="F1282" i="2"/>
  <c r="G1282" i="2"/>
  <c r="H1282" i="2"/>
  <c r="I1282" i="2"/>
  <c r="J1282" i="2"/>
  <c r="K1282" i="2"/>
  <c r="L1282" i="2"/>
  <c r="M1282" i="2"/>
  <c r="A1283" i="2"/>
  <c r="B1283" i="2"/>
  <c r="C1283" i="2"/>
  <c r="D1283" i="2"/>
  <c r="E1283" i="2"/>
  <c r="F1283" i="2"/>
  <c r="G1283" i="2"/>
  <c r="H1283" i="2"/>
  <c r="I1283" i="2"/>
  <c r="J1283" i="2"/>
  <c r="K1283" i="2"/>
  <c r="L1283" i="2"/>
  <c r="M1283" i="2"/>
  <c r="A1284" i="2"/>
  <c r="B1284" i="2"/>
  <c r="C1284" i="2"/>
  <c r="D1284" i="2"/>
  <c r="E1284" i="2"/>
  <c r="F1284" i="2"/>
  <c r="G1284" i="2"/>
  <c r="H1284" i="2"/>
  <c r="I1284" i="2"/>
  <c r="J1284" i="2"/>
  <c r="K1284" i="2"/>
  <c r="L1284" i="2"/>
  <c r="M1284" i="2"/>
  <c r="A1285" i="2"/>
  <c r="B1285" i="2"/>
  <c r="C1285" i="2"/>
  <c r="D1285" i="2"/>
  <c r="E1285" i="2"/>
  <c r="F1285" i="2"/>
  <c r="G1285" i="2"/>
  <c r="H1285" i="2"/>
  <c r="I1285" i="2"/>
  <c r="J1285" i="2"/>
  <c r="K1285" i="2"/>
  <c r="L1285" i="2"/>
  <c r="M1285" i="2"/>
  <c r="A1286" i="2"/>
  <c r="B1286" i="2"/>
  <c r="C1286" i="2"/>
  <c r="D1286" i="2"/>
  <c r="E1286" i="2"/>
  <c r="F1286" i="2"/>
  <c r="G1286" i="2"/>
  <c r="H1286" i="2"/>
  <c r="I1286" i="2"/>
  <c r="J1286" i="2"/>
  <c r="K1286" i="2"/>
  <c r="L1286" i="2"/>
  <c r="M1286" i="2"/>
  <c r="A1287" i="2"/>
  <c r="B1287" i="2"/>
  <c r="C1287" i="2"/>
  <c r="D1287" i="2"/>
  <c r="E1287" i="2"/>
  <c r="F1287" i="2"/>
  <c r="G1287" i="2"/>
  <c r="H1287" i="2"/>
  <c r="I1287" i="2"/>
  <c r="J1287" i="2"/>
  <c r="K1287" i="2"/>
  <c r="L1287" i="2"/>
  <c r="M1287" i="2"/>
  <c r="A1288" i="2"/>
  <c r="B1288" i="2"/>
  <c r="C1288" i="2"/>
  <c r="D1288" i="2"/>
  <c r="E1288" i="2"/>
  <c r="F1288" i="2"/>
  <c r="G1288" i="2"/>
  <c r="H1288" i="2"/>
  <c r="I1288" i="2"/>
  <c r="J1288" i="2"/>
  <c r="K1288" i="2"/>
  <c r="L1288" i="2"/>
  <c r="M1288" i="2"/>
  <c r="A1289" i="2"/>
  <c r="B1289" i="2"/>
  <c r="C1289" i="2"/>
  <c r="D1289" i="2"/>
  <c r="E1289" i="2"/>
  <c r="F1289" i="2"/>
  <c r="G1289" i="2"/>
  <c r="H1289" i="2"/>
  <c r="I1289" i="2"/>
  <c r="J1289" i="2"/>
  <c r="K1289" i="2"/>
  <c r="L1289" i="2"/>
  <c r="M1289" i="2"/>
  <c r="A1290" i="2"/>
  <c r="B1290" i="2"/>
  <c r="C1290" i="2"/>
  <c r="D1290" i="2"/>
  <c r="E1290" i="2"/>
  <c r="F1290" i="2"/>
  <c r="G1290" i="2"/>
  <c r="H1290" i="2"/>
  <c r="I1290" i="2"/>
  <c r="J1290" i="2"/>
  <c r="K1290" i="2"/>
  <c r="L1290" i="2"/>
  <c r="M1290" i="2"/>
  <c r="A1291" i="2"/>
  <c r="B1291" i="2"/>
  <c r="C1291" i="2"/>
  <c r="D1291" i="2"/>
  <c r="E1291" i="2"/>
  <c r="F1291" i="2"/>
  <c r="G1291" i="2"/>
  <c r="H1291" i="2"/>
  <c r="I1291" i="2"/>
  <c r="J1291" i="2"/>
  <c r="K1291" i="2"/>
  <c r="L1291" i="2"/>
  <c r="M1291" i="2"/>
  <c r="A1292" i="2"/>
  <c r="B1292" i="2"/>
  <c r="C1292" i="2"/>
  <c r="D1292" i="2"/>
  <c r="E1292" i="2"/>
  <c r="F1292" i="2"/>
  <c r="G1292" i="2"/>
  <c r="H1292" i="2"/>
  <c r="I1292" i="2"/>
  <c r="J1292" i="2"/>
  <c r="K1292" i="2"/>
  <c r="L1292" i="2"/>
  <c r="M1292" i="2"/>
  <c r="A1293" i="2"/>
  <c r="B1293" i="2"/>
  <c r="C1293" i="2"/>
  <c r="D1293" i="2"/>
  <c r="E1293" i="2"/>
  <c r="F1293" i="2"/>
  <c r="G1293" i="2"/>
  <c r="H1293" i="2"/>
  <c r="I1293" i="2"/>
  <c r="J1293" i="2"/>
  <c r="K1293" i="2"/>
  <c r="L1293" i="2"/>
  <c r="M1293" i="2"/>
  <c r="A1294" i="2"/>
  <c r="B1294" i="2"/>
  <c r="C1294" i="2"/>
  <c r="D1294" i="2"/>
  <c r="E1294" i="2"/>
  <c r="F1294" i="2"/>
  <c r="G1294" i="2"/>
  <c r="H1294" i="2"/>
  <c r="I1294" i="2"/>
  <c r="J1294" i="2"/>
  <c r="K1294" i="2"/>
  <c r="L1294" i="2"/>
  <c r="M1294" i="2"/>
  <c r="A1295" i="2"/>
  <c r="B1295" i="2"/>
  <c r="C1295" i="2"/>
  <c r="D1295" i="2"/>
  <c r="E1295" i="2"/>
  <c r="F1295" i="2"/>
  <c r="G1295" i="2"/>
  <c r="H1295" i="2"/>
  <c r="I1295" i="2"/>
  <c r="J1295" i="2"/>
  <c r="K1295" i="2"/>
  <c r="L1295" i="2"/>
  <c r="M1295" i="2"/>
  <c r="A1296" i="2"/>
  <c r="B1296" i="2"/>
  <c r="C1296" i="2"/>
  <c r="D1296" i="2"/>
  <c r="E1296" i="2"/>
  <c r="F1296" i="2"/>
  <c r="G1296" i="2"/>
  <c r="H1296" i="2"/>
  <c r="I1296" i="2"/>
  <c r="J1296" i="2"/>
  <c r="K1296" i="2"/>
  <c r="L1296" i="2"/>
  <c r="M1296" i="2"/>
  <c r="A1297" i="2"/>
  <c r="B1297" i="2"/>
  <c r="C1297" i="2"/>
  <c r="D1297" i="2"/>
  <c r="E1297" i="2"/>
  <c r="F1297" i="2"/>
  <c r="G1297" i="2"/>
  <c r="H1297" i="2"/>
  <c r="I1297" i="2"/>
  <c r="J1297" i="2"/>
  <c r="K1297" i="2"/>
  <c r="L1297" i="2"/>
  <c r="M1297" i="2"/>
  <c r="A1298" i="2"/>
  <c r="B1298" i="2"/>
  <c r="C1298" i="2"/>
  <c r="D1298" i="2"/>
  <c r="E1298" i="2"/>
  <c r="F1298" i="2"/>
  <c r="G1298" i="2"/>
  <c r="H1298" i="2"/>
  <c r="I1298" i="2"/>
  <c r="J1298" i="2"/>
  <c r="K1298" i="2"/>
  <c r="L1298" i="2"/>
  <c r="M1298" i="2"/>
  <c r="A1299" i="2"/>
  <c r="B1299" i="2"/>
  <c r="C1299" i="2"/>
  <c r="D1299" i="2"/>
  <c r="E1299" i="2"/>
  <c r="F1299" i="2"/>
  <c r="G1299" i="2"/>
  <c r="H1299" i="2"/>
  <c r="I1299" i="2"/>
  <c r="J1299" i="2"/>
  <c r="K1299" i="2"/>
  <c r="L1299" i="2"/>
  <c r="M1299" i="2"/>
  <c r="A1300" i="2"/>
  <c r="B1300" i="2"/>
  <c r="C1300" i="2"/>
  <c r="D1300" i="2"/>
  <c r="E1300" i="2"/>
  <c r="F1300" i="2"/>
  <c r="G1300" i="2"/>
  <c r="H1300" i="2"/>
  <c r="I1300" i="2"/>
  <c r="J1300" i="2"/>
  <c r="K1300" i="2"/>
  <c r="L1300" i="2"/>
  <c r="M1300" i="2"/>
  <c r="A1301" i="2"/>
  <c r="B1301" i="2"/>
  <c r="C1301" i="2"/>
  <c r="D1301" i="2"/>
  <c r="E1301" i="2"/>
  <c r="F1301" i="2"/>
  <c r="G1301" i="2"/>
  <c r="H1301" i="2"/>
  <c r="I1301" i="2"/>
  <c r="J1301" i="2"/>
  <c r="K1301" i="2"/>
  <c r="L1301" i="2"/>
  <c r="M1301" i="2"/>
  <c r="A1302" i="2"/>
  <c r="B1302" i="2"/>
  <c r="C1302" i="2"/>
  <c r="D1302" i="2"/>
  <c r="E1302" i="2"/>
  <c r="F1302" i="2"/>
  <c r="G1302" i="2"/>
  <c r="H1302" i="2"/>
  <c r="I1302" i="2"/>
  <c r="J1302" i="2"/>
  <c r="K1302" i="2"/>
  <c r="L1302" i="2"/>
  <c r="M1302" i="2"/>
  <c r="A1303" i="2"/>
  <c r="B1303" i="2"/>
  <c r="C1303" i="2"/>
  <c r="D1303" i="2"/>
  <c r="E1303" i="2"/>
  <c r="F1303" i="2"/>
  <c r="G1303" i="2"/>
  <c r="H1303" i="2"/>
  <c r="I1303" i="2"/>
  <c r="J1303" i="2"/>
  <c r="K1303" i="2"/>
  <c r="L1303" i="2"/>
  <c r="M1303" i="2"/>
  <c r="A1304" i="2"/>
  <c r="B1304" i="2"/>
  <c r="C1304" i="2"/>
  <c r="D1304" i="2"/>
  <c r="E1304" i="2"/>
  <c r="F1304" i="2"/>
  <c r="G1304" i="2"/>
  <c r="H1304" i="2"/>
  <c r="I1304" i="2"/>
  <c r="J1304" i="2"/>
  <c r="K1304" i="2"/>
  <c r="L1304" i="2"/>
  <c r="M1304" i="2"/>
  <c r="A1305" i="2"/>
  <c r="B1305" i="2"/>
  <c r="C1305" i="2"/>
  <c r="D1305" i="2"/>
  <c r="E1305" i="2"/>
  <c r="F1305" i="2"/>
  <c r="G1305" i="2"/>
  <c r="H1305" i="2"/>
  <c r="I1305" i="2"/>
  <c r="J1305" i="2"/>
  <c r="K1305" i="2"/>
  <c r="L1305" i="2"/>
  <c r="M1305" i="2"/>
  <c r="A1306" i="2"/>
  <c r="B1306" i="2"/>
  <c r="C1306" i="2"/>
  <c r="D1306" i="2"/>
  <c r="E1306" i="2"/>
  <c r="F1306" i="2"/>
  <c r="G1306" i="2"/>
  <c r="H1306" i="2"/>
  <c r="I1306" i="2"/>
  <c r="J1306" i="2"/>
  <c r="K1306" i="2"/>
  <c r="L1306" i="2"/>
  <c r="M1306" i="2"/>
  <c r="A1307" i="2"/>
  <c r="B1307" i="2"/>
  <c r="C1307" i="2"/>
  <c r="D1307" i="2"/>
  <c r="E1307" i="2"/>
  <c r="F1307" i="2"/>
  <c r="G1307" i="2"/>
  <c r="H1307" i="2"/>
  <c r="I1307" i="2"/>
  <c r="J1307" i="2"/>
  <c r="K1307" i="2"/>
  <c r="L1307" i="2"/>
  <c r="M1307" i="2"/>
  <c r="A1308" i="2"/>
  <c r="B1308" i="2"/>
  <c r="C1308" i="2"/>
  <c r="D1308" i="2"/>
  <c r="E1308" i="2"/>
  <c r="F1308" i="2"/>
  <c r="G1308" i="2"/>
  <c r="H1308" i="2"/>
  <c r="I1308" i="2"/>
  <c r="J1308" i="2"/>
  <c r="K1308" i="2"/>
  <c r="L1308" i="2"/>
  <c r="M1308" i="2"/>
  <c r="A1309" i="2"/>
  <c r="B1309" i="2"/>
  <c r="C1309" i="2"/>
  <c r="D1309" i="2"/>
  <c r="E1309" i="2"/>
  <c r="F1309" i="2"/>
  <c r="G1309" i="2"/>
  <c r="H1309" i="2"/>
  <c r="I1309" i="2"/>
  <c r="J1309" i="2"/>
  <c r="K1309" i="2"/>
  <c r="L1309" i="2"/>
  <c r="M1309" i="2"/>
  <c r="A1310" i="2"/>
  <c r="B1310" i="2"/>
  <c r="C1310" i="2"/>
  <c r="D1310" i="2"/>
  <c r="E1310" i="2"/>
  <c r="F1310" i="2"/>
  <c r="G1310" i="2"/>
  <c r="H1310" i="2"/>
  <c r="I1310" i="2"/>
  <c r="J1310" i="2"/>
  <c r="K1310" i="2"/>
  <c r="L1310" i="2"/>
  <c r="M1310" i="2"/>
  <c r="A1311" i="2"/>
  <c r="B1311" i="2"/>
  <c r="C1311" i="2"/>
  <c r="D1311" i="2"/>
  <c r="E1311" i="2"/>
  <c r="F1311" i="2"/>
  <c r="G1311" i="2"/>
  <c r="H1311" i="2"/>
  <c r="I1311" i="2"/>
  <c r="J1311" i="2"/>
  <c r="K1311" i="2"/>
  <c r="L1311" i="2"/>
  <c r="M1311" i="2"/>
  <c r="A1312" i="2"/>
  <c r="B1312" i="2"/>
  <c r="C1312" i="2"/>
  <c r="D1312" i="2"/>
  <c r="E1312" i="2"/>
  <c r="F1312" i="2"/>
  <c r="G1312" i="2"/>
  <c r="H1312" i="2"/>
  <c r="I1312" i="2"/>
  <c r="J1312" i="2"/>
  <c r="K1312" i="2"/>
  <c r="L1312" i="2"/>
  <c r="M1312" i="2"/>
  <c r="A1313" i="2"/>
  <c r="B1313" i="2"/>
  <c r="C1313" i="2"/>
  <c r="D1313" i="2"/>
  <c r="E1313" i="2"/>
  <c r="F1313" i="2"/>
  <c r="G1313" i="2"/>
  <c r="H1313" i="2"/>
  <c r="I1313" i="2"/>
  <c r="J1313" i="2"/>
  <c r="K1313" i="2"/>
  <c r="L1313" i="2"/>
  <c r="M1313" i="2"/>
  <c r="A1314" i="2"/>
  <c r="B1314" i="2"/>
  <c r="C1314" i="2"/>
  <c r="D1314" i="2"/>
  <c r="E1314" i="2"/>
  <c r="F1314" i="2"/>
  <c r="G1314" i="2"/>
  <c r="H1314" i="2"/>
  <c r="I1314" i="2"/>
  <c r="J1314" i="2"/>
  <c r="K1314" i="2"/>
  <c r="L1314" i="2"/>
  <c r="M1314" i="2"/>
  <c r="A1315" i="2"/>
  <c r="B1315" i="2"/>
  <c r="C1315" i="2"/>
  <c r="D1315" i="2"/>
  <c r="E1315" i="2"/>
  <c r="F1315" i="2"/>
  <c r="G1315" i="2"/>
  <c r="H1315" i="2"/>
  <c r="I1315" i="2"/>
  <c r="J1315" i="2"/>
  <c r="K1315" i="2"/>
  <c r="L1315" i="2"/>
  <c r="M1315" i="2"/>
  <c r="A1316" i="2"/>
  <c r="B1316" i="2"/>
  <c r="C1316" i="2"/>
  <c r="D1316" i="2"/>
  <c r="E1316" i="2"/>
  <c r="F1316" i="2"/>
  <c r="G1316" i="2"/>
  <c r="H1316" i="2"/>
  <c r="I1316" i="2"/>
  <c r="J1316" i="2"/>
  <c r="K1316" i="2"/>
  <c r="L1316" i="2"/>
  <c r="M1316" i="2"/>
  <c r="A1317" i="2"/>
  <c r="B1317" i="2"/>
  <c r="C1317" i="2"/>
  <c r="D1317" i="2"/>
  <c r="E1317" i="2"/>
  <c r="F1317" i="2"/>
  <c r="G1317" i="2"/>
  <c r="H1317" i="2"/>
  <c r="I1317" i="2"/>
  <c r="J1317" i="2"/>
  <c r="K1317" i="2"/>
  <c r="L1317" i="2"/>
  <c r="M1317" i="2"/>
  <c r="A1318" i="2"/>
  <c r="B1318" i="2"/>
  <c r="C1318" i="2"/>
  <c r="D1318" i="2"/>
  <c r="E1318" i="2"/>
  <c r="F1318" i="2"/>
  <c r="G1318" i="2"/>
  <c r="H1318" i="2"/>
  <c r="I1318" i="2"/>
  <c r="J1318" i="2"/>
  <c r="K1318" i="2"/>
  <c r="L1318" i="2"/>
  <c r="M1318" i="2"/>
  <c r="A1319" i="2"/>
  <c r="B1319" i="2"/>
  <c r="C1319" i="2"/>
  <c r="D1319" i="2"/>
  <c r="E1319" i="2"/>
  <c r="F1319" i="2"/>
  <c r="G1319" i="2"/>
  <c r="H1319" i="2"/>
  <c r="I1319" i="2"/>
  <c r="J1319" i="2"/>
  <c r="K1319" i="2"/>
  <c r="L1319" i="2"/>
  <c r="M1319" i="2"/>
  <c r="A1320" i="2"/>
  <c r="B1320" i="2"/>
  <c r="C1320" i="2"/>
  <c r="D1320" i="2"/>
  <c r="E1320" i="2"/>
  <c r="F1320" i="2"/>
  <c r="G1320" i="2"/>
  <c r="H1320" i="2"/>
  <c r="I1320" i="2"/>
  <c r="J1320" i="2"/>
  <c r="K1320" i="2"/>
  <c r="L1320" i="2"/>
  <c r="M1320" i="2"/>
  <c r="A1321" i="2"/>
  <c r="B1321" i="2"/>
  <c r="C1321" i="2"/>
  <c r="D1321" i="2"/>
  <c r="E1321" i="2"/>
  <c r="F1321" i="2"/>
  <c r="G1321" i="2"/>
  <c r="H1321" i="2"/>
  <c r="I1321" i="2"/>
  <c r="J1321" i="2"/>
  <c r="K1321" i="2"/>
  <c r="L1321" i="2"/>
  <c r="M1321" i="2"/>
  <c r="A1322" i="2"/>
  <c r="B1322" i="2"/>
  <c r="C1322" i="2"/>
  <c r="D1322" i="2"/>
  <c r="E1322" i="2"/>
  <c r="F1322" i="2"/>
  <c r="G1322" i="2"/>
  <c r="H1322" i="2"/>
  <c r="I1322" i="2"/>
  <c r="J1322" i="2"/>
  <c r="K1322" i="2"/>
  <c r="L1322" i="2"/>
  <c r="M1322" i="2"/>
  <c r="A1323" i="2"/>
  <c r="B1323" i="2"/>
  <c r="C1323" i="2"/>
  <c r="D1323" i="2"/>
  <c r="E1323" i="2"/>
  <c r="F1323" i="2"/>
  <c r="G1323" i="2"/>
  <c r="H1323" i="2"/>
  <c r="I1323" i="2"/>
  <c r="J1323" i="2"/>
  <c r="K1323" i="2"/>
  <c r="L1323" i="2"/>
  <c r="M1323" i="2"/>
  <c r="A1324" i="2"/>
  <c r="B1324" i="2"/>
  <c r="C1324" i="2"/>
  <c r="D1324" i="2"/>
  <c r="E1324" i="2"/>
  <c r="F1324" i="2"/>
  <c r="G1324" i="2"/>
  <c r="H1324" i="2"/>
  <c r="I1324" i="2"/>
  <c r="J1324" i="2"/>
  <c r="K1324" i="2"/>
  <c r="L1324" i="2"/>
  <c r="M1324" i="2"/>
  <c r="A1325" i="2"/>
  <c r="B1325" i="2"/>
  <c r="C1325" i="2"/>
  <c r="D1325" i="2"/>
  <c r="E1325" i="2"/>
  <c r="F1325" i="2"/>
  <c r="G1325" i="2"/>
  <c r="H1325" i="2"/>
  <c r="I1325" i="2"/>
  <c r="J1325" i="2"/>
  <c r="K1325" i="2"/>
  <c r="L1325" i="2"/>
  <c r="M1325" i="2"/>
  <c r="A1326" i="2"/>
  <c r="B1326" i="2"/>
  <c r="C1326" i="2"/>
  <c r="D1326" i="2"/>
  <c r="E1326" i="2"/>
  <c r="F1326" i="2"/>
  <c r="G1326" i="2"/>
  <c r="H1326" i="2"/>
  <c r="I1326" i="2"/>
  <c r="J1326" i="2"/>
  <c r="K1326" i="2"/>
  <c r="L1326" i="2"/>
  <c r="M1326" i="2"/>
  <c r="A1327" i="2"/>
  <c r="B1327" i="2"/>
  <c r="C1327" i="2"/>
  <c r="D1327" i="2"/>
  <c r="E1327" i="2"/>
  <c r="F1327" i="2"/>
  <c r="G1327" i="2"/>
  <c r="H1327" i="2"/>
  <c r="I1327" i="2"/>
  <c r="J1327" i="2"/>
  <c r="K1327" i="2"/>
  <c r="L1327" i="2"/>
  <c r="M1327" i="2"/>
  <c r="A1328" i="2"/>
  <c r="B1328" i="2"/>
  <c r="C1328" i="2"/>
  <c r="D1328" i="2"/>
  <c r="E1328" i="2"/>
  <c r="F1328" i="2"/>
  <c r="G1328" i="2"/>
  <c r="H1328" i="2"/>
  <c r="I1328" i="2"/>
  <c r="J1328" i="2"/>
  <c r="K1328" i="2"/>
  <c r="L1328" i="2"/>
  <c r="M1328" i="2"/>
  <c r="A1329" i="2"/>
  <c r="B1329" i="2"/>
  <c r="C1329" i="2"/>
  <c r="D1329" i="2"/>
  <c r="E1329" i="2"/>
  <c r="F1329" i="2"/>
  <c r="G1329" i="2"/>
  <c r="H1329" i="2"/>
  <c r="I1329" i="2"/>
  <c r="J1329" i="2"/>
  <c r="K1329" i="2"/>
  <c r="L1329" i="2"/>
  <c r="M1329" i="2"/>
  <c r="A1330" i="2"/>
  <c r="B1330" i="2"/>
  <c r="C1330" i="2"/>
  <c r="D1330" i="2"/>
  <c r="E1330" i="2"/>
  <c r="F1330" i="2"/>
  <c r="G1330" i="2"/>
  <c r="H1330" i="2"/>
  <c r="I1330" i="2"/>
  <c r="J1330" i="2"/>
  <c r="K1330" i="2"/>
  <c r="L1330" i="2"/>
  <c r="M1330" i="2"/>
  <c r="A1331" i="2"/>
  <c r="B1331" i="2"/>
  <c r="C1331" i="2"/>
  <c r="D1331" i="2"/>
  <c r="E1331" i="2"/>
  <c r="F1331" i="2"/>
  <c r="G1331" i="2"/>
  <c r="H1331" i="2"/>
  <c r="I1331" i="2"/>
  <c r="J1331" i="2"/>
  <c r="K1331" i="2"/>
  <c r="L1331" i="2"/>
  <c r="M1331" i="2"/>
  <c r="A1332" i="2"/>
  <c r="B1332" i="2"/>
  <c r="C1332" i="2"/>
  <c r="D1332" i="2"/>
  <c r="E1332" i="2"/>
  <c r="F1332" i="2"/>
  <c r="G1332" i="2"/>
  <c r="H1332" i="2"/>
  <c r="I1332" i="2"/>
  <c r="J1332" i="2"/>
  <c r="K1332" i="2"/>
  <c r="L1332" i="2"/>
  <c r="M1332" i="2"/>
  <c r="A1333" i="2"/>
  <c r="B1333" i="2"/>
  <c r="C1333" i="2"/>
  <c r="D1333" i="2"/>
  <c r="E1333" i="2"/>
  <c r="F1333" i="2"/>
  <c r="G1333" i="2"/>
  <c r="H1333" i="2"/>
  <c r="I1333" i="2"/>
  <c r="J1333" i="2"/>
  <c r="K1333" i="2"/>
  <c r="L1333" i="2"/>
  <c r="M1333" i="2"/>
  <c r="A1334" i="2"/>
  <c r="B1334" i="2"/>
  <c r="C1334" i="2"/>
  <c r="D1334" i="2"/>
  <c r="E1334" i="2"/>
  <c r="F1334" i="2"/>
  <c r="G1334" i="2"/>
  <c r="H1334" i="2"/>
  <c r="I1334" i="2"/>
  <c r="J1334" i="2"/>
  <c r="K1334" i="2"/>
  <c r="L1334" i="2"/>
  <c r="M1334" i="2"/>
  <c r="A1335" i="2"/>
  <c r="B1335" i="2"/>
  <c r="C1335" i="2"/>
  <c r="D1335" i="2"/>
  <c r="E1335" i="2"/>
  <c r="F1335" i="2"/>
  <c r="G1335" i="2"/>
  <c r="H1335" i="2"/>
  <c r="I1335" i="2"/>
  <c r="J1335" i="2"/>
  <c r="K1335" i="2"/>
  <c r="L1335" i="2"/>
  <c r="M1335" i="2"/>
  <c r="A1336" i="2"/>
  <c r="B1336" i="2"/>
  <c r="C1336" i="2"/>
  <c r="D1336" i="2"/>
  <c r="E1336" i="2"/>
  <c r="F1336" i="2"/>
  <c r="G1336" i="2"/>
  <c r="H1336" i="2"/>
  <c r="I1336" i="2"/>
  <c r="J1336" i="2"/>
  <c r="K1336" i="2"/>
  <c r="L1336" i="2"/>
  <c r="M1336" i="2"/>
  <c r="A1337" i="2"/>
  <c r="B1337" i="2"/>
  <c r="C1337" i="2"/>
  <c r="D1337" i="2"/>
  <c r="E1337" i="2"/>
  <c r="F1337" i="2"/>
  <c r="G1337" i="2"/>
  <c r="H1337" i="2"/>
  <c r="I1337" i="2"/>
  <c r="J1337" i="2"/>
  <c r="K1337" i="2"/>
  <c r="L1337" i="2"/>
  <c r="M1337" i="2"/>
  <c r="A1338" i="2"/>
  <c r="B1338" i="2"/>
  <c r="C1338" i="2"/>
  <c r="D1338" i="2"/>
  <c r="E1338" i="2"/>
  <c r="F1338" i="2"/>
  <c r="G1338" i="2"/>
  <c r="H1338" i="2"/>
  <c r="I1338" i="2"/>
  <c r="J1338" i="2"/>
  <c r="K1338" i="2"/>
  <c r="L1338" i="2"/>
  <c r="M1338" i="2"/>
  <c r="A1339" i="2"/>
  <c r="B1339" i="2"/>
  <c r="C1339" i="2"/>
  <c r="D1339" i="2"/>
  <c r="E1339" i="2"/>
  <c r="F1339" i="2"/>
  <c r="G1339" i="2"/>
  <c r="H1339" i="2"/>
  <c r="I1339" i="2"/>
  <c r="J1339" i="2"/>
  <c r="K1339" i="2"/>
  <c r="L1339" i="2"/>
  <c r="M1339" i="2"/>
  <c r="A1340" i="2"/>
  <c r="B1340" i="2"/>
  <c r="C1340" i="2"/>
  <c r="D1340" i="2"/>
  <c r="E1340" i="2"/>
  <c r="F1340" i="2"/>
  <c r="G1340" i="2"/>
  <c r="H1340" i="2"/>
  <c r="I1340" i="2"/>
  <c r="J1340" i="2"/>
  <c r="K1340" i="2"/>
  <c r="L1340" i="2"/>
  <c r="M1340" i="2"/>
  <c r="A1341" i="2"/>
  <c r="B1341" i="2"/>
  <c r="C1341" i="2"/>
  <c r="D1341" i="2"/>
  <c r="E1341" i="2"/>
  <c r="F1341" i="2"/>
  <c r="G1341" i="2"/>
  <c r="H1341" i="2"/>
  <c r="I1341" i="2"/>
  <c r="J1341" i="2"/>
  <c r="K1341" i="2"/>
  <c r="L1341" i="2"/>
  <c r="M1341" i="2"/>
  <c r="A1342" i="2"/>
  <c r="B1342" i="2"/>
  <c r="C1342" i="2"/>
  <c r="D1342" i="2"/>
  <c r="E1342" i="2"/>
  <c r="F1342" i="2"/>
  <c r="G1342" i="2"/>
  <c r="H1342" i="2"/>
  <c r="I1342" i="2"/>
  <c r="J1342" i="2"/>
  <c r="K1342" i="2"/>
  <c r="L1342" i="2"/>
  <c r="M1342" i="2"/>
  <c r="A1343" i="2"/>
  <c r="B1343" i="2"/>
  <c r="C1343" i="2"/>
  <c r="D1343" i="2"/>
  <c r="E1343" i="2"/>
  <c r="F1343" i="2"/>
  <c r="G1343" i="2"/>
  <c r="H1343" i="2"/>
  <c r="I1343" i="2"/>
  <c r="J1343" i="2"/>
  <c r="K1343" i="2"/>
  <c r="L1343" i="2"/>
  <c r="M1343" i="2"/>
  <c r="A1344" i="2"/>
  <c r="B1344" i="2"/>
  <c r="C1344" i="2"/>
  <c r="D1344" i="2"/>
  <c r="E1344" i="2"/>
  <c r="F1344" i="2"/>
  <c r="G1344" i="2"/>
  <c r="H1344" i="2"/>
  <c r="I1344" i="2"/>
  <c r="J1344" i="2"/>
  <c r="K1344" i="2"/>
  <c r="L1344" i="2"/>
  <c r="M1344" i="2"/>
  <c r="A1345" i="2"/>
  <c r="B1345" i="2"/>
  <c r="C1345" i="2"/>
  <c r="D1345" i="2"/>
  <c r="E1345" i="2"/>
  <c r="F1345" i="2"/>
  <c r="G1345" i="2"/>
  <c r="H1345" i="2"/>
  <c r="I1345" i="2"/>
  <c r="J1345" i="2"/>
  <c r="K1345" i="2"/>
  <c r="L1345" i="2"/>
  <c r="M1345" i="2"/>
  <c r="A1346" i="2"/>
  <c r="B1346" i="2"/>
  <c r="C1346" i="2"/>
  <c r="D1346" i="2"/>
  <c r="E1346" i="2"/>
  <c r="F1346" i="2"/>
  <c r="G1346" i="2"/>
  <c r="H1346" i="2"/>
  <c r="I1346" i="2"/>
  <c r="J1346" i="2"/>
  <c r="K1346" i="2"/>
  <c r="L1346" i="2"/>
  <c r="M1346" i="2"/>
  <c r="A1347" i="2"/>
  <c r="B1347" i="2"/>
  <c r="C1347" i="2"/>
  <c r="D1347" i="2"/>
  <c r="E1347" i="2"/>
  <c r="F1347" i="2"/>
  <c r="G1347" i="2"/>
  <c r="H1347" i="2"/>
  <c r="I1347" i="2"/>
  <c r="J1347" i="2"/>
  <c r="K1347" i="2"/>
  <c r="L1347" i="2"/>
  <c r="M1347" i="2"/>
  <c r="A1348" i="2"/>
  <c r="B1348" i="2"/>
  <c r="C1348" i="2"/>
  <c r="D1348" i="2"/>
  <c r="E1348" i="2"/>
  <c r="F1348" i="2"/>
  <c r="G1348" i="2"/>
  <c r="H1348" i="2"/>
  <c r="I1348" i="2"/>
  <c r="J1348" i="2"/>
  <c r="K1348" i="2"/>
  <c r="L1348" i="2"/>
  <c r="M1348" i="2"/>
  <c r="A1349" i="2"/>
  <c r="B1349" i="2"/>
  <c r="C1349" i="2"/>
  <c r="D1349" i="2"/>
  <c r="E1349" i="2"/>
  <c r="F1349" i="2"/>
  <c r="G1349" i="2"/>
  <c r="H1349" i="2"/>
  <c r="I1349" i="2"/>
  <c r="J1349" i="2"/>
  <c r="K1349" i="2"/>
  <c r="L1349" i="2"/>
  <c r="M1349" i="2"/>
  <c r="A1350" i="2"/>
  <c r="B1350" i="2"/>
  <c r="C1350" i="2"/>
  <c r="D1350" i="2"/>
  <c r="E1350" i="2"/>
  <c r="F1350" i="2"/>
  <c r="G1350" i="2"/>
  <c r="H1350" i="2"/>
  <c r="I1350" i="2"/>
  <c r="J1350" i="2"/>
  <c r="K1350" i="2"/>
  <c r="L1350" i="2"/>
  <c r="M1350" i="2"/>
  <c r="A1351" i="2"/>
  <c r="B1351" i="2"/>
  <c r="C1351" i="2"/>
  <c r="D1351" i="2"/>
  <c r="E1351" i="2"/>
  <c r="F1351" i="2"/>
  <c r="G1351" i="2"/>
  <c r="H1351" i="2"/>
  <c r="I1351" i="2"/>
  <c r="J1351" i="2"/>
  <c r="K1351" i="2"/>
  <c r="L1351" i="2"/>
  <c r="M1351" i="2"/>
  <c r="A1352" i="2"/>
  <c r="B1352" i="2"/>
  <c r="C1352" i="2"/>
  <c r="D1352" i="2"/>
  <c r="E1352" i="2"/>
  <c r="F1352" i="2"/>
  <c r="G1352" i="2"/>
  <c r="H1352" i="2"/>
  <c r="I1352" i="2"/>
  <c r="J1352" i="2"/>
  <c r="K1352" i="2"/>
  <c r="L1352" i="2"/>
  <c r="M1352" i="2"/>
  <c r="A1353" i="2"/>
  <c r="B1353" i="2"/>
  <c r="C1353" i="2"/>
  <c r="D1353" i="2"/>
  <c r="E1353" i="2"/>
  <c r="F1353" i="2"/>
  <c r="G1353" i="2"/>
  <c r="H1353" i="2"/>
  <c r="I1353" i="2"/>
  <c r="J1353" i="2"/>
  <c r="K1353" i="2"/>
  <c r="L1353" i="2"/>
  <c r="M1353" i="2"/>
  <c r="A1354" i="2"/>
  <c r="B1354" i="2"/>
  <c r="C1354" i="2"/>
  <c r="D1354" i="2"/>
  <c r="E1354" i="2"/>
  <c r="F1354" i="2"/>
  <c r="G1354" i="2"/>
  <c r="H1354" i="2"/>
  <c r="I1354" i="2"/>
  <c r="J1354" i="2"/>
  <c r="K1354" i="2"/>
  <c r="L1354" i="2"/>
  <c r="M1354" i="2"/>
  <c r="A1355" i="2"/>
  <c r="B1355" i="2"/>
  <c r="C1355" i="2"/>
  <c r="D1355" i="2"/>
  <c r="E1355" i="2"/>
  <c r="F1355" i="2"/>
  <c r="G1355" i="2"/>
  <c r="H1355" i="2"/>
  <c r="I1355" i="2"/>
  <c r="J1355" i="2"/>
  <c r="K1355" i="2"/>
  <c r="L1355" i="2"/>
  <c r="M1355" i="2"/>
  <c r="A1356" i="2"/>
  <c r="B1356" i="2"/>
  <c r="C1356" i="2"/>
  <c r="D1356" i="2"/>
  <c r="E1356" i="2"/>
  <c r="F1356" i="2"/>
  <c r="G1356" i="2"/>
  <c r="H1356" i="2"/>
  <c r="I1356" i="2"/>
  <c r="J1356" i="2"/>
  <c r="K1356" i="2"/>
  <c r="L1356" i="2"/>
  <c r="M1356" i="2"/>
  <c r="A1357" i="2"/>
  <c r="B1357" i="2"/>
  <c r="C1357" i="2"/>
  <c r="D1357" i="2"/>
  <c r="E1357" i="2"/>
  <c r="F1357" i="2"/>
  <c r="G1357" i="2"/>
  <c r="H1357" i="2"/>
  <c r="I1357" i="2"/>
  <c r="J1357" i="2"/>
  <c r="K1357" i="2"/>
  <c r="L1357" i="2"/>
  <c r="M1357" i="2"/>
  <c r="A1358" i="2"/>
  <c r="B1358" i="2"/>
  <c r="C1358" i="2"/>
  <c r="D1358" i="2"/>
  <c r="E1358" i="2"/>
  <c r="F1358" i="2"/>
  <c r="G1358" i="2"/>
  <c r="H1358" i="2"/>
  <c r="I1358" i="2"/>
  <c r="J1358" i="2"/>
  <c r="K1358" i="2"/>
  <c r="L1358" i="2"/>
  <c r="M1358" i="2"/>
  <c r="A1359" i="2"/>
  <c r="B1359" i="2"/>
  <c r="C1359" i="2"/>
  <c r="D1359" i="2"/>
  <c r="E1359" i="2"/>
  <c r="F1359" i="2"/>
  <c r="G1359" i="2"/>
  <c r="H1359" i="2"/>
  <c r="I1359" i="2"/>
  <c r="J1359" i="2"/>
  <c r="K1359" i="2"/>
  <c r="L1359" i="2"/>
  <c r="M1359" i="2"/>
  <c r="A1360" i="2"/>
  <c r="B1360" i="2"/>
  <c r="C1360" i="2"/>
  <c r="D1360" i="2"/>
  <c r="E1360" i="2"/>
  <c r="F1360" i="2"/>
  <c r="G1360" i="2"/>
  <c r="H1360" i="2"/>
  <c r="I1360" i="2"/>
  <c r="J1360" i="2"/>
  <c r="K1360" i="2"/>
  <c r="L1360" i="2"/>
  <c r="M1360" i="2"/>
  <c r="A1361" i="2"/>
  <c r="B1361" i="2"/>
  <c r="C1361" i="2"/>
  <c r="D1361" i="2"/>
  <c r="E1361" i="2"/>
  <c r="F1361" i="2"/>
  <c r="G1361" i="2"/>
  <c r="H1361" i="2"/>
  <c r="I1361" i="2"/>
  <c r="J1361" i="2"/>
  <c r="K1361" i="2"/>
  <c r="L1361" i="2"/>
  <c r="M1361" i="2"/>
  <c r="A1362" i="2"/>
  <c r="B1362" i="2"/>
  <c r="C1362" i="2"/>
  <c r="D1362" i="2"/>
  <c r="E1362" i="2"/>
  <c r="F1362" i="2"/>
  <c r="G1362" i="2"/>
  <c r="H1362" i="2"/>
  <c r="I1362" i="2"/>
  <c r="J1362" i="2"/>
  <c r="K1362" i="2"/>
  <c r="L1362" i="2"/>
  <c r="M1362" i="2"/>
  <c r="A1363" i="2"/>
  <c r="B1363" i="2"/>
  <c r="C1363" i="2"/>
  <c r="D1363" i="2"/>
  <c r="E1363" i="2"/>
  <c r="F1363" i="2"/>
  <c r="G1363" i="2"/>
  <c r="H1363" i="2"/>
  <c r="I1363" i="2"/>
  <c r="J1363" i="2"/>
  <c r="K1363" i="2"/>
  <c r="L1363" i="2"/>
  <c r="M1363" i="2"/>
  <c r="A1364" i="2"/>
  <c r="B1364" i="2"/>
  <c r="C1364" i="2"/>
  <c r="D1364" i="2"/>
  <c r="E1364" i="2"/>
  <c r="F1364" i="2"/>
  <c r="G1364" i="2"/>
  <c r="H1364" i="2"/>
  <c r="I1364" i="2"/>
  <c r="J1364" i="2"/>
  <c r="K1364" i="2"/>
  <c r="L1364" i="2"/>
  <c r="M1364" i="2"/>
  <c r="A1365" i="2"/>
  <c r="B1365" i="2"/>
  <c r="C1365" i="2"/>
  <c r="D1365" i="2"/>
  <c r="E1365" i="2"/>
  <c r="F1365" i="2"/>
  <c r="G1365" i="2"/>
  <c r="H1365" i="2"/>
  <c r="I1365" i="2"/>
  <c r="J1365" i="2"/>
  <c r="K1365" i="2"/>
  <c r="L1365" i="2"/>
  <c r="M1365" i="2"/>
  <c r="A1366" i="2"/>
  <c r="B1366" i="2"/>
  <c r="C1366" i="2"/>
  <c r="D1366" i="2"/>
  <c r="E1366" i="2"/>
  <c r="F1366" i="2"/>
  <c r="G1366" i="2"/>
  <c r="H1366" i="2"/>
  <c r="I1366" i="2"/>
  <c r="J1366" i="2"/>
  <c r="K1366" i="2"/>
  <c r="L1366" i="2"/>
  <c r="M1366" i="2"/>
  <c r="A1367" i="2"/>
  <c r="B1367" i="2"/>
  <c r="C1367" i="2"/>
  <c r="D1367" i="2"/>
  <c r="E1367" i="2"/>
  <c r="F1367" i="2"/>
  <c r="G1367" i="2"/>
  <c r="H1367" i="2"/>
  <c r="I1367" i="2"/>
  <c r="J1367" i="2"/>
  <c r="K1367" i="2"/>
  <c r="L1367" i="2"/>
  <c r="M1367" i="2"/>
  <c r="A1368" i="2"/>
  <c r="B1368" i="2"/>
  <c r="C1368" i="2"/>
  <c r="D1368" i="2"/>
  <c r="E1368" i="2"/>
  <c r="F1368" i="2"/>
  <c r="G1368" i="2"/>
  <c r="H1368" i="2"/>
  <c r="I1368" i="2"/>
  <c r="J1368" i="2"/>
  <c r="K1368" i="2"/>
  <c r="L1368" i="2"/>
  <c r="M1368" i="2"/>
  <c r="A1369" i="2"/>
  <c r="B1369" i="2"/>
  <c r="C1369" i="2"/>
  <c r="D1369" i="2"/>
  <c r="E1369" i="2"/>
  <c r="F1369" i="2"/>
  <c r="G1369" i="2"/>
  <c r="H1369" i="2"/>
  <c r="I1369" i="2"/>
  <c r="J1369" i="2"/>
  <c r="K1369" i="2"/>
  <c r="L1369" i="2"/>
  <c r="M1369" i="2"/>
  <c r="A1370" i="2"/>
  <c r="B1370" i="2"/>
  <c r="C1370" i="2"/>
  <c r="D1370" i="2"/>
  <c r="E1370" i="2"/>
  <c r="F1370" i="2"/>
  <c r="G1370" i="2"/>
  <c r="H1370" i="2"/>
  <c r="I1370" i="2"/>
  <c r="J1370" i="2"/>
  <c r="K1370" i="2"/>
  <c r="L1370" i="2"/>
  <c r="M1370" i="2"/>
  <c r="A1371" i="2"/>
  <c r="B1371" i="2"/>
  <c r="C1371" i="2"/>
  <c r="D1371" i="2"/>
  <c r="E1371" i="2"/>
  <c r="F1371" i="2"/>
  <c r="G1371" i="2"/>
  <c r="H1371" i="2"/>
  <c r="I1371" i="2"/>
  <c r="J1371" i="2"/>
  <c r="K1371" i="2"/>
  <c r="L1371" i="2"/>
  <c r="M1371" i="2"/>
  <c r="A1372" i="2"/>
  <c r="B1372" i="2"/>
  <c r="C1372" i="2"/>
  <c r="D1372" i="2"/>
  <c r="E1372" i="2"/>
  <c r="F1372" i="2"/>
  <c r="G1372" i="2"/>
  <c r="H1372" i="2"/>
  <c r="I1372" i="2"/>
  <c r="J1372" i="2"/>
  <c r="K1372" i="2"/>
  <c r="L1372" i="2"/>
  <c r="M1372" i="2"/>
  <c r="A1373" i="2"/>
  <c r="B1373" i="2"/>
  <c r="C1373" i="2"/>
  <c r="D1373" i="2"/>
  <c r="E1373" i="2"/>
  <c r="F1373" i="2"/>
  <c r="G1373" i="2"/>
  <c r="H1373" i="2"/>
  <c r="I1373" i="2"/>
  <c r="J1373" i="2"/>
  <c r="K1373" i="2"/>
  <c r="L1373" i="2"/>
  <c r="M1373" i="2"/>
  <c r="A1374" i="2"/>
  <c r="B1374" i="2"/>
  <c r="C1374" i="2"/>
  <c r="D1374" i="2"/>
  <c r="E1374" i="2"/>
  <c r="F1374" i="2"/>
  <c r="G1374" i="2"/>
  <c r="H1374" i="2"/>
  <c r="I1374" i="2"/>
  <c r="J1374" i="2"/>
  <c r="K1374" i="2"/>
  <c r="L1374" i="2"/>
  <c r="M1374" i="2"/>
  <c r="A1375" i="2"/>
  <c r="B1375" i="2"/>
  <c r="C1375" i="2"/>
  <c r="D1375" i="2"/>
  <c r="E1375" i="2"/>
  <c r="F1375" i="2"/>
  <c r="G1375" i="2"/>
  <c r="H1375" i="2"/>
  <c r="I1375" i="2"/>
  <c r="J1375" i="2"/>
  <c r="K1375" i="2"/>
  <c r="L1375" i="2"/>
  <c r="M1375" i="2"/>
  <c r="A1376" i="2"/>
  <c r="B1376" i="2"/>
  <c r="C1376" i="2"/>
  <c r="D1376" i="2"/>
  <c r="E1376" i="2"/>
  <c r="F1376" i="2"/>
  <c r="G1376" i="2"/>
  <c r="H1376" i="2"/>
  <c r="I1376" i="2"/>
  <c r="J1376" i="2"/>
  <c r="K1376" i="2"/>
  <c r="L1376" i="2"/>
  <c r="M1376" i="2"/>
  <c r="A1377" i="2"/>
  <c r="B1377" i="2"/>
  <c r="C1377" i="2"/>
  <c r="D1377" i="2"/>
  <c r="E1377" i="2"/>
  <c r="F1377" i="2"/>
  <c r="G1377" i="2"/>
  <c r="H1377" i="2"/>
  <c r="I1377" i="2"/>
  <c r="J1377" i="2"/>
  <c r="K1377" i="2"/>
  <c r="L1377" i="2"/>
  <c r="M1377" i="2"/>
  <c r="A1378" i="2"/>
  <c r="B1378" i="2"/>
  <c r="C1378" i="2"/>
  <c r="D1378" i="2"/>
  <c r="E1378" i="2"/>
  <c r="F1378" i="2"/>
  <c r="G1378" i="2"/>
  <c r="H1378" i="2"/>
  <c r="I1378" i="2"/>
  <c r="J1378" i="2"/>
  <c r="K1378" i="2"/>
  <c r="L1378" i="2"/>
  <c r="M1378" i="2"/>
  <c r="A1379" i="2"/>
  <c r="B1379" i="2"/>
  <c r="C1379" i="2"/>
  <c r="D1379" i="2"/>
  <c r="E1379" i="2"/>
  <c r="F1379" i="2"/>
  <c r="G1379" i="2"/>
  <c r="H1379" i="2"/>
  <c r="I1379" i="2"/>
  <c r="J1379" i="2"/>
  <c r="K1379" i="2"/>
  <c r="L1379" i="2"/>
  <c r="M1379" i="2"/>
  <c r="A1380" i="2"/>
  <c r="B1380" i="2"/>
  <c r="C1380" i="2"/>
  <c r="D1380" i="2"/>
  <c r="E1380" i="2"/>
  <c r="F1380" i="2"/>
  <c r="G1380" i="2"/>
  <c r="H1380" i="2"/>
  <c r="I1380" i="2"/>
  <c r="J1380" i="2"/>
  <c r="K1380" i="2"/>
  <c r="L1380" i="2"/>
  <c r="M1380" i="2"/>
  <c r="A1381" i="2"/>
  <c r="B1381" i="2"/>
  <c r="C1381" i="2"/>
  <c r="D1381" i="2"/>
  <c r="E1381" i="2"/>
  <c r="F1381" i="2"/>
  <c r="G1381" i="2"/>
  <c r="H1381" i="2"/>
  <c r="I1381" i="2"/>
  <c r="J1381" i="2"/>
  <c r="K1381" i="2"/>
  <c r="L1381" i="2"/>
  <c r="M1381" i="2"/>
  <c r="A1382" i="2"/>
  <c r="B1382" i="2"/>
  <c r="C1382" i="2"/>
  <c r="D1382" i="2"/>
  <c r="E1382" i="2"/>
  <c r="F1382" i="2"/>
  <c r="G1382" i="2"/>
  <c r="H1382" i="2"/>
  <c r="I1382" i="2"/>
  <c r="J1382" i="2"/>
  <c r="K1382" i="2"/>
  <c r="L1382" i="2"/>
  <c r="M1382" i="2"/>
  <c r="A1383" i="2"/>
  <c r="B1383" i="2"/>
  <c r="C1383" i="2"/>
  <c r="D1383" i="2"/>
  <c r="E1383" i="2"/>
  <c r="F1383" i="2"/>
  <c r="G1383" i="2"/>
  <c r="H1383" i="2"/>
  <c r="I1383" i="2"/>
  <c r="J1383" i="2"/>
  <c r="K1383" i="2"/>
  <c r="L1383" i="2"/>
  <c r="M1383" i="2"/>
  <c r="A1384" i="2"/>
  <c r="B1384" i="2"/>
  <c r="C1384" i="2"/>
  <c r="D1384" i="2"/>
  <c r="E1384" i="2"/>
  <c r="F1384" i="2"/>
  <c r="G1384" i="2"/>
  <c r="H1384" i="2"/>
  <c r="I1384" i="2"/>
  <c r="J1384" i="2"/>
  <c r="K1384" i="2"/>
  <c r="L1384" i="2"/>
  <c r="M1384" i="2"/>
  <c r="A1385" i="2"/>
  <c r="B1385" i="2"/>
  <c r="C1385" i="2"/>
  <c r="D1385" i="2"/>
  <c r="E1385" i="2"/>
  <c r="F1385" i="2"/>
  <c r="G1385" i="2"/>
  <c r="H1385" i="2"/>
  <c r="I1385" i="2"/>
  <c r="J1385" i="2"/>
  <c r="K1385" i="2"/>
  <c r="L1385" i="2"/>
  <c r="M1385" i="2"/>
  <c r="A1386" i="2"/>
  <c r="B1386" i="2"/>
  <c r="C1386" i="2"/>
  <c r="D1386" i="2"/>
  <c r="E1386" i="2"/>
  <c r="F1386" i="2"/>
  <c r="G1386" i="2"/>
  <c r="H1386" i="2"/>
  <c r="I1386" i="2"/>
  <c r="J1386" i="2"/>
  <c r="K1386" i="2"/>
  <c r="L1386" i="2"/>
  <c r="M1386" i="2"/>
  <c r="A1387" i="2"/>
  <c r="B1387" i="2"/>
  <c r="C1387" i="2"/>
  <c r="D1387" i="2"/>
  <c r="E1387" i="2"/>
  <c r="F1387" i="2"/>
  <c r="G1387" i="2"/>
  <c r="H1387" i="2"/>
  <c r="I1387" i="2"/>
  <c r="J1387" i="2"/>
  <c r="K1387" i="2"/>
  <c r="L1387" i="2"/>
  <c r="M1387" i="2"/>
  <c r="A1388" i="2"/>
  <c r="B1388" i="2"/>
  <c r="C1388" i="2"/>
  <c r="D1388" i="2"/>
  <c r="E1388" i="2"/>
  <c r="F1388" i="2"/>
  <c r="G1388" i="2"/>
  <c r="H1388" i="2"/>
  <c r="I1388" i="2"/>
  <c r="J1388" i="2"/>
  <c r="K1388" i="2"/>
  <c r="L1388" i="2"/>
  <c r="M1388" i="2"/>
  <c r="A1389" i="2"/>
  <c r="B1389" i="2"/>
  <c r="C1389" i="2"/>
  <c r="D1389" i="2"/>
  <c r="E1389" i="2"/>
  <c r="F1389" i="2"/>
  <c r="G1389" i="2"/>
  <c r="H1389" i="2"/>
  <c r="I1389" i="2"/>
  <c r="J1389" i="2"/>
  <c r="K1389" i="2"/>
  <c r="L1389" i="2"/>
  <c r="M1389" i="2"/>
  <c r="A1390" i="2"/>
  <c r="B1390" i="2"/>
  <c r="C1390" i="2"/>
  <c r="D1390" i="2"/>
  <c r="E1390" i="2"/>
  <c r="F1390" i="2"/>
  <c r="G1390" i="2"/>
  <c r="H1390" i="2"/>
  <c r="I1390" i="2"/>
  <c r="J1390" i="2"/>
  <c r="K1390" i="2"/>
  <c r="L1390" i="2"/>
  <c r="M1390" i="2"/>
  <c r="A1391" i="2"/>
  <c r="B1391" i="2"/>
  <c r="C1391" i="2"/>
  <c r="D1391" i="2"/>
  <c r="E1391" i="2"/>
  <c r="F1391" i="2"/>
  <c r="G1391" i="2"/>
  <c r="H1391" i="2"/>
  <c r="I1391" i="2"/>
  <c r="J1391" i="2"/>
  <c r="K1391" i="2"/>
  <c r="L1391" i="2"/>
  <c r="M1391" i="2"/>
  <c r="A1392" i="2"/>
  <c r="B1392" i="2"/>
  <c r="C1392" i="2"/>
  <c r="D1392" i="2"/>
  <c r="E1392" i="2"/>
  <c r="F1392" i="2"/>
  <c r="G1392" i="2"/>
  <c r="H1392" i="2"/>
  <c r="I1392" i="2"/>
  <c r="J1392" i="2"/>
  <c r="K1392" i="2"/>
  <c r="L1392" i="2"/>
  <c r="M1392" i="2"/>
  <c r="A1393" i="2"/>
  <c r="B1393" i="2"/>
  <c r="C1393" i="2"/>
  <c r="D1393" i="2"/>
  <c r="E1393" i="2"/>
  <c r="F1393" i="2"/>
  <c r="G1393" i="2"/>
  <c r="H1393" i="2"/>
  <c r="I1393" i="2"/>
  <c r="J1393" i="2"/>
  <c r="K1393" i="2"/>
  <c r="L1393" i="2"/>
  <c r="M1393" i="2"/>
  <c r="A1394" i="2"/>
  <c r="B1394" i="2"/>
  <c r="C1394" i="2"/>
  <c r="D1394" i="2"/>
  <c r="E1394" i="2"/>
  <c r="F1394" i="2"/>
  <c r="G1394" i="2"/>
  <c r="H1394" i="2"/>
  <c r="I1394" i="2"/>
  <c r="J1394" i="2"/>
  <c r="K1394" i="2"/>
  <c r="L1394" i="2"/>
  <c r="M1394" i="2"/>
  <c r="A1395" i="2"/>
  <c r="B1395" i="2"/>
  <c r="C1395" i="2"/>
  <c r="D1395" i="2"/>
  <c r="E1395" i="2"/>
  <c r="F1395" i="2"/>
  <c r="G1395" i="2"/>
  <c r="H1395" i="2"/>
  <c r="I1395" i="2"/>
  <c r="J1395" i="2"/>
  <c r="K1395" i="2"/>
  <c r="L1395" i="2"/>
  <c r="M1395" i="2"/>
  <c r="A1396" i="2"/>
  <c r="B1396" i="2"/>
  <c r="C1396" i="2"/>
  <c r="D1396" i="2"/>
  <c r="E1396" i="2"/>
  <c r="F1396" i="2"/>
  <c r="G1396" i="2"/>
  <c r="H1396" i="2"/>
  <c r="I1396" i="2"/>
  <c r="J1396" i="2"/>
  <c r="K1396" i="2"/>
  <c r="L1396" i="2"/>
  <c r="M1396" i="2"/>
  <c r="A1397" i="2"/>
  <c r="B1397" i="2"/>
  <c r="C1397" i="2"/>
  <c r="D1397" i="2"/>
  <c r="E1397" i="2"/>
  <c r="F1397" i="2"/>
  <c r="G1397" i="2"/>
  <c r="H1397" i="2"/>
  <c r="I1397" i="2"/>
  <c r="J1397" i="2"/>
  <c r="K1397" i="2"/>
  <c r="L1397" i="2"/>
  <c r="M1397" i="2"/>
  <c r="A1398" i="2"/>
  <c r="B1398" i="2"/>
  <c r="C1398" i="2"/>
  <c r="D1398" i="2"/>
  <c r="E1398" i="2"/>
  <c r="F1398" i="2"/>
  <c r="G1398" i="2"/>
  <c r="H1398" i="2"/>
  <c r="I1398" i="2"/>
  <c r="J1398" i="2"/>
  <c r="K1398" i="2"/>
  <c r="L1398" i="2"/>
  <c r="M1398" i="2"/>
  <c r="A1399" i="2"/>
  <c r="B1399" i="2"/>
  <c r="C1399" i="2"/>
  <c r="D1399" i="2"/>
  <c r="E1399" i="2"/>
  <c r="F1399" i="2"/>
  <c r="G1399" i="2"/>
  <c r="H1399" i="2"/>
  <c r="I1399" i="2"/>
  <c r="J1399" i="2"/>
  <c r="K1399" i="2"/>
  <c r="L1399" i="2"/>
  <c r="M1399" i="2"/>
  <c r="A1400" i="2"/>
  <c r="B1400" i="2"/>
  <c r="C1400" i="2"/>
  <c r="D1400" i="2"/>
  <c r="E1400" i="2"/>
  <c r="F1400" i="2"/>
  <c r="G1400" i="2"/>
  <c r="H1400" i="2"/>
  <c r="I1400" i="2"/>
  <c r="J1400" i="2"/>
  <c r="K1400" i="2"/>
  <c r="L1400" i="2"/>
  <c r="M1400" i="2"/>
  <c r="A1401" i="2"/>
  <c r="B1401" i="2"/>
  <c r="C1401" i="2"/>
  <c r="D1401" i="2"/>
  <c r="E1401" i="2"/>
  <c r="F1401" i="2"/>
  <c r="G1401" i="2"/>
  <c r="H1401" i="2"/>
  <c r="I1401" i="2"/>
  <c r="J1401" i="2"/>
  <c r="K1401" i="2"/>
  <c r="L1401" i="2"/>
  <c r="M1401" i="2"/>
  <c r="A1402" i="2"/>
  <c r="B1402" i="2"/>
  <c r="C1402" i="2"/>
  <c r="D1402" i="2"/>
  <c r="E1402" i="2"/>
  <c r="F1402" i="2"/>
  <c r="G1402" i="2"/>
  <c r="H1402" i="2"/>
  <c r="I1402" i="2"/>
  <c r="J1402" i="2"/>
  <c r="K1402" i="2"/>
  <c r="L1402" i="2"/>
  <c r="M1402" i="2"/>
  <c r="A1403" i="2"/>
  <c r="B1403" i="2"/>
  <c r="C1403" i="2"/>
  <c r="D1403" i="2"/>
  <c r="E1403" i="2"/>
  <c r="F1403" i="2"/>
  <c r="G1403" i="2"/>
  <c r="H1403" i="2"/>
  <c r="I1403" i="2"/>
  <c r="J1403" i="2"/>
  <c r="K1403" i="2"/>
  <c r="L1403" i="2"/>
  <c r="M1403" i="2"/>
  <c r="A1404" i="2"/>
  <c r="B1404" i="2"/>
  <c r="C1404" i="2"/>
  <c r="D1404" i="2"/>
  <c r="E1404" i="2"/>
  <c r="F1404" i="2"/>
  <c r="G1404" i="2"/>
  <c r="H1404" i="2"/>
  <c r="I1404" i="2"/>
  <c r="J1404" i="2"/>
  <c r="K1404" i="2"/>
  <c r="L1404" i="2"/>
  <c r="M1404" i="2"/>
  <c r="A1405" i="2"/>
  <c r="B1405" i="2"/>
  <c r="C1405" i="2"/>
  <c r="D1405" i="2"/>
  <c r="E1405" i="2"/>
  <c r="F1405" i="2"/>
  <c r="G1405" i="2"/>
  <c r="H1405" i="2"/>
  <c r="I1405" i="2"/>
  <c r="J1405" i="2"/>
  <c r="K1405" i="2"/>
  <c r="L1405" i="2"/>
  <c r="M1405" i="2"/>
  <c r="A1406" i="2"/>
  <c r="B1406" i="2"/>
  <c r="C1406" i="2"/>
  <c r="D1406" i="2"/>
  <c r="E1406" i="2"/>
  <c r="F1406" i="2"/>
  <c r="G1406" i="2"/>
  <c r="H1406" i="2"/>
  <c r="I1406" i="2"/>
  <c r="J1406" i="2"/>
  <c r="K1406" i="2"/>
  <c r="L1406" i="2"/>
  <c r="M1406" i="2"/>
  <c r="A1407" i="2"/>
  <c r="B1407" i="2"/>
  <c r="C1407" i="2"/>
  <c r="D1407" i="2"/>
  <c r="E1407" i="2"/>
  <c r="F1407" i="2"/>
  <c r="G1407" i="2"/>
  <c r="H1407" i="2"/>
  <c r="I1407" i="2"/>
  <c r="J1407" i="2"/>
  <c r="K1407" i="2"/>
  <c r="L1407" i="2"/>
  <c r="M1407" i="2"/>
  <c r="A1408" i="2"/>
  <c r="B1408" i="2"/>
  <c r="C1408" i="2"/>
  <c r="D1408" i="2"/>
  <c r="E1408" i="2"/>
  <c r="F1408" i="2"/>
  <c r="G1408" i="2"/>
  <c r="H1408" i="2"/>
  <c r="I1408" i="2"/>
  <c r="J1408" i="2"/>
  <c r="K1408" i="2"/>
  <c r="L1408" i="2"/>
  <c r="M1408" i="2"/>
  <c r="A1409" i="2"/>
  <c r="B1409" i="2"/>
  <c r="C1409" i="2"/>
  <c r="D1409" i="2"/>
  <c r="E1409" i="2"/>
  <c r="F1409" i="2"/>
  <c r="G1409" i="2"/>
  <c r="H1409" i="2"/>
  <c r="I1409" i="2"/>
  <c r="J1409" i="2"/>
  <c r="K1409" i="2"/>
  <c r="L1409" i="2"/>
  <c r="M1409" i="2"/>
  <c r="A1410" i="2"/>
  <c r="B1410" i="2"/>
  <c r="C1410" i="2"/>
  <c r="D1410" i="2"/>
  <c r="E1410" i="2"/>
  <c r="F1410" i="2"/>
  <c r="G1410" i="2"/>
  <c r="H1410" i="2"/>
  <c r="I1410" i="2"/>
  <c r="J1410" i="2"/>
  <c r="K1410" i="2"/>
  <c r="L1410" i="2"/>
  <c r="M1410" i="2"/>
  <c r="A1411" i="2"/>
  <c r="B1411" i="2"/>
  <c r="C1411" i="2"/>
  <c r="D1411" i="2"/>
  <c r="E1411" i="2"/>
  <c r="F1411" i="2"/>
  <c r="G1411" i="2"/>
  <c r="H1411" i="2"/>
  <c r="I1411" i="2"/>
  <c r="J1411" i="2"/>
  <c r="K1411" i="2"/>
  <c r="L1411" i="2"/>
  <c r="M1411" i="2"/>
  <c r="A1412" i="2"/>
  <c r="B1412" i="2"/>
  <c r="C1412" i="2"/>
  <c r="D1412" i="2"/>
  <c r="E1412" i="2"/>
  <c r="F1412" i="2"/>
  <c r="G1412" i="2"/>
  <c r="H1412" i="2"/>
  <c r="I1412" i="2"/>
  <c r="J1412" i="2"/>
  <c r="K1412" i="2"/>
  <c r="L1412" i="2"/>
  <c r="M1412" i="2"/>
  <c r="A1413" i="2"/>
  <c r="B1413" i="2"/>
  <c r="C1413" i="2"/>
  <c r="D1413" i="2"/>
  <c r="E1413" i="2"/>
  <c r="F1413" i="2"/>
  <c r="G1413" i="2"/>
  <c r="H1413" i="2"/>
  <c r="I1413" i="2"/>
  <c r="J1413" i="2"/>
  <c r="K1413" i="2"/>
  <c r="L1413" i="2"/>
  <c r="M1413" i="2"/>
  <c r="A1414" i="2"/>
  <c r="B1414" i="2"/>
  <c r="C1414" i="2"/>
  <c r="D1414" i="2"/>
  <c r="E1414" i="2"/>
  <c r="F1414" i="2"/>
  <c r="G1414" i="2"/>
  <c r="H1414" i="2"/>
  <c r="I1414" i="2"/>
  <c r="J1414" i="2"/>
  <c r="K1414" i="2"/>
  <c r="L1414" i="2"/>
  <c r="M1414" i="2"/>
  <c r="A1415" i="2"/>
  <c r="B1415" i="2"/>
  <c r="C1415" i="2"/>
  <c r="D1415" i="2"/>
  <c r="E1415" i="2"/>
  <c r="F1415" i="2"/>
  <c r="G1415" i="2"/>
  <c r="H1415" i="2"/>
  <c r="I1415" i="2"/>
  <c r="J1415" i="2"/>
  <c r="K1415" i="2"/>
  <c r="L1415" i="2"/>
  <c r="M1415" i="2"/>
  <c r="A1416" i="2"/>
  <c r="B1416" i="2"/>
  <c r="C1416" i="2"/>
  <c r="D1416" i="2"/>
  <c r="E1416" i="2"/>
  <c r="F1416" i="2"/>
  <c r="G1416" i="2"/>
  <c r="H1416" i="2"/>
  <c r="I1416" i="2"/>
  <c r="J1416" i="2"/>
  <c r="K1416" i="2"/>
  <c r="L1416" i="2"/>
  <c r="M1416" i="2"/>
  <c r="A1417" i="2"/>
  <c r="B1417" i="2"/>
  <c r="C1417" i="2"/>
  <c r="D1417" i="2"/>
  <c r="E1417" i="2"/>
  <c r="F1417" i="2"/>
  <c r="G1417" i="2"/>
  <c r="H1417" i="2"/>
  <c r="I1417" i="2"/>
  <c r="J1417" i="2"/>
  <c r="K1417" i="2"/>
  <c r="L1417" i="2"/>
  <c r="M1417" i="2"/>
  <c r="A1418" i="2"/>
  <c r="B1418" i="2"/>
  <c r="C1418" i="2"/>
  <c r="D1418" i="2"/>
  <c r="E1418" i="2"/>
  <c r="F1418" i="2"/>
  <c r="G1418" i="2"/>
  <c r="H1418" i="2"/>
  <c r="I1418" i="2"/>
  <c r="J1418" i="2"/>
  <c r="K1418" i="2"/>
  <c r="L1418" i="2"/>
  <c r="M1418" i="2"/>
  <c r="A1419" i="2"/>
  <c r="B1419" i="2"/>
  <c r="C1419" i="2"/>
  <c r="D1419" i="2"/>
  <c r="E1419" i="2"/>
  <c r="F1419" i="2"/>
  <c r="G1419" i="2"/>
  <c r="H1419" i="2"/>
  <c r="I1419" i="2"/>
  <c r="J1419" i="2"/>
  <c r="K1419" i="2"/>
  <c r="L1419" i="2"/>
  <c r="M1419" i="2"/>
  <c r="A1420" i="2"/>
  <c r="B1420" i="2"/>
  <c r="C1420" i="2"/>
  <c r="D1420" i="2"/>
  <c r="E1420" i="2"/>
  <c r="F1420" i="2"/>
  <c r="G1420" i="2"/>
  <c r="H1420" i="2"/>
  <c r="I1420" i="2"/>
  <c r="J1420" i="2"/>
  <c r="K1420" i="2"/>
  <c r="L1420" i="2"/>
  <c r="M1420" i="2"/>
  <c r="A1421" i="2"/>
  <c r="B1421" i="2"/>
  <c r="C1421" i="2"/>
  <c r="D1421" i="2"/>
  <c r="E1421" i="2"/>
  <c r="F1421" i="2"/>
  <c r="G1421" i="2"/>
  <c r="H1421" i="2"/>
  <c r="I1421" i="2"/>
  <c r="J1421" i="2"/>
  <c r="K1421" i="2"/>
  <c r="L1421" i="2"/>
  <c r="M1421" i="2"/>
  <c r="A1422" i="2"/>
  <c r="B1422" i="2"/>
  <c r="C1422" i="2"/>
  <c r="D1422" i="2"/>
  <c r="E1422" i="2"/>
  <c r="F1422" i="2"/>
  <c r="G1422" i="2"/>
  <c r="H1422" i="2"/>
  <c r="I1422" i="2"/>
  <c r="J1422" i="2"/>
  <c r="K1422" i="2"/>
  <c r="L1422" i="2"/>
  <c r="M1422" i="2"/>
  <c r="A1423" i="2"/>
  <c r="B1423" i="2"/>
  <c r="C1423" i="2"/>
  <c r="D1423" i="2"/>
  <c r="E1423" i="2"/>
  <c r="F1423" i="2"/>
  <c r="G1423" i="2"/>
  <c r="H1423" i="2"/>
  <c r="I1423" i="2"/>
  <c r="J1423" i="2"/>
  <c r="K1423" i="2"/>
  <c r="L1423" i="2"/>
  <c r="M1423" i="2"/>
  <c r="A1424" i="2"/>
  <c r="B1424" i="2"/>
  <c r="C1424" i="2"/>
  <c r="D1424" i="2"/>
  <c r="E1424" i="2"/>
  <c r="F1424" i="2"/>
  <c r="G1424" i="2"/>
  <c r="H1424" i="2"/>
  <c r="I1424" i="2"/>
  <c r="J1424" i="2"/>
  <c r="K1424" i="2"/>
  <c r="L1424" i="2"/>
  <c r="M1424" i="2"/>
  <c r="A1425" i="2"/>
  <c r="B1425" i="2"/>
  <c r="C1425" i="2"/>
  <c r="D1425" i="2"/>
  <c r="E1425" i="2"/>
  <c r="F1425" i="2"/>
  <c r="G1425" i="2"/>
  <c r="H1425" i="2"/>
  <c r="I1425" i="2"/>
  <c r="J1425" i="2"/>
  <c r="K1425" i="2"/>
  <c r="L1425" i="2"/>
  <c r="M1425" i="2"/>
  <c r="A1426" i="2"/>
  <c r="B1426" i="2"/>
  <c r="C1426" i="2"/>
  <c r="D1426" i="2"/>
  <c r="E1426" i="2"/>
  <c r="F1426" i="2"/>
  <c r="G1426" i="2"/>
  <c r="H1426" i="2"/>
  <c r="I1426" i="2"/>
  <c r="J1426" i="2"/>
  <c r="K1426" i="2"/>
  <c r="L1426" i="2"/>
  <c r="M1426" i="2"/>
  <c r="A1427" i="2"/>
  <c r="B1427" i="2"/>
  <c r="C1427" i="2"/>
  <c r="D1427" i="2"/>
  <c r="E1427" i="2"/>
  <c r="F1427" i="2"/>
  <c r="G1427" i="2"/>
  <c r="H1427" i="2"/>
  <c r="I1427" i="2"/>
  <c r="J1427" i="2"/>
  <c r="K1427" i="2"/>
  <c r="L1427" i="2"/>
  <c r="M1427" i="2"/>
  <c r="A1428" i="2"/>
  <c r="B1428" i="2"/>
  <c r="C1428" i="2"/>
  <c r="D1428" i="2"/>
  <c r="E1428" i="2"/>
  <c r="F1428" i="2"/>
  <c r="G1428" i="2"/>
  <c r="H1428" i="2"/>
  <c r="I1428" i="2"/>
  <c r="J1428" i="2"/>
  <c r="K1428" i="2"/>
  <c r="L1428" i="2"/>
  <c r="M1428" i="2"/>
  <c r="A1429" i="2"/>
  <c r="B1429" i="2"/>
  <c r="C1429" i="2"/>
  <c r="D1429" i="2"/>
  <c r="E1429" i="2"/>
  <c r="F1429" i="2"/>
  <c r="G1429" i="2"/>
  <c r="H1429" i="2"/>
  <c r="I1429" i="2"/>
  <c r="J1429" i="2"/>
  <c r="K1429" i="2"/>
  <c r="L1429" i="2"/>
  <c r="M1429" i="2"/>
  <c r="A1430" i="2"/>
  <c r="B1430" i="2"/>
  <c r="C1430" i="2"/>
  <c r="D1430" i="2"/>
  <c r="E1430" i="2"/>
  <c r="F1430" i="2"/>
  <c r="G1430" i="2"/>
  <c r="H1430" i="2"/>
  <c r="I1430" i="2"/>
  <c r="J1430" i="2"/>
  <c r="K1430" i="2"/>
  <c r="L1430" i="2"/>
  <c r="M1430" i="2"/>
  <c r="A1431" i="2"/>
  <c r="B1431" i="2"/>
  <c r="C1431" i="2"/>
  <c r="D1431" i="2"/>
  <c r="E1431" i="2"/>
  <c r="F1431" i="2"/>
  <c r="G1431" i="2"/>
  <c r="H1431" i="2"/>
  <c r="I1431" i="2"/>
  <c r="J1431" i="2"/>
  <c r="K1431" i="2"/>
  <c r="L1431" i="2"/>
  <c r="M1431" i="2"/>
  <c r="A1432" i="2"/>
  <c r="B1432" i="2"/>
  <c r="C1432" i="2"/>
  <c r="D1432" i="2"/>
  <c r="E1432" i="2"/>
  <c r="F1432" i="2"/>
  <c r="G1432" i="2"/>
  <c r="H1432" i="2"/>
  <c r="I1432" i="2"/>
  <c r="J1432" i="2"/>
  <c r="K1432" i="2"/>
  <c r="L1432" i="2"/>
  <c r="M1432" i="2"/>
  <c r="A1433" i="2"/>
  <c r="B1433" i="2"/>
  <c r="C1433" i="2"/>
  <c r="D1433" i="2"/>
  <c r="E1433" i="2"/>
  <c r="F1433" i="2"/>
  <c r="G1433" i="2"/>
  <c r="H1433" i="2"/>
  <c r="I1433" i="2"/>
  <c r="J1433" i="2"/>
  <c r="K1433" i="2"/>
  <c r="L1433" i="2"/>
  <c r="M1433" i="2"/>
  <c r="A1434" i="2"/>
  <c r="B1434" i="2"/>
  <c r="C1434" i="2"/>
  <c r="D1434" i="2"/>
  <c r="E1434" i="2"/>
  <c r="F1434" i="2"/>
  <c r="G1434" i="2"/>
  <c r="H1434" i="2"/>
  <c r="I1434" i="2"/>
  <c r="J1434" i="2"/>
  <c r="K1434" i="2"/>
  <c r="L1434" i="2"/>
  <c r="M1434" i="2"/>
  <c r="A1435" i="2"/>
  <c r="B1435" i="2"/>
  <c r="C1435" i="2"/>
  <c r="D1435" i="2"/>
  <c r="E1435" i="2"/>
  <c r="F1435" i="2"/>
  <c r="G1435" i="2"/>
  <c r="H1435" i="2"/>
  <c r="I1435" i="2"/>
  <c r="J1435" i="2"/>
  <c r="K1435" i="2"/>
  <c r="L1435" i="2"/>
  <c r="M1435" i="2"/>
  <c r="A1436" i="2"/>
  <c r="B1436" i="2"/>
  <c r="C1436" i="2"/>
  <c r="D1436" i="2"/>
  <c r="E1436" i="2"/>
  <c r="F1436" i="2"/>
  <c r="G1436" i="2"/>
  <c r="H1436" i="2"/>
  <c r="I1436" i="2"/>
  <c r="J1436" i="2"/>
  <c r="K1436" i="2"/>
  <c r="L1436" i="2"/>
  <c r="M1436" i="2"/>
  <c r="A1437" i="2"/>
  <c r="B1437" i="2"/>
  <c r="C1437" i="2"/>
  <c r="D1437" i="2"/>
  <c r="E1437" i="2"/>
  <c r="F1437" i="2"/>
  <c r="G1437" i="2"/>
  <c r="H1437" i="2"/>
  <c r="I1437" i="2"/>
  <c r="J1437" i="2"/>
  <c r="K1437" i="2"/>
  <c r="L1437" i="2"/>
  <c r="M1437" i="2"/>
  <c r="A1438" i="2"/>
  <c r="B1438" i="2"/>
  <c r="C1438" i="2"/>
  <c r="D1438" i="2"/>
  <c r="E1438" i="2"/>
  <c r="F1438" i="2"/>
  <c r="G1438" i="2"/>
  <c r="H1438" i="2"/>
  <c r="I1438" i="2"/>
  <c r="J1438" i="2"/>
  <c r="K1438" i="2"/>
  <c r="L1438" i="2"/>
  <c r="M1438" i="2"/>
  <c r="A1439" i="2"/>
  <c r="B1439" i="2"/>
  <c r="C1439" i="2"/>
  <c r="D1439" i="2"/>
  <c r="E1439" i="2"/>
  <c r="F1439" i="2"/>
  <c r="G1439" i="2"/>
  <c r="H1439" i="2"/>
  <c r="I1439" i="2"/>
  <c r="J1439" i="2"/>
  <c r="K1439" i="2"/>
  <c r="L1439" i="2"/>
  <c r="M1439" i="2"/>
  <c r="A1440" i="2"/>
  <c r="B1440" i="2"/>
  <c r="C1440" i="2"/>
  <c r="D1440" i="2"/>
  <c r="E1440" i="2"/>
  <c r="F1440" i="2"/>
  <c r="G1440" i="2"/>
  <c r="H1440" i="2"/>
  <c r="I1440" i="2"/>
  <c r="J1440" i="2"/>
  <c r="K1440" i="2"/>
  <c r="L1440" i="2"/>
  <c r="M1440" i="2"/>
  <c r="A1441" i="2"/>
  <c r="B1441" i="2"/>
  <c r="C1441" i="2"/>
  <c r="D1441" i="2"/>
  <c r="E1441" i="2"/>
  <c r="F1441" i="2"/>
  <c r="G1441" i="2"/>
  <c r="H1441" i="2"/>
  <c r="I1441" i="2"/>
  <c r="J1441" i="2"/>
  <c r="K1441" i="2"/>
  <c r="L1441" i="2"/>
  <c r="M1441" i="2"/>
  <c r="A1442" i="2"/>
  <c r="B1442" i="2"/>
  <c r="C1442" i="2"/>
  <c r="D1442" i="2"/>
  <c r="E1442" i="2"/>
  <c r="F1442" i="2"/>
  <c r="G1442" i="2"/>
  <c r="H1442" i="2"/>
  <c r="I1442" i="2"/>
  <c r="J1442" i="2"/>
  <c r="K1442" i="2"/>
  <c r="L1442" i="2"/>
  <c r="M1442" i="2"/>
  <c r="A1443" i="2"/>
  <c r="B1443" i="2"/>
  <c r="C1443" i="2"/>
  <c r="D1443" i="2"/>
  <c r="E1443" i="2"/>
  <c r="F1443" i="2"/>
  <c r="G1443" i="2"/>
  <c r="H1443" i="2"/>
  <c r="I1443" i="2"/>
  <c r="J1443" i="2"/>
  <c r="K1443" i="2"/>
  <c r="L1443" i="2"/>
  <c r="M1443" i="2"/>
  <c r="A1444" i="2"/>
  <c r="B1444" i="2"/>
  <c r="C1444" i="2"/>
  <c r="D1444" i="2"/>
  <c r="E1444" i="2"/>
  <c r="F1444" i="2"/>
  <c r="G1444" i="2"/>
  <c r="H1444" i="2"/>
  <c r="I1444" i="2"/>
  <c r="J1444" i="2"/>
  <c r="K1444" i="2"/>
  <c r="L1444" i="2"/>
  <c r="M1444" i="2"/>
  <c r="A1445" i="2"/>
  <c r="B1445" i="2"/>
  <c r="C1445" i="2"/>
  <c r="D1445" i="2"/>
  <c r="E1445" i="2"/>
  <c r="F1445" i="2"/>
  <c r="G1445" i="2"/>
  <c r="H1445" i="2"/>
  <c r="I1445" i="2"/>
  <c r="J1445" i="2"/>
  <c r="K1445" i="2"/>
  <c r="L1445" i="2"/>
  <c r="M1445" i="2"/>
  <c r="A1446" i="2"/>
  <c r="B1446" i="2"/>
  <c r="C1446" i="2"/>
  <c r="D1446" i="2"/>
  <c r="E1446" i="2"/>
  <c r="F1446" i="2"/>
  <c r="G1446" i="2"/>
  <c r="H1446" i="2"/>
  <c r="I1446" i="2"/>
  <c r="J1446" i="2"/>
  <c r="K1446" i="2"/>
  <c r="L1446" i="2"/>
  <c r="M1446" i="2"/>
  <c r="A1447" i="2"/>
  <c r="B1447" i="2"/>
  <c r="C1447" i="2"/>
  <c r="D1447" i="2"/>
  <c r="E1447" i="2"/>
  <c r="F1447" i="2"/>
  <c r="G1447" i="2"/>
  <c r="H1447" i="2"/>
  <c r="I1447" i="2"/>
  <c r="J1447" i="2"/>
  <c r="K1447" i="2"/>
  <c r="L1447" i="2"/>
  <c r="M1447" i="2"/>
  <c r="A1448" i="2"/>
  <c r="B1448" i="2"/>
  <c r="C1448" i="2"/>
  <c r="D1448" i="2"/>
  <c r="E1448" i="2"/>
  <c r="F1448" i="2"/>
  <c r="G1448" i="2"/>
  <c r="H1448" i="2"/>
  <c r="I1448" i="2"/>
  <c r="J1448" i="2"/>
  <c r="K1448" i="2"/>
  <c r="L1448" i="2"/>
  <c r="M1448" i="2"/>
  <c r="A1449" i="2"/>
  <c r="B1449" i="2"/>
  <c r="C1449" i="2"/>
  <c r="D1449" i="2"/>
  <c r="E1449" i="2"/>
  <c r="F1449" i="2"/>
  <c r="G1449" i="2"/>
  <c r="H1449" i="2"/>
  <c r="I1449" i="2"/>
  <c r="J1449" i="2"/>
  <c r="K1449" i="2"/>
  <c r="L1449" i="2"/>
  <c r="M1449" i="2"/>
  <c r="A1450" i="2"/>
  <c r="B1450" i="2"/>
  <c r="C1450" i="2"/>
  <c r="D1450" i="2"/>
  <c r="E1450" i="2"/>
  <c r="F1450" i="2"/>
  <c r="G1450" i="2"/>
  <c r="H1450" i="2"/>
  <c r="I1450" i="2"/>
  <c r="J1450" i="2"/>
  <c r="K1450" i="2"/>
  <c r="L1450" i="2"/>
  <c r="M1450" i="2"/>
  <c r="A1451" i="2"/>
  <c r="B1451" i="2"/>
  <c r="C1451" i="2"/>
  <c r="D1451" i="2"/>
  <c r="E1451" i="2"/>
  <c r="F1451" i="2"/>
  <c r="G1451" i="2"/>
  <c r="H1451" i="2"/>
  <c r="I1451" i="2"/>
  <c r="J1451" i="2"/>
  <c r="K1451" i="2"/>
  <c r="L1451" i="2"/>
  <c r="M1451" i="2"/>
  <c r="A1452" i="2"/>
  <c r="B1452" i="2"/>
  <c r="C1452" i="2"/>
  <c r="D1452" i="2"/>
  <c r="E1452" i="2"/>
  <c r="F1452" i="2"/>
  <c r="G1452" i="2"/>
  <c r="H1452" i="2"/>
  <c r="I1452" i="2"/>
  <c r="J1452" i="2"/>
  <c r="K1452" i="2"/>
  <c r="L1452" i="2"/>
  <c r="M1452" i="2"/>
  <c r="A1453" i="2"/>
  <c r="B1453" i="2"/>
  <c r="C1453" i="2"/>
  <c r="D1453" i="2"/>
  <c r="E1453" i="2"/>
  <c r="F1453" i="2"/>
  <c r="G1453" i="2"/>
  <c r="H1453" i="2"/>
  <c r="I1453" i="2"/>
  <c r="J1453" i="2"/>
  <c r="K1453" i="2"/>
  <c r="L1453" i="2"/>
  <c r="M1453" i="2"/>
  <c r="A1454" i="2"/>
  <c r="B1454" i="2"/>
  <c r="C1454" i="2"/>
  <c r="D1454" i="2"/>
  <c r="E1454" i="2"/>
  <c r="F1454" i="2"/>
  <c r="G1454" i="2"/>
  <c r="H1454" i="2"/>
  <c r="I1454" i="2"/>
  <c r="J1454" i="2"/>
  <c r="K1454" i="2"/>
  <c r="L1454" i="2"/>
  <c r="M1454" i="2"/>
  <c r="A1455" i="2"/>
  <c r="B1455" i="2"/>
  <c r="C1455" i="2"/>
  <c r="D1455" i="2"/>
  <c r="E1455" i="2"/>
  <c r="F1455" i="2"/>
  <c r="G1455" i="2"/>
  <c r="H1455" i="2"/>
  <c r="I1455" i="2"/>
  <c r="J1455" i="2"/>
  <c r="K1455" i="2"/>
  <c r="L1455" i="2"/>
  <c r="M1455" i="2"/>
  <c r="A1456" i="2"/>
  <c r="B1456" i="2"/>
  <c r="C1456" i="2"/>
  <c r="D1456" i="2"/>
  <c r="E1456" i="2"/>
  <c r="F1456" i="2"/>
  <c r="G1456" i="2"/>
  <c r="H1456" i="2"/>
  <c r="I1456" i="2"/>
  <c r="J1456" i="2"/>
  <c r="K1456" i="2"/>
  <c r="L1456" i="2"/>
  <c r="M1456" i="2"/>
  <c r="A1457" i="2"/>
  <c r="B1457" i="2"/>
  <c r="C1457" i="2"/>
  <c r="D1457" i="2"/>
  <c r="E1457" i="2"/>
  <c r="F1457" i="2"/>
  <c r="G1457" i="2"/>
  <c r="H1457" i="2"/>
  <c r="I1457" i="2"/>
  <c r="J1457" i="2"/>
  <c r="K1457" i="2"/>
  <c r="L1457" i="2"/>
  <c r="M1457" i="2"/>
  <c r="A1458" i="2"/>
  <c r="B1458" i="2"/>
  <c r="C1458" i="2"/>
  <c r="D1458" i="2"/>
  <c r="E1458" i="2"/>
  <c r="F1458" i="2"/>
  <c r="G1458" i="2"/>
  <c r="H1458" i="2"/>
  <c r="I1458" i="2"/>
  <c r="J1458" i="2"/>
  <c r="K1458" i="2"/>
  <c r="L1458" i="2"/>
  <c r="M1458" i="2"/>
  <c r="A1459" i="2"/>
  <c r="B1459" i="2"/>
  <c r="C1459" i="2"/>
  <c r="D1459" i="2"/>
  <c r="E1459" i="2"/>
  <c r="F1459" i="2"/>
  <c r="G1459" i="2"/>
  <c r="H1459" i="2"/>
  <c r="I1459" i="2"/>
  <c r="J1459" i="2"/>
  <c r="K1459" i="2"/>
  <c r="L1459" i="2"/>
  <c r="M1459" i="2"/>
  <c r="A1460" i="2"/>
  <c r="B1460" i="2"/>
  <c r="C1460" i="2"/>
  <c r="D1460" i="2"/>
  <c r="E1460" i="2"/>
  <c r="F1460" i="2"/>
  <c r="G1460" i="2"/>
  <c r="H1460" i="2"/>
  <c r="I1460" i="2"/>
  <c r="J1460" i="2"/>
  <c r="K1460" i="2"/>
  <c r="L1460" i="2"/>
  <c r="M1460" i="2"/>
  <c r="A1461" i="2"/>
  <c r="B1461" i="2"/>
  <c r="C1461" i="2"/>
  <c r="D1461" i="2"/>
  <c r="E1461" i="2"/>
  <c r="F1461" i="2"/>
  <c r="G1461" i="2"/>
  <c r="H1461" i="2"/>
  <c r="I1461" i="2"/>
  <c r="J1461" i="2"/>
  <c r="K1461" i="2"/>
  <c r="L1461" i="2"/>
  <c r="M1461" i="2"/>
  <c r="A1462" i="2"/>
  <c r="B1462" i="2"/>
  <c r="C1462" i="2"/>
  <c r="D1462" i="2"/>
  <c r="E1462" i="2"/>
  <c r="F1462" i="2"/>
  <c r="G1462" i="2"/>
  <c r="H1462" i="2"/>
  <c r="I1462" i="2"/>
  <c r="J1462" i="2"/>
  <c r="K1462" i="2"/>
  <c r="L1462" i="2"/>
  <c r="M1462" i="2"/>
  <c r="A1463" i="2"/>
  <c r="B1463" i="2"/>
  <c r="C1463" i="2"/>
  <c r="D1463" i="2"/>
  <c r="E1463" i="2"/>
  <c r="F1463" i="2"/>
  <c r="G1463" i="2"/>
  <c r="H1463" i="2"/>
  <c r="I1463" i="2"/>
  <c r="J1463" i="2"/>
  <c r="K1463" i="2"/>
  <c r="L1463" i="2"/>
  <c r="M1463" i="2"/>
  <c r="A1464" i="2"/>
  <c r="B1464" i="2"/>
  <c r="C1464" i="2"/>
  <c r="D1464" i="2"/>
  <c r="E1464" i="2"/>
  <c r="F1464" i="2"/>
  <c r="G1464" i="2"/>
  <c r="H1464" i="2"/>
  <c r="I1464" i="2"/>
  <c r="J1464" i="2"/>
  <c r="K1464" i="2"/>
  <c r="L1464" i="2"/>
  <c r="M1464" i="2"/>
  <c r="A1465" i="2"/>
  <c r="B1465" i="2"/>
  <c r="C1465" i="2"/>
  <c r="D1465" i="2"/>
  <c r="E1465" i="2"/>
  <c r="F1465" i="2"/>
  <c r="G1465" i="2"/>
  <c r="H1465" i="2"/>
  <c r="I1465" i="2"/>
  <c r="J1465" i="2"/>
  <c r="K1465" i="2"/>
  <c r="L1465" i="2"/>
  <c r="M1465" i="2"/>
  <c r="A1466" i="2"/>
  <c r="B1466" i="2"/>
  <c r="C1466" i="2"/>
  <c r="D1466" i="2"/>
  <c r="E1466" i="2"/>
  <c r="F1466" i="2"/>
  <c r="G1466" i="2"/>
  <c r="H1466" i="2"/>
  <c r="I1466" i="2"/>
  <c r="J1466" i="2"/>
  <c r="K1466" i="2"/>
  <c r="L1466" i="2"/>
  <c r="M1466" i="2"/>
  <c r="A1467" i="2"/>
  <c r="B1467" i="2"/>
  <c r="C1467" i="2"/>
  <c r="D1467" i="2"/>
  <c r="E1467" i="2"/>
  <c r="F1467" i="2"/>
  <c r="G1467" i="2"/>
  <c r="H1467" i="2"/>
  <c r="I1467" i="2"/>
  <c r="J1467" i="2"/>
  <c r="K1467" i="2"/>
  <c r="L1467" i="2"/>
  <c r="M1467" i="2"/>
  <c r="A1468" i="2"/>
  <c r="B1468" i="2"/>
  <c r="C1468" i="2"/>
  <c r="D1468" i="2"/>
  <c r="E1468" i="2"/>
  <c r="F1468" i="2"/>
  <c r="G1468" i="2"/>
  <c r="H1468" i="2"/>
  <c r="I1468" i="2"/>
  <c r="J1468" i="2"/>
  <c r="K1468" i="2"/>
  <c r="L1468" i="2"/>
  <c r="M1468" i="2"/>
  <c r="A1469" i="2"/>
  <c r="B1469" i="2"/>
  <c r="C1469" i="2"/>
  <c r="D1469" i="2"/>
  <c r="E1469" i="2"/>
  <c r="F1469" i="2"/>
  <c r="G1469" i="2"/>
  <c r="H1469" i="2"/>
  <c r="I1469" i="2"/>
  <c r="J1469" i="2"/>
  <c r="K1469" i="2"/>
  <c r="L1469" i="2"/>
  <c r="M1469" i="2"/>
  <c r="A1470" i="2"/>
  <c r="B1470" i="2"/>
  <c r="C1470" i="2"/>
  <c r="D1470" i="2"/>
  <c r="E1470" i="2"/>
  <c r="F1470" i="2"/>
  <c r="G1470" i="2"/>
  <c r="H1470" i="2"/>
  <c r="I1470" i="2"/>
  <c r="J1470" i="2"/>
  <c r="K1470" i="2"/>
  <c r="L1470" i="2"/>
  <c r="M1470" i="2"/>
  <c r="A1471" i="2"/>
  <c r="B1471" i="2"/>
  <c r="C1471" i="2"/>
  <c r="D1471" i="2"/>
  <c r="E1471" i="2"/>
  <c r="F1471" i="2"/>
  <c r="G1471" i="2"/>
  <c r="H1471" i="2"/>
  <c r="I1471" i="2"/>
  <c r="J1471" i="2"/>
  <c r="K1471" i="2"/>
  <c r="L1471" i="2"/>
  <c r="M1471" i="2"/>
  <c r="A1472" i="2"/>
  <c r="B1472" i="2"/>
  <c r="C1472" i="2"/>
  <c r="D1472" i="2"/>
  <c r="E1472" i="2"/>
  <c r="F1472" i="2"/>
  <c r="G1472" i="2"/>
  <c r="H1472" i="2"/>
  <c r="I1472" i="2"/>
  <c r="J1472" i="2"/>
  <c r="K1472" i="2"/>
  <c r="L1472" i="2"/>
  <c r="M1472" i="2"/>
  <c r="A1473" i="2"/>
  <c r="B1473" i="2"/>
  <c r="C1473" i="2"/>
  <c r="D1473" i="2"/>
  <c r="E1473" i="2"/>
  <c r="F1473" i="2"/>
  <c r="G1473" i="2"/>
  <c r="H1473" i="2"/>
  <c r="I1473" i="2"/>
  <c r="J1473" i="2"/>
  <c r="K1473" i="2"/>
  <c r="L1473" i="2"/>
  <c r="M1473" i="2"/>
  <c r="A1474" i="2"/>
  <c r="B1474" i="2"/>
  <c r="C1474" i="2"/>
  <c r="D1474" i="2"/>
  <c r="E1474" i="2"/>
  <c r="F1474" i="2"/>
  <c r="G1474" i="2"/>
  <c r="H1474" i="2"/>
  <c r="I1474" i="2"/>
  <c r="J1474" i="2"/>
  <c r="K1474" i="2"/>
  <c r="L1474" i="2"/>
  <c r="M1474" i="2"/>
  <c r="A1475" i="2"/>
  <c r="B1475" i="2"/>
  <c r="C1475" i="2"/>
  <c r="D1475" i="2"/>
  <c r="E1475" i="2"/>
  <c r="F1475" i="2"/>
  <c r="G1475" i="2"/>
  <c r="H1475" i="2"/>
  <c r="I1475" i="2"/>
  <c r="J1475" i="2"/>
  <c r="K1475" i="2"/>
  <c r="L1475" i="2"/>
  <c r="M1475" i="2"/>
  <c r="A1476" i="2"/>
  <c r="B1476" i="2"/>
  <c r="C1476" i="2"/>
  <c r="D1476" i="2"/>
  <c r="E1476" i="2"/>
  <c r="F1476" i="2"/>
  <c r="G1476" i="2"/>
  <c r="H1476" i="2"/>
  <c r="I1476" i="2"/>
  <c r="J1476" i="2"/>
  <c r="K1476" i="2"/>
  <c r="L1476" i="2"/>
  <c r="M1476" i="2"/>
  <c r="A1477" i="2"/>
  <c r="B1477" i="2"/>
  <c r="C1477" i="2"/>
  <c r="D1477" i="2"/>
  <c r="E1477" i="2"/>
  <c r="F1477" i="2"/>
  <c r="G1477" i="2"/>
  <c r="H1477" i="2"/>
  <c r="I1477" i="2"/>
  <c r="J1477" i="2"/>
  <c r="K1477" i="2"/>
  <c r="L1477" i="2"/>
  <c r="M1477" i="2"/>
  <c r="A1478" i="2"/>
  <c r="B1478" i="2"/>
  <c r="C1478" i="2"/>
  <c r="D1478" i="2"/>
  <c r="E1478" i="2"/>
  <c r="F1478" i="2"/>
  <c r="G1478" i="2"/>
  <c r="H1478" i="2"/>
  <c r="I1478" i="2"/>
  <c r="J1478" i="2"/>
  <c r="K1478" i="2"/>
  <c r="L1478" i="2"/>
  <c r="M1478" i="2"/>
  <c r="A1479" i="2"/>
  <c r="B1479" i="2"/>
  <c r="C1479" i="2"/>
  <c r="D1479" i="2"/>
  <c r="E1479" i="2"/>
  <c r="F1479" i="2"/>
  <c r="G1479" i="2"/>
  <c r="H1479" i="2"/>
  <c r="I1479" i="2"/>
  <c r="J1479" i="2"/>
  <c r="K1479" i="2"/>
  <c r="L1479" i="2"/>
  <c r="M1479" i="2"/>
  <c r="A1480" i="2"/>
  <c r="B1480" i="2"/>
  <c r="C1480" i="2"/>
  <c r="D1480" i="2"/>
  <c r="E1480" i="2"/>
  <c r="F1480" i="2"/>
  <c r="G1480" i="2"/>
  <c r="H1480" i="2"/>
  <c r="I1480" i="2"/>
  <c r="J1480" i="2"/>
  <c r="K1480" i="2"/>
  <c r="L1480" i="2"/>
  <c r="M1480" i="2"/>
  <c r="A1481" i="2"/>
  <c r="B1481" i="2"/>
  <c r="C1481" i="2"/>
  <c r="D1481" i="2"/>
  <c r="E1481" i="2"/>
  <c r="F1481" i="2"/>
  <c r="G1481" i="2"/>
  <c r="H1481" i="2"/>
  <c r="I1481" i="2"/>
  <c r="J1481" i="2"/>
  <c r="K1481" i="2"/>
  <c r="L1481" i="2"/>
  <c r="M1481" i="2"/>
  <c r="A1482" i="2"/>
  <c r="B1482" i="2"/>
  <c r="C1482" i="2"/>
  <c r="D1482" i="2"/>
  <c r="E1482" i="2"/>
  <c r="F1482" i="2"/>
  <c r="G1482" i="2"/>
  <c r="H1482" i="2"/>
  <c r="I1482" i="2"/>
  <c r="J1482" i="2"/>
  <c r="K1482" i="2"/>
  <c r="L1482" i="2"/>
  <c r="M1482" i="2"/>
  <c r="A1483" i="2"/>
  <c r="B1483" i="2"/>
  <c r="C1483" i="2"/>
  <c r="D1483" i="2"/>
  <c r="E1483" i="2"/>
  <c r="F1483" i="2"/>
  <c r="G1483" i="2"/>
  <c r="H1483" i="2"/>
  <c r="I1483" i="2"/>
  <c r="J1483" i="2"/>
  <c r="K1483" i="2"/>
  <c r="L1483" i="2"/>
  <c r="M1483" i="2"/>
  <c r="A1484" i="2"/>
  <c r="B1484" i="2"/>
  <c r="C1484" i="2"/>
  <c r="D1484" i="2"/>
  <c r="E1484" i="2"/>
  <c r="F1484" i="2"/>
  <c r="G1484" i="2"/>
  <c r="H1484" i="2"/>
  <c r="I1484" i="2"/>
  <c r="J1484" i="2"/>
  <c r="K1484" i="2"/>
  <c r="L1484" i="2"/>
  <c r="M1484" i="2"/>
  <c r="A1485" i="2"/>
  <c r="B1485" i="2"/>
  <c r="C1485" i="2"/>
  <c r="D1485" i="2"/>
  <c r="E1485" i="2"/>
  <c r="F1485" i="2"/>
  <c r="G1485" i="2"/>
  <c r="H1485" i="2"/>
  <c r="I1485" i="2"/>
  <c r="J1485" i="2"/>
  <c r="K1485" i="2"/>
  <c r="L1485" i="2"/>
  <c r="M1485" i="2"/>
  <c r="A1486" i="2"/>
  <c r="B1486" i="2"/>
  <c r="C1486" i="2"/>
  <c r="D1486" i="2"/>
  <c r="E1486" i="2"/>
  <c r="F1486" i="2"/>
  <c r="G1486" i="2"/>
  <c r="H1486" i="2"/>
  <c r="I1486" i="2"/>
  <c r="J1486" i="2"/>
  <c r="K1486" i="2"/>
  <c r="L1486" i="2"/>
  <c r="M1486" i="2"/>
  <c r="A1487" i="2"/>
  <c r="B1487" i="2"/>
  <c r="C1487" i="2"/>
  <c r="D1487" i="2"/>
  <c r="E1487" i="2"/>
  <c r="F1487" i="2"/>
  <c r="G1487" i="2"/>
  <c r="H1487" i="2"/>
  <c r="I1487" i="2"/>
  <c r="J1487" i="2"/>
  <c r="K1487" i="2"/>
  <c r="L1487" i="2"/>
  <c r="M1487" i="2"/>
  <c r="A1488" i="2"/>
  <c r="B1488" i="2"/>
  <c r="C1488" i="2"/>
  <c r="D1488" i="2"/>
  <c r="E1488" i="2"/>
  <c r="F1488" i="2"/>
  <c r="G1488" i="2"/>
  <c r="H1488" i="2"/>
  <c r="I1488" i="2"/>
  <c r="J1488" i="2"/>
  <c r="K1488" i="2"/>
  <c r="L1488" i="2"/>
  <c r="M1488" i="2"/>
  <c r="A1489" i="2"/>
  <c r="B1489" i="2"/>
  <c r="C1489" i="2"/>
  <c r="D1489" i="2"/>
  <c r="E1489" i="2"/>
  <c r="F1489" i="2"/>
  <c r="G1489" i="2"/>
  <c r="H1489" i="2"/>
  <c r="I1489" i="2"/>
  <c r="J1489" i="2"/>
  <c r="K1489" i="2"/>
  <c r="L1489" i="2"/>
  <c r="M1489" i="2"/>
  <c r="A1490" i="2"/>
  <c r="B1490" i="2"/>
  <c r="C1490" i="2"/>
  <c r="D1490" i="2"/>
  <c r="E1490" i="2"/>
  <c r="F1490" i="2"/>
  <c r="G1490" i="2"/>
  <c r="H1490" i="2"/>
  <c r="I1490" i="2"/>
  <c r="J1490" i="2"/>
  <c r="K1490" i="2"/>
  <c r="L1490" i="2"/>
  <c r="M1490" i="2"/>
  <c r="A1491" i="2"/>
  <c r="B1491" i="2"/>
  <c r="C1491" i="2"/>
  <c r="D1491" i="2"/>
  <c r="E1491" i="2"/>
  <c r="F1491" i="2"/>
  <c r="G1491" i="2"/>
  <c r="H1491" i="2"/>
  <c r="I1491" i="2"/>
  <c r="J1491" i="2"/>
  <c r="K1491" i="2"/>
  <c r="L1491" i="2"/>
  <c r="M1491" i="2"/>
  <c r="A1492" i="2"/>
  <c r="B1492" i="2"/>
  <c r="C1492" i="2"/>
  <c r="D1492" i="2"/>
  <c r="E1492" i="2"/>
  <c r="F1492" i="2"/>
  <c r="G1492" i="2"/>
  <c r="H1492" i="2"/>
  <c r="I1492" i="2"/>
  <c r="J1492" i="2"/>
  <c r="K1492" i="2"/>
  <c r="L1492" i="2"/>
  <c r="M1492" i="2"/>
  <c r="A1493" i="2"/>
  <c r="B1493" i="2"/>
  <c r="C1493" i="2"/>
  <c r="D1493" i="2"/>
  <c r="E1493" i="2"/>
  <c r="F1493" i="2"/>
  <c r="G1493" i="2"/>
  <c r="H1493" i="2"/>
  <c r="I1493" i="2"/>
  <c r="J1493" i="2"/>
  <c r="K1493" i="2"/>
  <c r="L1493" i="2"/>
  <c r="M1493" i="2"/>
  <c r="A1494" i="2"/>
  <c r="B1494" i="2"/>
  <c r="C1494" i="2"/>
  <c r="D1494" i="2"/>
  <c r="E1494" i="2"/>
  <c r="F1494" i="2"/>
  <c r="G1494" i="2"/>
  <c r="H1494" i="2"/>
  <c r="I1494" i="2"/>
  <c r="J1494" i="2"/>
  <c r="K1494" i="2"/>
  <c r="L1494" i="2"/>
  <c r="M1494" i="2"/>
  <c r="A1495" i="2"/>
  <c r="B1495" i="2"/>
  <c r="C1495" i="2"/>
  <c r="D1495" i="2"/>
  <c r="E1495" i="2"/>
  <c r="F1495" i="2"/>
  <c r="G1495" i="2"/>
  <c r="H1495" i="2"/>
  <c r="I1495" i="2"/>
  <c r="J1495" i="2"/>
  <c r="K1495" i="2"/>
  <c r="L1495" i="2"/>
  <c r="M1495" i="2"/>
  <c r="A1496" i="2"/>
  <c r="B1496" i="2"/>
  <c r="C1496" i="2"/>
  <c r="D1496" i="2"/>
  <c r="E1496" i="2"/>
  <c r="F1496" i="2"/>
  <c r="G1496" i="2"/>
  <c r="H1496" i="2"/>
  <c r="I1496" i="2"/>
  <c r="J1496" i="2"/>
  <c r="K1496" i="2"/>
  <c r="L1496" i="2"/>
  <c r="M1496" i="2"/>
  <c r="A1497" i="2"/>
  <c r="B1497" i="2"/>
  <c r="C1497" i="2"/>
  <c r="D1497" i="2"/>
  <c r="E1497" i="2"/>
  <c r="F1497" i="2"/>
  <c r="G1497" i="2"/>
  <c r="H1497" i="2"/>
  <c r="I1497" i="2"/>
  <c r="J1497" i="2"/>
  <c r="K1497" i="2"/>
  <c r="L1497" i="2"/>
  <c r="M1497" i="2"/>
  <c r="A1498" i="2"/>
  <c r="B1498" i="2"/>
  <c r="C1498" i="2"/>
  <c r="D1498" i="2"/>
  <c r="E1498" i="2"/>
  <c r="F1498" i="2"/>
  <c r="G1498" i="2"/>
  <c r="H1498" i="2"/>
  <c r="I1498" i="2"/>
  <c r="J1498" i="2"/>
  <c r="K1498" i="2"/>
  <c r="L1498" i="2"/>
  <c r="M1498" i="2"/>
  <c r="A1499" i="2"/>
  <c r="B1499" i="2"/>
  <c r="C1499" i="2"/>
  <c r="D1499" i="2"/>
  <c r="E1499" i="2"/>
  <c r="F1499" i="2"/>
  <c r="G1499" i="2"/>
  <c r="H1499" i="2"/>
  <c r="I1499" i="2"/>
  <c r="J1499" i="2"/>
  <c r="K1499" i="2"/>
  <c r="L1499" i="2"/>
  <c r="M1499" i="2"/>
  <c r="A1500" i="2"/>
  <c r="B1500" i="2"/>
  <c r="C1500" i="2"/>
  <c r="D1500" i="2"/>
  <c r="E1500" i="2"/>
  <c r="F1500" i="2"/>
  <c r="G1500" i="2"/>
  <c r="H1500" i="2"/>
  <c r="I1500" i="2"/>
  <c r="J1500" i="2"/>
  <c r="K1500" i="2"/>
  <c r="L1500" i="2"/>
  <c r="M1500" i="2"/>
  <c r="A1501" i="2"/>
  <c r="B1501" i="2"/>
  <c r="C1501" i="2"/>
  <c r="D1501" i="2"/>
  <c r="E1501" i="2"/>
  <c r="F1501" i="2"/>
  <c r="G1501" i="2"/>
  <c r="H1501" i="2"/>
  <c r="I1501" i="2"/>
  <c r="J1501" i="2"/>
  <c r="K1501" i="2"/>
  <c r="L1501" i="2"/>
  <c r="M1501" i="2"/>
  <c r="A1502" i="2"/>
  <c r="B1502" i="2"/>
  <c r="C1502" i="2"/>
  <c r="D1502" i="2"/>
  <c r="E1502" i="2"/>
  <c r="F1502" i="2"/>
  <c r="G1502" i="2"/>
  <c r="H1502" i="2"/>
  <c r="I1502" i="2"/>
  <c r="J1502" i="2"/>
  <c r="K1502" i="2"/>
  <c r="L1502" i="2"/>
  <c r="M1502" i="2"/>
  <c r="A1503" i="2"/>
  <c r="B1503" i="2"/>
  <c r="C1503" i="2"/>
  <c r="D1503" i="2"/>
  <c r="E1503" i="2"/>
  <c r="F1503" i="2"/>
  <c r="G1503" i="2"/>
  <c r="H1503" i="2"/>
  <c r="I1503" i="2"/>
  <c r="J1503" i="2"/>
  <c r="K1503" i="2"/>
  <c r="L1503" i="2"/>
  <c r="M1503" i="2"/>
  <c r="A1504" i="2"/>
  <c r="B1504" i="2"/>
  <c r="C1504" i="2"/>
  <c r="D1504" i="2"/>
  <c r="E1504" i="2"/>
  <c r="F1504" i="2"/>
  <c r="G1504" i="2"/>
  <c r="H1504" i="2"/>
  <c r="I1504" i="2"/>
  <c r="J1504" i="2"/>
  <c r="K1504" i="2"/>
  <c r="L1504" i="2"/>
  <c r="M1504" i="2"/>
  <c r="A1505" i="2"/>
  <c r="B1505" i="2"/>
  <c r="C1505" i="2"/>
  <c r="D1505" i="2"/>
  <c r="E1505" i="2"/>
  <c r="F1505" i="2"/>
  <c r="G1505" i="2"/>
  <c r="H1505" i="2"/>
  <c r="I1505" i="2"/>
  <c r="J1505" i="2"/>
  <c r="K1505" i="2"/>
  <c r="L1505" i="2"/>
  <c r="M1505" i="2"/>
  <c r="A1506" i="2"/>
  <c r="B1506" i="2"/>
  <c r="C1506" i="2"/>
  <c r="D1506" i="2"/>
  <c r="E1506" i="2"/>
  <c r="F1506" i="2"/>
  <c r="G1506" i="2"/>
  <c r="H1506" i="2"/>
  <c r="I1506" i="2"/>
  <c r="J1506" i="2"/>
  <c r="K1506" i="2"/>
  <c r="L1506" i="2"/>
  <c r="M1506" i="2"/>
  <c r="A1507" i="2"/>
  <c r="B1507" i="2"/>
  <c r="C1507" i="2"/>
  <c r="D1507" i="2"/>
  <c r="E1507" i="2"/>
  <c r="F1507" i="2"/>
  <c r="G1507" i="2"/>
  <c r="H1507" i="2"/>
  <c r="I1507" i="2"/>
  <c r="J1507" i="2"/>
  <c r="K1507" i="2"/>
  <c r="L1507" i="2"/>
  <c r="M1507" i="2"/>
  <c r="A1508" i="2"/>
  <c r="B1508" i="2"/>
  <c r="C1508" i="2"/>
  <c r="D1508" i="2"/>
  <c r="E1508" i="2"/>
  <c r="F1508" i="2"/>
  <c r="G1508" i="2"/>
  <c r="H1508" i="2"/>
  <c r="I1508" i="2"/>
  <c r="J1508" i="2"/>
  <c r="K1508" i="2"/>
  <c r="L1508" i="2"/>
  <c r="M1508" i="2"/>
  <c r="A1509" i="2"/>
  <c r="B1509" i="2"/>
  <c r="C1509" i="2"/>
  <c r="D1509" i="2"/>
  <c r="E1509" i="2"/>
  <c r="F1509" i="2"/>
  <c r="G1509" i="2"/>
  <c r="H1509" i="2"/>
  <c r="I1509" i="2"/>
  <c r="J1509" i="2"/>
  <c r="K1509" i="2"/>
  <c r="L1509" i="2"/>
  <c r="M1509" i="2"/>
  <c r="A1510" i="2"/>
  <c r="B1510" i="2"/>
  <c r="C1510" i="2"/>
  <c r="D1510" i="2"/>
  <c r="E1510" i="2"/>
  <c r="F1510" i="2"/>
  <c r="G1510" i="2"/>
  <c r="H1510" i="2"/>
  <c r="I1510" i="2"/>
  <c r="J1510" i="2"/>
  <c r="K1510" i="2"/>
  <c r="L1510" i="2"/>
  <c r="M1510" i="2"/>
  <c r="A1511" i="2"/>
  <c r="B1511" i="2"/>
  <c r="C1511" i="2"/>
  <c r="D1511" i="2"/>
  <c r="E1511" i="2"/>
  <c r="F1511" i="2"/>
  <c r="G1511" i="2"/>
  <c r="H1511" i="2"/>
  <c r="I1511" i="2"/>
  <c r="J1511" i="2"/>
  <c r="K1511" i="2"/>
  <c r="L1511" i="2"/>
  <c r="M1511" i="2"/>
  <c r="A1512" i="2"/>
  <c r="B1512" i="2"/>
  <c r="C1512" i="2"/>
  <c r="D1512" i="2"/>
  <c r="E1512" i="2"/>
  <c r="F1512" i="2"/>
  <c r="G1512" i="2"/>
  <c r="H1512" i="2"/>
  <c r="I1512" i="2"/>
  <c r="J1512" i="2"/>
  <c r="K1512" i="2"/>
  <c r="L1512" i="2"/>
  <c r="M1512" i="2"/>
  <c r="A1513" i="2"/>
  <c r="B1513" i="2"/>
  <c r="C1513" i="2"/>
  <c r="D1513" i="2"/>
  <c r="E1513" i="2"/>
  <c r="F1513" i="2"/>
  <c r="G1513" i="2"/>
  <c r="H1513" i="2"/>
  <c r="I1513" i="2"/>
  <c r="J1513" i="2"/>
  <c r="K1513" i="2"/>
  <c r="L1513" i="2"/>
  <c r="M1513" i="2"/>
  <c r="A1514" i="2"/>
  <c r="B1514" i="2"/>
  <c r="C1514" i="2"/>
  <c r="D1514" i="2"/>
  <c r="E1514" i="2"/>
  <c r="F1514" i="2"/>
  <c r="G1514" i="2"/>
  <c r="H1514" i="2"/>
  <c r="I1514" i="2"/>
  <c r="J1514" i="2"/>
  <c r="K1514" i="2"/>
  <c r="L1514" i="2"/>
  <c r="M1514" i="2"/>
  <c r="A1515" i="2"/>
  <c r="B1515" i="2"/>
  <c r="C1515" i="2"/>
  <c r="D1515" i="2"/>
  <c r="E1515" i="2"/>
  <c r="F1515" i="2"/>
  <c r="G1515" i="2"/>
  <c r="H1515" i="2"/>
  <c r="I1515" i="2"/>
  <c r="J1515" i="2"/>
  <c r="K1515" i="2"/>
  <c r="L1515" i="2"/>
  <c r="M1515" i="2"/>
  <c r="A1516" i="2"/>
  <c r="B1516" i="2"/>
  <c r="C1516" i="2"/>
  <c r="D1516" i="2"/>
  <c r="E1516" i="2"/>
  <c r="F1516" i="2"/>
  <c r="G1516" i="2"/>
  <c r="H1516" i="2"/>
  <c r="I1516" i="2"/>
  <c r="J1516" i="2"/>
  <c r="K1516" i="2"/>
  <c r="L1516" i="2"/>
  <c r="M1516" i="2"/>
  <c r="A1517" i="2"/>
  <c r="B1517" i="2"/>
  <c r="C1517" i="2"/>
  <c r="D1517" i="2"/>
  <c r="E1517" i="2"/>
  <c r="F1517" i="2"/>
  <c r="G1517" i="2"/>
  <c r="H1517" i="2"/>
  <c r="I1517" i="2"/>
  <c r="J1517" i="2"/>
  <c r="K1517" i="2"/>
  <c r="L1517" i="2"/>
  <c r="M1517" i="2"/>
  <c r="A1518" i="2"/>
  <c r="B1518" i="2"/>
  <c r="C1518" i="2"/>
  <c r="D1518" i="2"/>
  <c r="E1518" i="2"/>
  <c r="F1518" i="2"/>
  <c r="G1518" i="2"/>
  <c r="H1518" i="2"/>
  <c r="I1518" i="2"/>
  <c r="J1518" i="2"/>
  <c r="K1518" i="2"/>
  <c r="L1518" i="2"/>
  <c r="M1518" i="2"/>
  <c r="A1519" i="2"/>
  <c r="B1519" i="2"/>
  <c r="C1519" i="2"/>
  <c r="D1519" i="2"/>
  <c r="E1519" i="2"/>
  <c r="F1519" i="2"/>
  <c r="G1519" i="2"/>
  <c r="H1519" i="2"/>
  <c r="I1519" i="2"/>
  <c r="J1519" i="2"/>
  <c r="K1519" i="2"/>
  <c r="L1519" i="2"/>
  <c r="M1519" i="2"/>
  <c r="A1520" i="2"/>
  <c r="B1520" i="2"/>
  <c r="C1520" i="2"/>
  <c r="D1520" i="2"/>
  <c r="E1520" i="2"/>
  <c r="F1520" i="2"/>
  <c r="G1520" i="2"/>
  <c r="H1520" i="2"/>
  <c r="I1520" i="2"/>
  <c r="J1520" i="2"/>
  <c r="K1520" i="2"/>
  <c r="L1520" i="2"/>
  <c r="M1520" i="2"/>
  <c r="A1521" i="2"/>
  <c r="B1521" i="2"/>
  <c r="C1521" i="2"/>
  <c r="D1521" i="2"/>
  <c r="E1521" i="2"/>
  <c r="F1521" i="2"/>
  <c r="G1521" i="2"/>
  <c r="H1521" i="2"/>
  <c r="I1521" i="2"/>
  <c r="J1521" i="2"/>
  <c r="K1521" i="2"/>
  <c r="L1521" i="2"/>
  <c r="M1521" i="2"/>
  <c r="A1522" i="2"/>
  <c r="B1522" i="2"/>
  <c r="C1522" i="2"/>
  <c r="D1522" i="2"/>
  <c r="E1522" i="2"/>
  <c r="F1522" i="2"/>
  <c r="G1522" i="2"/>
  <c r="H1522" i="2"/>
  <c r="I1522" i="2"/>
  <c r="J1522" i="2"/>
  <c r="K1522" i="2"/>
  <c r="L1522" i="2"/>
  <c r="M1522" i="2"/>
  <c r="A1523" i="2"/>
  <c r="B1523" i="2"/>
  <c r="C1523" i="2"/>
  <c r="D1523" i="2"/>
  <c r="E1523" i="2"/>
  <c r="F1523" i="2"/>
  <c r="G1523" i="2"/>
  <c r="H1523" i="2"/>
  <c r="I1523" i="2"/>
  <c r="J1523" i="2"/>
  <c r="K1523" i="2"/>
  <c r="L1523" i="2"/>
  <c r="M1523" i="2"/>
  <c r="A1524" i="2"/>
  <c r="B1524" i="2"/>
  <c r="C1524" i="2"/>
  <c r="D1524" i="2"/>
  <c r="E1524" i="2"/>
  <c r="F1524" i="2"/>
  <c r="G1524" i="2"/>
  <c r="H1524" i="2"/>
  <c r="I1524" i="2"/>
  <c r="J1524" i="2"/>
  <c r="K1524" i="2"/>
  <c r="L1524" i="2"/>
  <c r="M1524" i="2"/>
  <c r="A1525" i="2"/>
  <c r="B1525" i="2"/>
  <c r="C1525" i="2"/>
  <c r="D1525" i="2"/>
  <c r="E1525" i="2"/>
  <c r="F1525" i="2"/>
  <c r="G1525" i="2"/>
  <c r="H1525" i="2"/>
  <c r="I1525" i="2"/>
  <c r="J1525" i="2"/>
  <c r="K1525" i="2"/>
  <c r="L1525" i="2"/>
  <c r="M1525" i="2"/>
  <c r="A1526" i="2"/>
  <c r="B1526" i="2"/>
  <c r="C1526" i="2"/>
  <c r="D1526" i="2"/>
  <c r="E1526" i="2"/>
  <c r="F1526" i="2"/>
  <c r="G1526" i="2"/>
  <c r="H1526" i="2"/>
  <c r="I1526" i="2"/>
  <c r="J1526" i="2"/>
  <c r="K1526" i="2"/>
  <c r="L1526" i="2"/>
  <c r="M1526" i="2"/>
  <c r="A1527" i="2"/>
  <c r="B1527" i="2"/>
  <c r="C1527" i="2"/>
  <c r="D1527" i="2"/>
  <c r="E1527" i="2"/>
  <c r="F1527" i="2"/>
  <c r="G1527" i="2"/>
  <c r="H1527" i="2"/>
  <c r="I1527" i="2"/>
  <c r="J1527" i="2"/>
  <c r="K1527" i="2"/>
  <c r="L1527" i="2"/>
  <c r="M1527" i="2"/>
  <c r="A1528" i="2"/>
  <c r="B1528" i="2"/>
  <c r="C1528" i="2"/>
  <c r="D1528" i="2"/>
  <c r="E1528" i="2"/>
  <c r="F1528" i="2"/>
  <c r="G1528" i="2"/>
  <c r="H1528" i="2"/>
  <c r="I1528" i="2"/>
  <c r="J1528" i="2"/>
  <c r="K1528" i="2"/>
  <c r="L1528" i="2"/>
  <c r="M1528" i="2"/>
  <c r="A1529" i="2"/>
  <c r="B1529" i="2"/>
  <c r="C1529" i="2"/>
  <c r="D1529" i="2"/>
  <c r="E1529" i="2"/>
  <c r="F1529" i="2"/>
  <c r="G1529" i="2"/>
  <c r="H1529" i="2"/>
  <c r="I1529" i="2"/>
  <c r="J1529" i="2"/>
  <c r="K1529" i="2"/>
  <c r="L1529" i="2"/>
  <c r="M1529" i="2"/>
  <c r="A1530" i="2"/>
  <c r="B1530" i="2"/>
  <c r="C1530" i="2"/>
  <c r="D1530" i="2"/>
  <c r="E1530" i="2"/>
  <c r="F1530" i="2"/>
  <c r="G1530" i="2"/>
  <c r="H1530" i="2"/>
  <c r="I1530" i="2"/>
  <c r="J1530" i="2"/>
  <c r="K1530" i="2"/>
  <c r="L1530" i="2"/>
  <c r="M1530" i="2"/>
  <c r="A1531" i="2"/>
  <c r="B1531" i="2"/>
  <c r="C1531" i="2"/>
  <c r="D1531" i="2"/>
  <c r="E1531" i="2"/>
  <c r="F1531" i="2"/>
  <c r="G1531" i="2"/>
  <c r="H1531" i="2"/>
  <c r="I1531" i="2"/>
  <c r="J1531" i="2"/>
  <c r="K1531" i="2"/>
  <c r="L1531" i="2"/>
  <c r="M1531" i="2"/>
  <c r="A1532" i="2"/>
  <c r="B1532" i="2"/>
  <c r="C1532" i="2"/>
  <c r="D1532" i="2"/>
  <c r="E1532" i="2"/>
  <c r="F1532" i="2"/>
  <c r="G1532" i="2"/>
  <c r="H1532" i="2"/>
  <c r="I1532" i="2"/>
  <c r="J1532" i="2"/>
  <c r="K1532" i="2"/>
  <c r="L1532" i="2"/>
  <c r="M1532" i="2"/>
  <c r="A1533" i="2"/>
  <c r="B1533" i="2"/>
  <c r="C1533" i="2"/>
  <c r="D1533" i="2"/>
  <c r="E1533" i="2"/>
  <c r="F1533" i="2"/>
  <c r="G1533" i="2"/>
  <c r="H1533" i="2"/>
  <c r="I1533" i="2"/>
  <c r="J1533" i="2"/>
  <c r="K1533" i="2"/>
  <c r="L1533" i="2"/>
  <c r="M1533" i="2"/>
  <c r="A1534" i="2"/>
  <c r="B1534" i="2"/>
  <c r="C1534" i="2"/>
  <c r="D1534" i="2"/>
  <c r="E1534" i="2"/>
  <c r="F1534" i="2"/>
  <c r="G1534" i="2"/>
  <c r="H1534" i="2"/>
  <c r="I1534" i="2"/>
  <c r="J1534" i="2"/>
  <c r="K1534" i="2"/>
  <c r="L1534" i="2"/>
  <c r="M1534" i="2"/>
  <c r="A1535" i="2"/>
  <c r="B1535" i="2"/>
  <c r="C1535" i="2"/>
  <c r="D1535" i="2"/>
  <c r="E1535" i="2"/>
  <c r="F1535" i="2"/>
  <c r="G1535" i="2"/>
  <c r="H1535" i="2"/>
  <c r="I1535" i="2"/>
  <c r="J1535" i="2"/>
  <c r="K1535" i="2"/>
  <c r="L1535" i="2"/>
  <c r="M1535" i="2"/>
  <c r="A1536" i="2"/>
  <c r="B1536" i="2"/>
  <c r="C1536" i="2"/>
  <c r="D1536" i="2"/>
  <c r="E1536" i="2"/>
  <c r="F1536" i="2"/>
  <c r="G1536" i="2"/>
  <c r="H1536" i="2"/>
  <c r="I1536" i="2"/>
  <c r="J1536" i="2"/>
  <c r="K1536" i="2"/>
  <c r="L1536" i="2"/>
  <c r="M1536" i="2"/>
  <c r="A1537" i="2"/>
  <c r="B1537" i="2"/>
  <c r="C1537" i="2"/>
  <c r="D1537" i="2"/>
  <c r="E1537" i="2"/>
  <c r="F1537" i="2"/>
  <c r="G1537" i="2"/>
  <c r="H1537" i="2"/>
  <c r="I1537" i="2"/>
  <c r="J1537" i="2"/>
  <c r="K1537" i="2"/>
  <c r="L1537" i="2"/>
  <c r="M1537" i="2"/>
  <c r="A1538" i="2"/>
  <c r="B1538" i="2"/>
  <c r="C1538" i="2"/>
  <c r="D1538" i="2"/>
  <c r="E1538" i="2"/>
  <c r="F1538" i="2"/>
  <c r="G1538" i="2"/>
  <c r="H1538" i="2"/>
  <c r="I1538" i="2"/>
  <c r="J1538" i="2"/>
  <c r="K1538" i="2"/>
  <c r="L1538" i="2"/>
  <c r="M1538" i="2"/>
  <c r="A1539" i="2"/>
  <c r="B1539" i="2"/>
  <c r="C1539" i="2"/>
  <c r="D1539" i="2"/>
  <c r="E1539" i="2"/>
  <c r="F1539" i="2"/>
  <c r="G1539" i="2"/>
  <c r="H1539" i="2"/>
  <c r="I1539" i="2"/>
  <c r="J1539" i="2"/>
  <c r="K1539" i="2"/>
  <c r="L1539" i="2"/>
  <c r="M1539" i="2"/>
  <c r="A1540" i="2"/>
  <c r="B1540" i="2"/>
  <c r="C1540" i="2"/>
  <c r="D1540" i="2"/>
  <c r="E1540" i="2"/>
  <c r="F1540" i="2"/>
  <c r="G1540" i="2"/>
  <c r="H1540" i="2"/>
  <c r="I1540" i="2"/>
  <c r="J1540" i="2"/>
  <c r="K1540" i="2"/>
  <c r="L1540" i="2"/>
  <c r="M1540" i="2"/>
  <c r="A1541" i="2"/>
  <c r="B1541" i="2"/>
  <c r="C1541" i="2"/>
  <c r="D1541" i="2"/>
  <c r="E1541" i="2"/>
  <c r="F1541" i="2"/>
  <c r="G1541" i="2"/>
  <c r="H1541" i="2"/>
  <c r="I1541" i="2"/>
  <c r="J1541" i="2"/>
  <c r="K1541" i="2"/>
  <c r="L1541" i="2"/>
  <c r="M1541" i="2"/>
  <c r="A1542" i="2"/>
  <c r="B1542" i="2"/>
  <c r="C1542" i="2"/>
  <c r="D1542" i="2"/>
  <c r="E1542" i="2"/>
  <c r="F1542" i="2"/>
  <c r="G1542" i="2"/>
  <c r="H1542" i="2"/>
  <c r="I1542" i="2"/>
  <c r="J1542" i="2"/>
  <c r="K1542" i="2"/>
  <c r="L1542" i="2"/>
  <c r="M1542" i="2"/>
  <c r="A1543" i="2"/>
  <c r="B1543" i="2"/>
  <c r="C1543" i="2"/>
  <c r="D1543" i="2"/>
  <c r="E1543" i="2"/>
  <c r="F1543" i="2"/>
  <c r="G1543" i="2"/>
  <c r="H1543" i="2"/>
  <c r="I1543" i="2"/>
  <c r="J1543" i="2"/>
  <c r="K1543" i="2"/>
  <c r="L1543" i="2"/>
  <c r="M1543" i="2"/>
  <c r="A1544" i="2"/>
  <c r="B1544" i="2"/>
  <c r="C1544" i="2"/>
  <c r="D1544" i="2"/>
  <c r="E1544" i="2"/>
  <c r="F1544" i="2"/>
  <c r="G1544" i="2"/>
  <c r="H1544" i="2"/>
  <c r="I1544" i="2"/>
  <c r="J1544" i="2"/>
  <c r="K1544" i="2"/>
  <c r="L1544" i="2"/>
  <c r="M1544" i="2"/>
  <c r="A1545" i="2"/>
  <c r="B1545" i="2"/>
  <c r="C1545" i="2"/>
  <c r="D1545" i="2"/>
  <c r="E1545" i="2"/>
  <c r="F1545" i="2"/>
  <c r="G1545" i="2"/>
  <c r="H1545" i="2"/>
  <c r="I1545" i="2"/>
  <c r="J1545" i="2"/>
  <c r="K1545" i="2"/>
  <c r="L1545" i="2"/>
  <c r="M1545" i="2"/>
  <c r="A1546" i="2"/>
  <c r="B1546" i="2"/>
  <c r="C1546" i="2"/>
  <c r="D1546" i="2"/>
  <c r="E1546" i="2"/>
  <c r="F1546" i="2"/>
  <c r="G1546" i="2"/>
  <c r="H1546" i="2"/>
  <c r="I1546" i="2"/>
  <c r="J1546" i="2"/>
  <c r="K1546" i="2"/>
  <c r="L1546" i="2"/>
  <c r="M1546" i="2"/>
  <c r="A1547" i="2"/>
  <c r="B1547" i="2"/>
  <c r="C1547" i="2"/>
  <c r="D1547" i="2"/>
  <c r="E1547" i="2"/>
  <c r="F1547" i="2"/>
  <c r="G1547" i="2"/>
  <c r="H1547" i="2"/>
  <c r="I1547" i="2"/>
  <c r="J1547" i="2"/>
  <c r="K1547" i="2"/>
  <c r="L1547" i="2"/>
  <c r="M1547" i="2"/>
  <c r="A1548" i="2"/>
  <c r="B1548" i="2"/>
  <c r="C1548" i="2"/>
  <c r="D1548" i="2"/>
  <c r="E1548" i="2"/>
  <c r="F1548" i="2"/>
  <c r="G1548" i="2"/>
  <c r="H1548" i="2"/>
  <c r="I1548" i="2"/>
  <c r="J1548" i="2"/>
  <c r="K1548" i="2"/>
  <c r="L1548" i="2"/>
  <c r="M1548" i="2"/>
  <c r="A1549" i="2"/>
  <c r="B1549" i="2"/>
  <c r="C1549" i="2"/>
  <c r="D1549" i="2"/>
  <c r="E1549" i="2"/>
  <c r="F1549" i="2"/>
  <c r="G1549" i="2"/>
  <c r="H1549" i="2"/>
  <c r="I1549" i="2"/>
  <c r="J1549" i="2"/>
  <c r="K1549" i="2"/>
  <c r="L1549" i="2"/>
  <c r="M1549" i="2"/>
  <c r="A1550" i="2"/>
  <c r="B1550" i="2"/>
  <c r="C1550" i="2"/>
  <c r="D1550" i="2"/>
  <c r="E1550" i="2"/>
  <c r="F1550" i="2"/>
  <c r="G1550" i="2"/>
  <c r="H1550" i="2"/>
  <c r="I1550" i="2"/>
  <c r="J1550" i="2"/>
  <c r="K1550" i="2"/>
  <c r="L1550" i="2"/>
  <c r="M1550" i="2"/>
  <c r="A1551" i="2"/>
  <c r="B1551" i="2"/>
  <c r="C1551" i="2"/>
  <c r="D1551" i="2"/>
  <c r="E1551" i="2"/>
  <c r="F1551" i="2"/>
  <c r="G1551" i="2"/>
  <c r="H1551" i="2"/>
  <c r="I1551" i="2"/>
  <c r="J1551" i="2"/>
  <c r="K1551" i="2"/>
  <c r="L1551" i="2"/>
  <c r="M1551" i="2"/>
  <c r="A1552" i="2"/>
  <c r="B1552" i="2"/>
  <c r="C1552" i="2"/>
  <c r="D1552" i="2"/>
  <c r="E1552" i="2"/>
  <c r="F1552" i="2"/>
  <c r="G1552" i="2"/>
  <c r="H1552" i="2"/>
  <c r="I1552" i="2"/>
  <c r="J1552" i="2"/>
  <c r="K1552" i="2"/>
  <c r="L1552" i="2"/>
  <c r="M1552" i="2"/>
  <c r="A1553" i="2"/>
  <c r="B1553" i="2"/>
  <c r="C1553" i="2"/>
  <c r="D1553" i="2"/>
  <c r="E1553" i="2"/>
  <c r="F1553" i="2"/>
  <c r="G1553" i="2"/>
  <c r="H1553" i="2"/>
  <c r="I1553" i="2"/>
  <c r="J1553" i="2"/>
  <c r="K1553" i="2"/>
  <c r="L1553" i="2"/>
  <c r="M1553" i="2"/>
  <c r="A1554" i="2"/>
  <c r="B1554" i="2"/>
  <c r="C1554" i="2"/>
  <c r="D1554" i="2"/>
  <c r="E1554" i="2"/>
  <c r="F1554" i="2"/>
  <c r="G1554" i="2"/>
  <c r="H1554" i="2"/>
  <c r="I1554" i="2"/>
  <c r="J1554" i="2"/>
  <c r="K1554" i="2"/>
  <c r="L1554" i="2"/>
  <c r="M1554" i="2"/>
  <c r="A1555" i="2"/>
  <c r="B1555" i="2"/>
  <c r="C1555" i="2"/>
  <c r="D1555" i="2"/>
  <c r="E1555" i="2"/>
  <c r="F1555" i="2"/>
  <c r="G1555" i="2"/>
  <c r="H1555" i="2"/>
  <c r="I1555" i="2"/>
  <c r="J1555" i="2"/>
  <c r="K1555" i="2"/>
  <c r="L1555" i="2"/>
  <c r="M1555" i="2"/>
  <c r="A1556" i="2"/>
  <c r="B1556" i="2"/>
  <c r="C1556" i="2"/>
  <c r="D1556" i="2"/>
  <c r="E1556" i="2"/>
  <c r="F1556" i="2"/>
  <c r="G1556" i="2"/>
  <c r="H1556" i="2"/>
  <c r="I1556" i="2"/>
  <c r="J1556" i="2"/>
  <c r="K1556" i="2"/>
  <c r="L1556" i="2"/>
  <c r="M1556" i="2"/>
  <c r="A1557" i="2"/>
  <c r="B1557" i="2"/>
  <c r="C1557" i="2"/>
  <c r="D1557" i="2"/>
  <c r="E1557" i="2"/>
  <c r="F1557" i="2"/>
  <c r="G1557" i="2"/>
  <c r="H1557" i="2"/>
  <c r="I1557" i="2"/>
  <c r="J1557" i="2"/>
  <c r="K1557" i="2"/>
  <c r="L1557" i="2"/>
  <c r="M1557" i="2"/>
  <c r="A1558" i="2"/>
  <c r="B1558" i="2"/>
  <c r="C1558" i="2"/>
  <c r="D1558" i="2"/>
  <c r="E1558" i="2"/>
  <c r="F1558" i="2"/>
  <c r="G1558" i="2"/>
  <c r="H1558" i="2"/>
  <c r="I1558" i="2"/>
  <c r="J1558" i="2"/>
  <c r="K1558" i="2"/>
  <c r="L1558" i="2"/>
  <c r="M1558" i="2"/>
  <c r="A1559" i="2"/>
  <c r="B1559" i="2"/>
  <c r="C1559" i="2"/>
  <c r="D1559" i="2"/>
  <c r="E1559" i="2"/>
  <c r="F1559" i="2"/>
  <c r="G1559" i="2"/>
  <c r="H1559" i="2"/>
  <c r="I1559" i="2"/>
  <c r="J1559" i="2"/>
  <c r="K1559" i="2"/>
  <c r="L1559" i="2"/>
  <c r="M1559" i="2"/>
  <c r="A1560" i="2"/>
  <c r="B1560" i="2"/>
  <c r="C1560" i="2"/>
  <c r="D1560" i="2"/>
  <c r="E1560" i="2"/>
  <c r="F1560" i="2"/>
  <c r="G1560" i="2"/>
  <c r="H1560" i="2"/>
  <c r="I1560" i="2"/>
  <c r="J1560" i="2"/>
  <c r="K1560" i="2"/>
  <c r="L1560" i="2"/>
  <c r="M1560" i="2"/>
  <c r="A1561" i="2"/>
  <c r="B1561" i="2"/>
  <c r="C1561" i="2"/>
  <c r="D1561" i="2"/>
  <c r="E1561" i="2"/>
  <c r="F1561" i="2"/>
  <c r="G1561" i="2"/>
  <c r="H1561" i="2"/>
  <c r="I1561" i="2"/>
  <c r="J1561" i="2"/>
  <c r="K1561" i="2"/>
  <c r="L1561" i="2"/>
  <c r="M1561" i="2"/>
  <c r="A1562" i="2"/>
  <c r="B1562" i="2"/>
  <c r="C1562" i="2"/>
  <c r="D1562" i="2"/>
  <c r="E1562" i="2"/>
  <c r="F1562" i="2"/>
  <c r="G1562" i="2"/>
  <c r="H1562" i="2"/>
  <c r="I1562" i="2"/>
  <c r="J1562" i="2"/>
  <c r="K1562" i="2"/>
  <c r="L1562" i="2"/>
  <c r="M1562" i="2"/>
  <c r="A1563" i="2"/>
  <c r="B1563" i="2"/>
  <c r="C1563" i="2"/>
  <c r="D1563" i="2"/>
  <c r="E1563" i="2"/>
  <c r="F1563" i="2"/>
  <c r="G1563" i="2"/>
  <c r="H1563" i="2"/>
  <c r="I1563" i="2"/>
  <c r="J1563" i="2"/>
  <c r="K1563" i="2"/>
  <c r="L1563" i="2"/>
  <c r="M1563" i="2"/>
  <c r="A1564" i="2"/>
  <c r="B1564" i="2"/>
  <c r="C1564" i="2"/>
  <c r="D1564" i="2"/>
  <c r="E1564" i="2"/>
  <c r="F1564" i="2"/>
  <c r="G1564" i="2"/>
  <c r="H1564" i="2"/>
  <c r="I1564" i="2"/>
  <c r="J1564" i="2"/>
  <c r="K1564" i="2"/>
  <c r="L1564" i="2"/>
  <c r="M1564" i="2"/>
  <c r="A1565" i="2"/>
  <c r="B1565" i="2"/>
  <c r="C1565" i="2"/>
  <c r="D1565" i="2"/>
  <c r="E1565" i="2"/>
  <c r="F1565" i="2"/>
  <c r="G1565" i="2"/>
  <c r="H1565" i="2"/>
  <c r="I1565" i="2"/>
  <c r="J1565" i="2"/>
  <c r="K1565" i="2"/>
  <c r="L1565" i="2"/>
  <c r="M1565" i="2"/>
  <c r="A1566" i="2"/>
  <c r="B1566" i="2"/>
  <c r="C1566" i="2"/>
  <c r="D1566" i="2"/>
  <c r="E1566" i="2"/>
  <c r="F1566" i="2"/>
  <c r="G1566" i="2"/>
  <c r="H1566" i="2"/>
  <c r="I1566" i="2"/>
  <c r="J1566" i="2"/>
  <c r="K1566" i="2"/>
  <c r="L1566" i="2"/>
  <c r="M1566" i="2"/>
  <c r="A1567" i="2"/>
  <c r="B1567" i="2"/>
  <c r="C1567" i="2"/>
  <c r="D1567" i="2"/>
  <c r="E1567" i="2"/>
  <c r="F1567" i="2"/>
  <c r="G1567" i="2"/>
  <c r="H1567" i="2"/>
  <c r="I1567" i="2"/>
  <c r="J1567" i="2"/>
  <c r="K1567" i="2"/>
  <c r="L1567" i="2"/>
  <c r="M1567" i="2"/>
  <c r="A1568" i="2"/>
  <c r="B1568" i="2"/>
  <c r="C1568" i="2"/>
  <c r="D1568" i="2"/>
  <c r="E1568" i="2"/>
  <c r="F1568" i="2"/>
  <c r="G1568" i="2"/>
  <c r="H1568" i="2"/>
  <c r="I1568" i="2"/>
  <c r="J1568" i="2"/>
  <c r="K1568" i="2"/>
  <c r="L1568" i="2"/>
  <c r="M1568" i="2"/>
  <c r="A1569" i="2"/>
  <c r="B1569" i="2"/>
  <c r="C1569" i="2"/>
  <c r="D1569" i="2"/>
  <c r="E1569" i="2"/>
  <c r="F1569" i="2"/>
  <c r="G1569" i="2"/>
  <c r="H1569" i="2"/>
  <c r="I1569" i="2"/>
  <c r="J1569" i="2"/>
  <c r="K1569" i="2"/>
  <c r="L1569" i="2"/>
  <c r="M1569" i="2"/>
  <c r="A1570" i="2"/>
  <c r="B1570" i="2"/>
  <c r="C1570" i="2"/>
  <c r="D1570" i="2"/>
  <c r="E1570" i="2"/>
  <c r="F1570" i="2"/>
  <c r="G1570" i="2"/>
  <c r="H1570" i="2"/>
  <c r="I1570" i="2"/>
  <c r="J1570" i="2"/>
  <c r="K1570" i="2"/>
  <c r="L1570" i="2"/>
  <c r="M1570" i="2"/>
  <c r="A1571" i="2"/>
  <c r="B1571" i="2"/>
  <c r="C1571" i="2"/>
  <c r="D1571" i="2"/>
  <c r="E1571" i="2"/>
  <c r="F1571" i="2"/>
  <c r="G1571" i="2"/>
  <c r="H1571" i="2"/>
  <c r="I1571" i="2"/>
  <c r="J1571" i="2"/>
  <c r="K1571" i="2"/>
  <c r="L1571" i="2"/>
  <c r="M1571" i="2"/>
  <c r="A1572" i="2"/>
  <c r="B1572" i="2"/>
  <c r="C1572" i="2"/>
  <c r="D1572" i="2"/>
  <c r="E1572" i="2"/>
  <c r="F1572" i="2"/>
  <c r="G1572" i="2"/>
  <c r="H1572" i="2"/>
  <c r="I1572" i="2"/>
  <c r="J1572" i="2"/>
  <c r="K1572" i="2"/>
  <c r="L1572" i="2"/>
  <c r="M1572" i="2"/>
  <c r="A1573" i="2"/>
  <c r="B1573" i="2"/>
  <c r="C1573" i="2"/>
  <c r="D1573" i="2"/>
  <c r="E1573" i="2"/>
  <c r="F1573" i="2"/>
  <c r="G1573" i="2"/>
  <c r="H1573" i="2"/>
  <c r="I1573" i="2"/>
  <c r="J1573" i="2"/>
  <c r="K1573" i="2"/>
  <c r="L1573" i="2"/>
  <c r="M1573" i="2"/>
  <c r="A1574" i="2"/>
  <c r="B1574" i="2"/>
  <c r="C1574" i="2"/>
  <c r="D1574" i="2"/>
  <c r="E1574" i="2"/>
  <c r="F1574" i="2"/>
  <c r="G1574" i="2"/>
  <c r="H1574" i="2"/>
  <c r="I1574" i="2"/>
  <c r="J1574" i="2"/>
  <c r="K1574" i="2"/>
  <c r="L1574" i="2"/>
  <c r="M1574" i="2"/>
  <c r="A1575" i="2"/>
  <c r="B1575" i="2"/>
  <c r="C1575" i="2"/>
  <c r="D1575" i="2"/>
  <c r="E1575" i="2"/>
  <c r="F1575" i="2"/>
  <c r="G1575" i="2"/>
  <c r="H1575" i="2"/>
  <c r="I1575" i="2"/>
  <c r="J1575" i="2"/>
  <c r="K1575" i="2"/>
  <c r="L1575" i="2"/>
  <c r="M1575" i="2"/>
  <c r="A1576" i="2"/>
  <c r="B1576" i="2"/>
  <c r="C1576" i="2"/>
  <c r="D1576" i="2"/>
  <c r="E1576" i="2"/>
  <c r="F1576" i="2"/>
  <c r="G1576" i="2"/>
  <c r="H1576" i="2"/>
  <c r="I1576" i="2"/>
  <c r="J1576" i="2"/>
  <c r="K1576" i="2"/>
  <c r="L1576" i="2"/>
  <c r="M1576" i="2"/>
  <c r="A1577" i="2"/>
  <c r="B1577" i="2"/>
  <c r="C1577" i="2"/>
  <c r="D1577" i="2"/>
  <c r="E1577" i="2"/>
  <c r="F1577" i="2"/>
  <c r="G1577" i="2"/>
  <c r="H1577" i="2"/>
  <c r="I1577" i="2"/>
  <c r="J1577" i="2"/>
  <c r="K1577" i="2"/>
  <c r="L1577" i="2"/>
  <c r="M1577" i="2"/>
  <c r="A1578" i="2"/>
  <c r="B1578" i="2"/>
  <c r="C1578" i="2"/>
  <c r="D1578" i="2"/>
  <c r="E1578" i="2"/>
  <c r="F1578" i="2"/>
  <c r="G1578" i="2"/>
  <c r="H1578" i="2"/>
  <c r="I1578" i="2"/>
  <c r="J1578" i="2"/>
  <c r="K1578" i="2"/>
  <c r="L1578" i="2"/>
  <c r="M1578" i="2"/>
  <c r="A1579" i="2"/>
  <c r="B1579" i="2"/>
  <c r="C1579" i="2"/>
  <c r="D1579" i="2"/>
  <c r="E1579" i="2"/>
  <c r="F1579" i="2"/>
  <c r="G1579" i="2"/>
  <c r="H1579" i="2"/>
  <c r="I1579" i="2"/>
  <c r="J1579" i="2"/>
  <c r="K1579" i="2"/>
  <c r="L1579" i="2"/>
  <c r="M1579" i="2"/>
  <c r="A1580" i="2"/>
  <c r="B1580" i="2"/>
  <c r="C1580" i="2"/>
  <c r="D1580" i="2"/>
  <c r="E1580" i="2"/>
  <c r="F1580" i="2"/>
  <c r="G1580" i="2"/>
  <c r="H1580" i="2"/>
  <c r="I1580" i="2"/>
  <c r="J1580" i="2"/>
  <c r="K1580" i="2"/>
  <c r="L1580" i="2"/>
  <c r="M1580" i="2"/>
  <c r="A1581" i="2"/>
  <c r="B1581" i="2"/>
  <c r="C1581" i="2"/>
  <c r="D1581" i="2"/>
  <c r="E1581" i="2"/>
  <c r="F1581" i="2"/>
  <c r="G1581" i="2"/>
  <c r="H1581" i="2"/>
  <c r="I1581" i="2"/>
  <c r="J1581" i="2"/>
  <c r="K1581" i="2"/>
  <c r="L1581" i="2"/>
  <c r="M1581" i="2"/>
  <c r="A1582" i="2"/>
  <c r="B1582" i="2"/>
  <c r="C1582" i="2"/>
  <c r="D1582" i="2"/>
  <c r="E1582" i="2"/>
  <c r="F1582" i="2"/>
  <c r="G1582" i="2"/>
  <c r="H1582" i="2"/>
  <c r="I1582" i="2"/>
  <c r="J1582" i="2"/>
  <c r="K1582" i="2"/>
  <c r="L1582" i="2"/>
  <c r="M1582" i="2"/>
  <c r="A1583" i="2"/>
  <c r="B1583" i="2"/>
  <c r="C1583" i="2"/>
  <c r="D1583" i="2"/>
  <c r="E1583" i="2"/>
  <c r="F1583" i="2"/>
  <c r="G1583" i="2"/>
  <c r="H1583" i="2"/>
  <c r="I1583" i="2"/>
  <c r="J1583" i="2"/>
  <c r="K1583" i="2"/>
  <c r="L1583" i="2"/>
  <c r="M1583" i="2"/>
  <c r="A1584" i="2"/>
  <c r="B1584" i="2"/>
  <c r="C1584" i="2"/>
  <c r="D1584" i="2"/>
  <c r="E1584" i="2"/>
  <c r="F1584" i="2"/>
  <c r="G1584" i="2"/>
  <c r="H1584" i="2"/>
  <c r="I1584" i="2"/>
  <c r="J1584" i="2"/>
  <c r="K1584" i="2"/>
  <c r="L1584" i="2"/>
  <c r="M1584" i="2"/>
  <c r="A1585" i="2"/>
  <c r="B1585" i="2"/>
  <c r="C1585" i="2"/>
  <c r="D1585" i="2"/>
  <c r="E1585" i="2"/>
  <c r="F1585" i="2"/>
  <c r="G1585" i="2"/>
  <c r="H1585" i="2"/>
  <c r="I1585" i="2"/>
  <c r="J1585" i="2"/>
  <c r="K1585" i="2"/>
  <c r="L1585" i="2"/>
  <c r="M1585" i="2"/>
  <c r="A1586" i="2"/>
  <c r="B1586" i="2"/>
  <c r="C1586" i="2"/>
  <c r="D1586" i="2"/>
  <c r="E1586" i="2"/>
  <c r="F1586" i="2"/>
  <c r="G1586" i="2"/>
  <c r="H1586" i="2"/>
  <c r="I1586" i="2"/>
  <c r="J1586" i="2"/>
  <c r="K1586" i="2"/>
  <c r="L1586" i="2"/>
  <c r="M1586" i="2"/>
  <c r="A1587" i="2"/>
  <c r="B1587" i="2"/>
  <c r="C1587" i="2"/>
  <c r="D1587" i="2"/>
  <c r="E1587" i="2"/>
  <c r="F1587" i="2"/>
  <c r="G1587" i="2"/>
  <c r="H1587" i="2"/>
  <c r="I1587" i="2"/>
  <c r="J1587" i="2"/>
  <c r="K1587" i="2"/>
  <c r="L1587" i="2"/>
  <c r="M1587" i="2"/>
  <c r="A1588" i="2"/>
  <c r="B1588" i="2"/>
  <c r="C1588" i="2"/>
  <c r="D1588" i="2"/>
  <c r="E1588" i="2"/>
  <c r="F1588" i="2"/>
  <c r="G1588" i="2"/>
  <c r="H1588" i="2"/>
  <c r="I1588" i="2"/>
  <c r="J1588" i="2"/>
  <c r="K1588" i="2"/>
  <c r="L1588" i="2"/>
  <c r="M1588" i="2"/>
  <c r="A1589" i="2"/>
  <c r="B1589" i="2"/>
  <c r="C1589" i="2"/>
  <c r="D1589" i="2"/>
  <c r="E1589" i="2"/>
  <c r="F1589" i="2"/>
  <c r="G1589" i="2"/>
  <c r="H1589" i="2"/>
  <c r="I1589" i="2"/>
  <c r="J1589" i="2"/>
  <c r="K1589" i="2"/>
  <c r="L1589" i="2"/>
  <c r="M1589" i="2"/>
  <c r="A1590" i="2"/>
  <c r="B1590" i="2"/>
  <c r="C1590" i="2"/>
  <c r="D1590" i="2"/>
  <c r="E1590" i="2"/>
  <c r="F1590" i="2"/>
  <c r="G1590" i="2"/>
  <c r="H1590" i="2"/>
  <c r="I1590" i="2"/>
  <c r="J1590" i="2"/>
  <c r="K1590" i="2"/>
  <c r="L1590" i="2"/>
  <c r="M1590" i="2"/>
  <c r="A1591" i="2"/>
  <c r="B1591" i="2"/>
  <c r="C1591" i="2"/>
  <c r="D1591" i="2"/>
  <c r="E1591" i="2"/>
  <c r="F1591" i="2"/>
  <c r="G1591" i="2"/>
  <c r="H1591" i="2"/>
  <c r="I1591" i="2"/>
  <c r="J1591" i="2"/>
  <c r="K1591" i="2"/>
  <c r="L1591" i="2"/>
  <c r="M1591" i="2"/>
  <c r="A1592" i="2"/>
  <c r="B1592" i="2"/>
  <c r="C1592" i="2"/>
  <c r="D1592" i="2"/>
  <c r="E1592" i="2"/>
  <c r="F1592" i="2"/>
  <c r="G1592" i="2"/>
  <c r="H1592" i="2"/>
  <c r="I1592" i="2"/>
  <c r="J1592" i="2"/>
  <c r="K1592" i="2"/>
  <c r="L1592" i="2"/>
  <c r="M1592" i="2"/>
  <c r="A1593" i="2"/>
  <c r="B1593" i="2"/>
  <c r="C1593" i="2"/>
  <c r="D1593" i="2"/>
  <c r="E1593" i="2"/>
  <c r="F1593" i="2"/>
  <c r="G1593" i="2"/>
  <c r="H1593" i="2"/>
  <c r="I1593" i="2"/>
  <c r="J1593" i="2"/>
  <c r="K1593" i="2"/>
  <c r="L1593" i="2"/>
  <c r="M1593" i="2"/>
  <c r="A1594" i="2"/>
  <c r="B1594" i="2"/>
  <c r="C1594" i="2"/>
  <c r="D1594" i="2"/>
  <c r="E1594" i="2"/>
  <c r="F1594" i="2"/>
  <c r="G1594" i="2"/>
  <c r="H1594" i="2"/>
  <c r="I1594" i="2"/>
  <c r="J1594" i="2"/>
  <c r="K1594" i="2"/>
  <c r="L1594" i="2"/>
  <c r="M1594" i="2"/>
  <c r="A1595" i="2"/>
  <c r="B1595" i="2"/>
  <c r="C1595" i="2"/>
  <c r="D1595" i="2"/>
  <c r="E1595" i="2"/>
  <c r="F1595" i="2"/>
  <c r="G1595" i="2"/>
  <c r="H1595" i="2"/>
  <c r="I1595" i="2"/>
  <c r="J1595" i="2"/>
  <c r="K1595" i="2"/>
  <c r="L1595" i="2"/>
  <c r="M1595" i="2"/>
  <c r="A1596" i="2"/>
  <c r="B1596" i="2"/>
  <c r="C1596" i="2"/>
  <c r="D1596" i="2"/>
  <c r="E1596" i="2"/>
  <c r="F1596" i="2"/>
  <c r="G1596" i="2"/>
  <c r="H1596" i="2"/>
  <c r="I1596" i="2"/>
  <c r="J1596" i="2"/>
  <c r="K1596" i="2"/>
  <c r="L1596" i="2"/>
  <c r="M1596" i="2"/>
  <c r="A1597" i="2"/>
  <c r="B1597" i="2"/>
  <c r="C1597" i="2"/>
  <c r="D1597" i="2"/>
  <c r="E1597" i="2"/>
  <c r="F1597" i="2"/>
  <c r="G1597" i="2"/>
  <c r="H1597" i="2"/>
  <c r="I1597" i="2"/>
  <c r="J1597" i="2"/>
  <c r="K1597" i="2"/>
  <c r="L1597" i="2"/>
  <c r="M1597" i="2"/>
  <c r="A1598" i="2"/>
  <c r="B1598" i="2"/>
  <c r="C1598" i="2"/>
  <c r="D1598" i="2"/>
  <c r="E1598" i="2"/>
  <c r="F1598" i="2"/>
  <c r="G1598" i="2"/>
  <c r="H1598" i="2"/>
  <c r="I1598" i="2"/>
  <c r="J1598" i="2"/>
  <c r="K1598" i="2"/>
  <c r="L1598" i="2"/>
  <c r="M1598" i="2"/>
  <c r="A1599" i="2"/>
  <c r="B1599" i="2"/>
  <c r="C1599" i="2"/>
  <c r="D1599" i="2"/>
  <c r="E1599" i="2"/>
  <c r="F1599" i="2"/>
  <c r="G1599" i="2"/>
  <c r="H1599" i="2"/>
  <c r="I1599" i="2"/>
  <c r="J1599" i="2"/>
  <c r="K1599" i="2"/>
  <c r="L1599" i="2"/>
  <c r="M1599" i="2"/>
  <c r="A1600" i="2"/>
  <c r="B1600" i="2"/>
  <c r="C1600" i="2"/>
  <c r="D1600" i="2"/>
  <c r="E1600" i="2"/>
  <c r="F1600" i="2"/>
  <c r="G1600" i="2"/>
  <c r="H1600" i="2"/>
  <c r="I1600" i="2"/>
  <c r="J1600" i="2"/>
  <c r="K1600" i="2"/>
  <c r="L1600" i="2"/>
  <c r="M1600" i="2"/>
  <c r="A1601" i="2"/>
  <c r="B1601" i="2"/>
  <c r="C1601" i="2"/>
  <c r="D1601" i="2"/>
  <c r="E1601" i="2"/>
  <c r="F1601" i="2"/>
  <c r="G1601" i="2"/>
  <c r="H1601" i="2"/>
  <c r="I1601" i="2"/>
  <c r="J1601" i="2"/>
  <c r="K1601" i="2"/>
  <c r="L1601" i="2"/>
  <c r="M1601" i="2"/>
  <c r="A1602" i="2"/>
  <c r="B1602" i="2"/>
  <c r="C1602" i="2"/>
  <c r="D1602" i="2"/>
  <c r="E1602" i="2"/>
  <c r="F1602" i="2"/>
  <c r="G1602" i="2"/>
  <c r="H1602" i="2"/>
  <c r="I1602" i="2"/>
  <c r="J1602" i="2"/>
  <c r="K1602" i="2"/>
  <c r="L1602" i="2"/>
  <c r="M1602" i="2"/>
  <c r="A1603" i="2"/>
  <c r="B1603" i="2"/>
  <c r="C1603" i="2"/>
  <c r="D1603" i="2"/>
  <c r="E1603" i="2"/>
  <c r="F1603" i="2"/>
  <c r="G1603" i="2"/>
  <c r="H1603" i="2"/>
  <c r="I1603" i="2"/>
  <c r="J1603" i="2"/>
  <c r="K1603" i="2"/>
  <c r="L1603" i="2"/>
  <c r="M1603" i="2"/>
  <c r="A1604" i="2"/>
  <c r="B1604" i="2"/>
  <c r="C1604" i="2"/>
  <c r="D1604" i="2"/>
  <c r="E1604" i="2"/>
  <c r="F1604" i="2"/>
  <c r="G1604" i="2"/>
  <c r="H1604" i="2"/>
  <c r="I1604" i="2"/>
  <c r="J1604" i="2"/>
  <c r="K1604" i="2"/>
  <c r="L1604" i="2"/>
  <c r="M1604" i="2"/>
  <c r="A1605" i="2"/>
  <c r="B1605" i="2"/>
  <c r="C1605" i="2"/>
  <c r="D1605" i="2"/>
  <c r="E1605" i="2"/>
  <c r="F1605" i="2"/>
  <c r="G1605" i="2"/>
  <c r="H1605" i="2"/>
  <c r="I1605" i="2"/>
  <c r="J1605" i="2"/>
  <c r="K1605" i="2"/>
  <c r="L1605" i="2"/>
  <c r="M1605" i="2"/>
  <c r="A1606" i="2"/>
  <c r="B1606" i="2"/>
  <c r="C1606" i="2"/>
  <c r="D1606" i="2"/>
  <c r="E1606" i="2"/>
  <c r="F1606" i="2"/>
  <c r="G1606" i="2"/>
  <c r="H1606" i="2"/>
  <c r="I1606" i="2"/>
  <c r="J1606" i="2"/>
  <c r="K1606" i="2"/>
  <c r="L1606" i="2"/>
  <c r="M1606" i="2"/>
  <c r="A1607" i="2"/>
  <c r="B1607" i="2"/>
  <c r="C1607" i="2"/>
  <c r="D1607" i="2"/>
  <c r="E1607" i="2"/>
  <c r="F1607" i="2"/>
  <c r="G1607" i="2"/>
  <c r="H1607" i="2"/>
  <c r="I1607" i="2"/>
  <c r="J1607" i="2"/>
  <c r="K1607" i="2"/>
  <c r="L1607" i="2"/>
  <c r="M1607" i="2"/>
  <c r="A1608" i="2"/>
  <c r="B1608" i="2"/>
  <c r="C1608" i="2"/>
  <c r="D1608" i="2"/>
  <c r="E1608" i="2"/>
  <c r="F1608" i="2"/>
  <c r="G1608" i="2"/>
  <c r="H1608" i="2"/>
  <c r="I1608" i="2"/>
  <c r="J1608" i="2"/>
  <c r="K1608" i="2"/>
  <c r="L1608" i="2"/>
  <c r="M1608" i="2"/>
  <c r="A1609" i="2"/>
  <c r="B1609" i="2"/>
  <c r="C1609" i="2"/>
  <c r="D1609" i="2"/>
  <c r="E1609" i="2"/>
  <c r="F1609" i="2"/>
  <c r="G1609" i="2"/>
  <c r="H1609" i="2"/>
  <c r="I1609" i="2"/>
  <c r="J1609" i="2"/>
  <c r="K1609" i="2"/>
  <c r="L1609" i="2"/>
  <c r="M1609" i="2"/>
  <c r="A1610" i="2"/>
  <c r="B1610" i="2"/>
  <c r="C1610" i="2"/>
  <c r="D1610" i="2"/>
  <c r="E1610" i="2"/>
  <c r="F1610" i="2"/>
  <c r="G1610" i="2"/>
  <c r="H1610" i="2"/>
  <c r="I1610" i="2"/>
  <c r="J1610" i="2"/>
  <c r="K1610" i="2"/>
  <c r="L1610" i="2"/>
  <c r="M1610" i="2"/>
  <c r="A1611" i="2"/>
  <c r="B1611" i="2"/>
  <c r="C1611" i="2"/>
  <c r="D1611" i="2"/>
  <c r="E1611" i="2"/>
  <c r="F1611" i="2"/>
  <c r="G1611" i="2"/>
  <c r="H1611" i="2"/>
  <c r="I1611" i="2"/>
  <c r="J1611" i="2"/>
  <c r="K1611" i="2"/>
  <c r="L1611" i="2"/>
  <c r="M1611" i="2"/>
  <c r="A1612" i="2"/>
  <c r="B1612" i="2"/>
  <c r="C1612" i="2"/>
  <c r="D1612" i="2"/>
  <c r="E1612" i="2"/>
  <c r="F1612" i="2"/>
  <c r="G1612" i="2"/>
  <c r="H1612" i="2"/>
  <c r="I1612" i="2"/>
  <c r="J1612" i="2"/>
  <c r="K1612" i="2"/>
  <c r="L1612" i="2"/>
  <c r="M1612" i="2"/>
  <c r="A1613" i="2"/>
  <c r="B1613" i="2"/>
  <c r="C1613" i="2"/>
  <c r="D1613" i="2"/>
  <c r="E1613" i="2"/>
  <c r="F1613" i="2"/>
  <c r="G1613" i="2"/>
  <c r="H1613" i="2"/>
  <c r="I1613" i="2"/>
  <c r="J1613" i="2"/>
  <c r="K1613" i="2"/>
  <c r="L1613" i="2"/>
  <c r="M1613" i="2"/>
  <c r="A1614" i="2"/>
  <c r="B1614" i="2"/>
  <c r="C1614" i="2"/>
  <c r="D1614" i="2"/>
  <c r="E1614" i="2"/>
  <c r="F1614" i="2"/>
  <c r="G1614" i="2"/>
  <c r="H1614" i="2"/>
  <c r="I1614" i="2"/>
  <c r="J1614" i="2"/>
  <c r="K1614" i="2"/>
  <c r="L1614" i="2"/>
  <c r="M1614" i="2"/>
  <c r="A1615" i="2"/>
  <c r="B1615" i="2"/>
  <c r="C1615" i="2"/>
  <c r="D1615" i="2"/>
  <c r="E1615" i="2"/>
  <c r="F1615" i="2"/>
  <c r="G1615" i="2"/>
  <c r="H1615" i="2"/>
  <c r="I1615" i="2"/>
  <c r="J1615" i="2"/>
  <c r="K1615" i="2"/>
  <c r="L1615" i="2"/>
  <c r="M1615" i="2"/>
  <c r="A1616" i="2"/>
  <c r="B1616" i="2"/>
  <c r="C1616" i="2"/>
  <c r="D1616" i="2"/>
  <c r="E1616" i="2"/>
  <c r="F1616" i="2"/>
  <c r="G1616" i="2"/>
  <c r="H1616" i="2"/>
  <c r="I1616" i="2"/>
  <c r="J1616" i="2"/>
  <c r="K1616" i="2"/>
  <c r="L1616" i="2"/>
  <c r="M1616" i="2"/>
  <c r="A1617" i="2"/>
  <c r="B1617" i="2"/>
  <c r="C1617" i="2"/>
  <c r="D1617" i="2"/>
  <c r="E1617" i="2"/>
  <c r="F1617" i="2"/>
  <c r="G1617" i="2"/>
  <c r="H1617" i="2"/>
  <c r="I1617" i="2"/>
  <c r="J1617" i="2"/>
  <c r="K1617" i="2"/>
  <c r="L1617" i="2"/>
  <c r="M1617" i="2"/>
  <c r="A1618" i="2"/>
  <c r="B1618" i="2"/>
  <c r="C1618" i="2"/>
  <c r="D1618" i="2"/>
  <c r="E1618" i="2"/>
  <c r="F1618" i="2"/>
  <c r="G1618" i="2"/>
  <c r="H1618" i="2"/>
  <c r="I1618" i="2"/>
  <c r="J1618" i="2"/>
  <c r="K1618" i="2"/>
  <c r="L1618" i="2"/>
  <c r="M1618" i="2"/>
  <c r="A1619" i="2"/>
  <c r="B1619" i="2"/>
  <c r="C1619" i="2"/>
  <c r="D1619" i="2"/>
  <c r="E1619" i="2"/>
  <c r="F1619" i="2"/>
  <c r="G1619" i="2"/>
  <c r="H1619" i="2"/>
  <c r="I1619" i="2"/>
  <c r="J1619" i="2"/>
  <c r="K1619" i="2"/>
  <c r="L1619" i="2"/>
  <c r="M1619" i="2"/>
  <c r="A1620" i="2"/>
  <c r="B1620" i="2"/>
  <c r="C1620" i="2"/>
  <c r="D1620" i="2"/>
  <c r="E1620" i="2"/>
  <c r="F1620" i="2"/>
  <c r="G1620" i="2"/>
  <c r="H1620" i="2"/>
  <c r="I1620" i="2"/>
  <c r="J1620" i="2"/>
  <c r="K1620" i="2"/>
  <c r="L1620" i="2"/>
  <c r="M1620" i="2"/>
  <c r="A1621" i="2"/>
  <c r="B1621" i="2"/>
  <c r="C1621" i="2"/>
  <c r="D1621" i="2"/>
  <c r="E1621" i="2"/>
  <c r="F1621" i="2"/>
  <c r="G1621" i="2"/>
  <c r="H1621" i="2"/>
  <c r="I1621" i="2"/>
  <c r="J1621" i="2"/>
  <c r="K1621" i="2"/>
  <c r="L1621" i="2"/>
  <c r="M1621" i="2"/>
  <c r="A1622" i="2"/>
  <c r="B1622" i="2"/>
  <c r="C1622" i="2"/>
  <c r="D1622" i="2"/>
  <c r="E1622" i="2"/>
  <c r="F1622" i="2"/>
  <c r="G1622" i="2"/>
  <c r="H1622" i="2"/>
  <c r="I1622" i="2"/>
  <c r="J1622" i="2"/>
  <c r="K1622" i="2"/>
  <c r="L1622" i="2"/>
  <c r="M1622" i="2"/>
  <c r="A1623" i="2"/>
  <c r="B1623" i="2"/>
  <c r="C1623" i="2"/>
  <c r="D1623" i="2"/>
  <c r="E1623" i="2"/>
  <c r="F1623" i="2"/>
  <c r="G1623" i="2"/>
  <c r="H1623" i="2"/>
  <c r="I1623" i="2"/>
  <c r="J1623" i="2"/>
  <c r="K1623" i="2"/>
  <c r="L1623" i="2"/>
  <c r="M1623" i="2"/>
  <c r="A1624" i="2"/>
  <c r="B1624" i="2"/>
  <c r="C1624" i="2"/>
  <c r="D1624" i="2"/>
  <c r="E1624" i="2"/>
  <c r="F1624" i="2"/>
  <c r="G1624" i="2"/>
  <c r="H1624" i="2"/>
  <c r="I1624" i="2"/>
  <c r="J1624" i="2"/>
  <c r="K1624" i="2"/>
  <c r="L1624" i="2"/>
  <c r="M1624" i="2"/>
  <c r="A1625" i="2"/>
  <c r="B1625" i="2"/>
  <c r="C1625" i="2"/>
  <c r="D1625" i="2"/>
  <c r="E1625" i="2"/>
  <c r="F1625" i="2"/>
  <c r="G1625" i="2"/>
  <c r="H1625" i="2"/>
  <c r="I1625" i="2"/>
  <c r="J1625" i="2"/>
  <c r="K1625" i="2"/>
  <c r="L1625" i="2"/>
  <c r="M1625" i="2"/>
  <c r="A1626" i="2"/>
  <c r="B1626" i="2"/>
  <c r="C1626" i="2"/>
  <c r="D1626" i="2"/>
  <c r="E1626" i="2"/>
  <c r="F1626" i="2"/>
  <c r="G1626" i="2"/>
  <c r="H1626" i="2"/>
  <c r="I1626" i="2"/>
  <c r="J1626" i="2"/>
  <c r="K1626" i="2"/>
  <c r="L1626" i="2"/>
  <c r="M1626" i="2"/>
  <c r="A1627" i="2"/>
  <c r="B1627" i="2"/>
  <c r="C1627" i="2"/>
  <c r="D1627" i="2"/>
  <c r="E1627" i="2"/>
  <c r="F1627" i="2"/>
  <c r="G1627" i="2"/>
  <c r="H1627" i="2"/>
  <c r="I1627" i="2"/>
  <c r="J1627" i="2"/>
  <c r="K1627" i="2"/>
  <c r="L1627" i="2"/>
  <c r="M1627" i="2"/>
  <c r="A1628" i="2"/>
  <c r="B1628" i="2"/>
  <c r="C1628" i="2"/>
  <c r="D1628" i="2"/>
  <c r="E1628" i="2"/>
  <c r="F1628" i="2"/>
  <c r="G1628" i="2"/>
  <c r="H1628" i="2"/>
  <c r="I1628" i="2"/>
  <c r="J1628" i="2"/>
  <c r="K1628" i="2"/>
  <c r="L1628" i="2"/>
  <c r="M1628" i="2"/>
  <c r="A1629" i="2"/>
  <c r="B1629" i="2"/>
  <c r="C1629" i="2"/>
  <c r="D1629" i="2"/>
  <c r="E1629" i="2"/>
  <c r="F1629" i="2"/>
  <c r="G1629" i="2"/>
  <c r="H1629" i="2"/>
  <c r="I1629" i="2"/>
  <c r="J1629" i="2"/>
  <c r="K1629" i="2"/>
  <c r="L1629" i="2"/>
  <c r="M1629" i="2"/>
  <c r="A1630" i="2"/>
  <c r="B1630" i="2"/>
  <c r="C1630" i="2"/>
  <c r="D1630" i="2"/>
  <c r="E1630" i="2"/>
  <c r="F1630" i="2"/>
  <c r="G1630" i="2"/>
  <c r="H1630" i="2"/>
  <c r="I1630" i="2"/>
  <c r="J1630" i="2"/>
  <c r="K1630" i="2"/>
  <c r="L1630" i="2"/>
  <c r="M1630" i="2"/>
  <c r="A1631" i="2"/>
  <c r="B1631" i="2"/>
  <c r="C1631" i="2"/>
  <c r="D1631" i="2"/>
  <c r="E1631" i="2"/>
  <c r="F1631" i="2"/>
  <c r="G1631" i="2"/>
  <c r="H1631" i="2"/>
  <c r="I1631" i="2"/>
  <c r="J1631" i="2"/>
  <c r="K1631" i="2"/>
  <c r="L1631" i="2"/>
  <c r="M1631" i="2"/>
  <c r="A1632" i="2"/>
  <c r="B1632" i="2"/>
  <c r="C1632" i="2"/>
  <c r="D1632" i="2"/>
  <c r="E1632" i="2"/>
  <c r="F1632" i="2"/>
  <c r="G1632" i="2"/>
  <c r="H1632" i="2"/>
  <c r="I1632" i="2"/>
  <c r="J1632" i="2"/>
  <c r="K1632" i="2"/>
  <c r="L1632" i="2"/>
  <c r="M1632" i="2"/>
  <c r="A1633" i="2"/>
  <c r="B1633" i="2"/>
  <c r="C1633" i="2"/>
  <c r="D1633" i="2"/>
  <c r="E1633" i="2"/>
  <c r="F1633" i="2"/>
  <c r="G1633" i="2"/>
  <c r="H1633" i="2"/>
  <c r="I1633" i="2"/>
  <c r="J1633" i="2"/>
  <c r="K1633" i="2"/>
  <c r="L1633" i="2"/>
  <c r="M1633" i="2"/>
  <c r="A1634" i="2"/>
  <c r="B1634" i="2"/>
  <c r="C1634" i="2"/>
  <c r="D1634" i="2"/>
  <c r="E1634" i="2"/>
  <c r="F1634" i="2"/>
  <c r="G1634" i="2"/>
  <c r="H1634" i="2"/>
  <c r="I1634" i="2"/>
  <c r="J1634" i="2"/>
  <c r="K1634" i="2"/>
  <c r="L1634" i="2"/>
  <c r="M1634" i="2"/>
  <c r="A1635" i="2"/>
  <c r="B1635" i="2"/>
  <c r="C1635" i="2"/>
  <c r="D1635" i="2"/>
  <c r="E1635" i="2"/>
  <c r="F1635" i="2"/>
  <c r="G1635" i="2"/>
  <c r="H1635" i="2"/>
  <c r="I1635" i="2"/>
  <c r="J1635" i="2"/>
  <c r="K1635" i="2"/>
  <c r="L1635" i="2"/>
  <c r="M1635" i="2"/>
  <c r="A1636" i="2"/>
  <c r="B1636" i="2"/>
  <c r="C1636" i="2"/>
  <c r="D1636" i="2"/>
  <c r="E1636" i="2"/>
  <c r="F1636" i="2"/>
  <c r="G1636" i="2"/>
  <c r="H1636" i="2"/>
  <c r="I1636" i="2"/>
  <c r="J1636" i="2"/>
  <c r="K1636" i="2"/>
  <c r="L1636" i="2"/>
  <c r="M1636" i="2"/>
  <c r="A1637" i="2"/>
  <c r="B1637" i="2"/>
  <c r="C1637" i="2"/>
  <c r="D1637" i="2"/>
  <c r="E1637" i="2"/>
  <c r="F1637" i="2"/>
  <c r="G1637" i="2"/>
  <c r="H1637" i="2"/>
  <c r="I1637" i="2"/>
  <c r="J1637" i="2"/>
  <c r="K1637" i="2"/>
  <c r="L1637" i="2"/>
  <c r="M1637" i="2"/>
  <c r="A1638" i="2"/>
  <c r="B1638" i="2"/>
  <c r="C1638" i="2"/>
  <c r="D1638" i="2"/>
  <c r="E1638" i="2"/>
  <c r="F1638" i="2"/>
  <c r="G1638" i="2"/>
  <c r="H1638" i="2"/>
  <c r="I1638" i="2"/>
  <c r="J1638" i="2"/>
  <c r="K1638" i="2"/>
  <c r="L1638" i="2"/>
  <c r="M1638" i="2"/>
  <c r="A1639" i="2"/>
  <c r="B1639" i="2"/>
  <c r="C1639" i="2"/>
  <c r="D1639" i="2"/>
  <c r="E1639" i="2"/>
  <c r="F1639" i="2"/>
  <c r="G1639" i="2"/>
  <c r="H1639" i="2"/>
  <c r="I1639" i="2"/>
  <c r="J1639" i="2"/>
  <c r="K1639" i="2"/>
  <c r="L1639" i="2"/>
  <c r="M1639" i="2"/>
  <c r="A1640" i="2"/>
  <c r="B1640" i="2"/>
  <c r="C1640" i="2"/>
  <c r="D1640" i="2"/>
  <c r="E1640" i="2"/>
  <c r="F1640" i="2"/>
  <c r="G1640" i="2"/>
  <c r="H1640" i="2"/>
  <c r="I1640" i="2"/>
  <c r="J1640" i="2"/>
  <c r="K1640" i="2"/>
  <c r="L1640" i="2"/>
  <c r="M1640" i="2"/>
  <c r="A1641" i="2"/>
  <c r="B1641" i="2"/>
  <c r="C1641" i="2"/>
  <c r="D1641" i="2"/>
  <c r="E1641" i="2"/>
  <c r="F1641" i="2"/>
  <c r="G1641" i="2"/>
  <c r="H1641" i="2"/>
  <c r="I1641" i="2"/>
  <c r="J1641" i="2"/>
  <c r="K1641" i="2"/>
  <c r="L1641" i="2"/>
  <c r="M1641" i="2"/>
  <c r="A1642" i="2"/>
  <c r="B1642" i="2"/>
  <c r="C1642" i="2"/>
  <c r="D1642" i="2"/>
  <c r="E1642" i="2"/>
  <c r="F1642" i="2"/>
  <c r="G1642" i="2"/>
  <c r="H1642" i="2"/>
  <c r="I1642" i="2"/>
  <c r="J1642" i="2"/>
  <c r="K1642" i="2"/>
  <c r="L1642" i="2"/>
  <c r="M1642" i="2"/>
  <c r="A1643" i="2"/>
  <c r="B1643" i="2"/>
  <c r="C1643" i="2"/>
  <c r="D1643" i="2"/>
  <c r="E1643" i="2"/>
  <c r="F1643" i="2"/>
  <c r="G1643" i="2"/>
  <c r="H1643" i="2"/>
  <c r="I1643" i="2"/>
  <c r="J1643" i="2"/>
  <c r="K1643" i="2"/>
  <c r="L1643" i="2"/>
  <c r="M1643" i="2"/>
  <c r="A1644" i="2"/>
  <c r="B1644" i="2"/>
  <c r="C1644" i="2"/>
  <c r="D1644" i="2"/>
  <c r="E1644" i="2"/>
  <c r="F1644" i="2"/>
  <c r="G1644" i="2"/>
  <c r="H1644" i="2"/>
  <c r="I1644" i="2"/>
  <c r="J1644" i="2"/>
  <c r="K1644" i="2"/>
  <c r="L1644" i="2"/>
  <c r="M1644" i="2"/>
  <c r="A1645" i="2"/>
  <c r="B1645" i="2"/>
  <c r="C1645" i="2"/>
  <c r="D1645" i="2"/>
  <c r="E1645" i="2"/>
  <c r="F1645" i="2"/>
  <c r="G1645" i="2"/>
  <c r="H1645" i="2"/>
  <c r="I1645" i="2"/>
  <c r="J1645" i="2"/>
  <c r="K1645" i="2"/>
  <c r="L1645" i="2"/>
  <c r="M1645" i="2"/>
  <c r="A1646" i="2"/>
  <c r="B1646" i="2"/>
  <c r="C1646" i="2"/>
  <c r="D1646" i="2"/>
  <c r="E1646" i="2"/>
  <c r="F1646" i="2"/>
  <c r="G1646" i="2"/>
  <c r="H1646" i="2"/>
  <c r="I1646" i="2"/>
  <c r="J1646" i="2"/>
  <c r="K1646" i="2"/>
  <c r="L1646" i="2"/>
  <c r="M1646" i="2"/>
  <c r="A1647" i="2"/>
  <c r="B1647" i="2"/>
  <c r="C1647" i="2"/>
  <c r="D1647" i="2"/>
  <c r="E1647" i="2"/>
  <c r="F1647" i="2"/>
  <c r="G1647" i="2"/>
  <c r="H1647" i="2"/>
  <c r="I1647" i="2"/>
  <c r="J1647" i="2"/>
  <c r="K1647" i="2"/>
  <c r="L1647" i="2"/>
  <c r="M1647" i="2"/>
  <c r="A1648" i="2"/>
  <c r="B1648" i="2"/>
  <c r="C1648" i="2"/>
  <c r="D1648" i="2"/>
  <c r="E1648" i="2"/>
  <c r="F1648" i="2"/>
  <c r="G1648" i="2"/>
  <c r="H1648" i="2"/>
  <c r="I1648" i="2"/>
  <c r="J1648" i="2"/>
  <c r="K1648" i="2"/>
  <c r="L1648" i="2"/>
  <c r="M1648" i="2"/>
  <c r="A1649" i="2"/>
  <c r="B1649" i="2"/>
  <c r="C1649" i="2"/>
  <c r="D1649" i="2"/>
  <c r="E1649" i="2"/>
  <c r="F1649" i="2"/>
  <c r="G1649" i="2"/>
  <c r="H1649" i="2"/>
  <c r="I1649" i="2"/>
  <c r="J1649" i="2"/>
  <c r="K1649" i="2"/>
  <c r="L1649" i="2"/>
  <c r="M1649" i="2"/>
  <c r="A1650" i="2"/>
  <c r="B1650" i="2"/>
  <c r="C1650" i="2"/>
  <c r="D1650" i="2"/>
  <c r="E1650" i="2"/>
  <c r="F1650" i="2"/>
  <c r="G1650" i="2"/>
  <c r="H1650" i="2"/>
  <c r="I1650" i="2"/>
  <c r="J1650" i="2"/>
  <c r="K1650" i="2"/>
  <c r="L1650" i="2"/>
  <c r="M1650" i="2"/>
  <c r="A1651" i="2"/>
  <c r="B1651" i="2"/>
  <c r="C1651" i="2"/>
  <c r="D1651" i="2"/>
  <c r="E1651" i="2"/>
  <c r="F1651" i="2"/>
  <c r="G1651" i="2"/>
  <c r="H1651" i="2"/>
  <c r="I1651" i="2"/>
  <c r="J1651" i="2"/>
  <c r="K1651" i="2"/>
  <c r="L1651" i="2"/>
  <c r="M1651" i="2"/>
  <c r="A1652" i="2"/>
  <c r="B1652" i="2"/>
  <c r="C1652" i="2"/>
  <c r="D1652" i="2"/>
  <c r="E1652" i="2"/>
  <c r="F1652" i="2"/>
  <c r="G1652" i="2"/>
  <c r="H1652" i="2"/>
  <c r="I1652" i="2"/>
  <c r="J1652" i="2"/>
  <c r="K1652" i="2"/>
  <c r="L1652" i="2"/>
  <c r="M1652" i="2"/>
  <c r="A1653" i="2"/>
  <c r="B1653" i="2"/>
  <c r="C1653" i="2"/>
  <c r="D1653" i="2"/>
  <c r="E1653" i="2"/>
  <c r="F1653" i="2"/>
  <c r="G1653" i="2"/>
  <c r="H1653" i="2"/>
  <c r="I1653" i="2"/>
  <c r="J1653" i="2"/>
  <c r="K1653" i="2"/>
  <c r="L1653" i="2"/>
  <c r="M1653" i="2"/>
  <c r="A1654" i="2"/>
  <c r="B1654" i="2"/>
  <c r="C1654" i="2"/>
  <c r="D1654" i="2"/>
  <c r="E1654" i="2"/>
  <c r="F1654" i="2"/>
  <c r="G1654" i="2"/>
  <c r="H1654" i="2"/>
  <c r="I1654" i="2"/>
  <c r="J1654" i="2"/>
  <c r="K1654" i="2"/>
  <c r="L1654" i="2"/>
  <c r="M1654" i="2"/>
  <c r="A1655" i="2"/>
  <c r="B1655" i="2"/>
  <c r="C1655" i="2"/>
  <c r="D1655" i="2"/>
  <c r="E1655" i="2"/>
  <c r="F1655" i="2"/>
  <c r="G1655" i="2"/>
  <c r="H1655" i="2"/>
  <c r="I1655" i="2"/>
  <c r="J1655" i="2"/>
  <c r="K1655" i="2"/>
  <c r="L1655" i="2"/>
  <c r="M1655" i="2"/>
  <c r="A1656" i="2"/>
  <c r="B1656" i="2"/>
  <c r="C1656" i="2"/>
  <c r="D1656" i="2"/>
  <c r="E1656" i="2"/>
  <c r="F1656" i="2"/>
  <c r="G1656" i="2"/>
  <c r="H1656" i="2"/>
  <c r="I1656" i="2"/>
  <c r="J1656" i="2"/>
  <c r="K1656" i="2"/>
  <c r="L1656" i="2"/>
  <c r="M1656" i="2"/>
  <c r="A1657" i="2"/>
  <c r="B1657" i="2"/>
  <c r="C1657" i="2"/>
  <c r="D1657" i="2"/>
  <c r="E1657" i="2"/>
  <c r="F1657" i="2"/>
  <c r="G1657" i="2"/>
  <c r="H1657" i="2"/>
  <c r="I1657" i="2"/>
  <c r="J1657" i="2"/>
  <c r="K1657" i="2"/>
  <c r="L1657" i="2"/>
  <c r="M1657" i="2"/>
  <c r="A1658" i="2"/>
  <c r="B1658" i="2"/>
  <c r="C1658" i="2"/>
  <c r="D1658" i="2"/>
  <c r="E1658" i="2"/>
  <c r="F1658" i="2"/>
  <c r="G1658" i="2"/>
  <c r="H1658" i="2"/>
  <c r="I1658" i="2"/>
  <c r="J1658" i="2"/>
  <c r="K1658" i="2"/>
  <c r="L1658" i="2"/>
  <c r="M1658" i="2"/>
  <c r="A1659" i="2"/>
  <c r="B1659" i="2"/>
  <c r="C1659" i="2"/>
  <c r="D1659" i="2"/>
  <c r="E1659" i="2"/>
  <c r="F1659" i="2"/>
  <c r="G1659" i="2"/>
  <c r="H1659" i="2"/>
  <c r="I1659" i="2"/>
  <c r="J1659" i="2"/>
  <c r="K1659" i="2"/>
  <c r="L1659" i="2"/>
  <c r="M1659" i="2"/>
  <c r="A1660" i="2"/>
  <c r="B1660" i="2"/>
  <c r="C1660" i="2"/>
  <c r="D1660" i="2"/>
  <c r="E1660" i="2"/>
  <c r="F1660" i="2"/>
  <c r="G1660" i="2"/>
  <c r="H1660" i="2"/>
  <c r="I1660" i="2"/>
  <c r="J1660" i="2"/>
  <c r="K1660" i="2"/>
  <c r="L1660" i="2"/>
  <c r="M1660" i="2"/>
  <c r="A1661" i="2"/>
  <c r="B1661" i="2"/>
  <c r="C1661" i="2"/>
  <c r="D1661" i="2"/>
  <c r="E1661" i="2"/>
  <c r="F1661" i="2"/>
  <c r="G1661" i="2"/>
  <c r="H1661" i="2"/>
  <c r="I1661" i="2"/>
  <c r="J1661" i="2"/>
  <c r="K1661" i="2"/>
  <c r="L1661" i="2"/>
  <c r="M1661" i="2"/>
  <c r="A1662" i="2"/>
  <c r="B1662" i="2"/>
  <c r="C1662" i="2"/>
  <c r="D1662" i="2"/>
  <c r="E1662" i="2"/>
  <c r="F1662" i="2"/>
  <c r="G1662" i="2"/>
  <c r="H1662" i="2"/>
  <c r="I1662" i="2"/>
  <c r="J1662" i="2"/>
  <c r="K1662" i="2"/>
  <c r="L1662" i="2"/>
  <c r="M1662" i="2"/>
  <c r="A1663" i="2"/>
  <c r="B1663" i="2"/>
  <c r="C1663" i="2"/>
  <c r="D1663" i="2"/>
  <c r="E1663" i="2"/>
  <c r="F1663" i="2"/>
  <c r="G1663" i="2"/>
  <c r="H1663" i="2"/>
  <c r="I1663" i="2"/>
  <c r="J1663" i="2"/>
  <c r="K1663" i="2"/>
  <c r="L1663" i="2"/>
  <c r="M1663" i="2"/>
  <c r="A1664" i="2"/>
  <c r="B1664" i="2"/>
  <c r="C1664" i="2"/>
  <c r="D1664" i="2"/>
  <c r="E1664" i="2"/>
  <c r="F1664" i="2"/>
  <c r="G1664" i="2"/>
  <c r="H1664" i="2"/>
  <c r="I1664" i="2"/>
  <c r="J1664" i="2"/>
  <c r="K1664" i="2"/>
  <c r="L1664" i="2"/>
  <c r="M1664" i="2"/>
  <c r="A1665" i="2"/>
  <c r="B1665" i="2"/>
  <c r="C1665" i="2"/>
  <c r="D1665" i="2"/>
  <c r="E1665" i="2"/>
  <c r="F1665" i="2"/>
  <c r="G1665" i="2"/>
  <c r="H1665" i="2"/>
  <c r="I1665" i="2"/>
  <c r="J1665" i="2"/>
  <c r="K1665" i="2"/>
  <c r="L1665" i="2"/>
  <c r="M1665" i="2"/>
  <c r="A1666" i="2"/>
  <c r="B1666" i="2"/>
  <c r="C1666" i="2"/>
  <c r="D1666" i="2"/>
  <c r="E1666" i="2"/>
  <c r="F1666" i="2"/>
  <c r="G1666" i="2"/>
  <c r="H1666" i="2"/>
  <c r="I1666" i="2"/>
  <c r="J1666" i="2"/>
  <c r="K1666" i="2"/>
  <c r="L1666" i="2"/>
  <c r="M1666" i="2"/>
  <c r="A1667" i="2"/>
  <c r="B1667" i="2"/>
  <c r="C1667" i="2"/>
  <c r="D1667" i="2"/>
  <c r="E1667" i="2"/>
  <c r="F1667" i="2"/>
  <c r="G1667" i="2"/>
  <c r="H1667" i="2"/>
  <c r="I1667" i="2"/>
  <c r="J1667" i="2"/>
  <c r="K1667" i="2"/>
  <c r="L1667" i="2"/>
  <c r="M1667" i="2"/>
  <c r="A1668" i="2"/>
  <c r="B1668" i="2"/>
  <c r="C1668" i="2"/>
  <c r="D1668" i="2"/>
  <c r="E1668" i="2"/>
  <c r="F1668" i="2"/>
  <c r="G1668" i="2"/>
  <c r="H1668" i="2"/>
  <c r="I1668" i="2"/>
  <c r="J1668" i="2"/>
  <c r="K1668" i="2"/>
  <c r="L1668" i="2"/>
  <c r="M1668" i="2"/>
  <c r="A1669" i="2"/>
  <c r="B1669" i="2"/>
  <c r="C1669" i="2"/>
  <c r="D1669" i="2"/>
  <c r="E1669" i="2"/>
  <c r="F1669" i="2"/>
  <c r="G1669" i="2"/>
  <c r="H1669" i="2"/>
  <c r="I1669" i="2"/>
  <c r="J1669" i="2"/>
  <c r="K1669" i="2"/>
  <c r="L1669" i="2"/>
  <c r="M1669" i="2"/>
  <c r="A1670" i="2"/>
  <c r="B1670" i="2"/>
  <c r="C1670" i="2"/>
  <c r="D1670" i="2"/>
  <c r="E1670" i="2"/>
  <c r="F1670" i="2"/>
  <c r="G1670" i="2"/>
  <c r="H1670" i="2"/>
  <c r="I1670" i="2"/>
  <c r="J1670" i="2"/>
  <c r="K1670" i="2"/>
  <c r="L1670" i="2"/>
  <c r="M1670" i="2"/>
  <c r="A1671" i="2"/>
  <c r="B1671" i="2"/>
  <c r="C1671" i="2"/>
  <c r="D1671" i="2"/>
  <c r="E1671" i="2"/>
  <c r="F1671" i="2"/>
  <c r="G1671" i="2"/>
  <c r="H1671" i="2"/>
  <c r="I1671" i="2"/>
  <c r="J1671" i="2"/>
  <c r="K1671" i="2"/>
  <c r="L1671" i="2"/>
  <c r="M1671" i="2"/>
  <c r="A1672" i="2"/>
  <c r="B1672" i="2"/>
  <c r="C1672" i="2"/>
  <c r="D1672" i="2"/>
  <c r="E1672" i="2"/>
  <c r="F1672" i="2"/>
  <c r="G1672" i="2"/>
  <c r="H1672" i="2"/>
  <c r="I1672" i="2"/>
  <c r="J1672" i="2"/>
  <c r="K1672" i="2"/>
  <c r="L1672" i="2"/>
  <c r="M1672" i="2"/>
  <c r="A1673" i="2"/>
  <c r="B1673" i="2"/>
  <c r="C1673" i="2"/>
  <c r="D1673" i="2"/>
  <c r="E1673" i="2"/>
  <c r="F1673" i="2"/>
  <c r="G1673" i="2"/>
  <c r="H1673" i="2"/>
  <c r="I1673" i="2"/>
  <c r="J1673" i="2"/>
  <c r="K1673" i="2"/>
  <c r="L1673" i="2"/>
  <c r="M1673" i="2"/>
  <c r="A1674" i="2"/>
  <c r="B1674" i="2"/>
  <c r="C1674" i="2"/>
  <c r="D1674" i="2"/>
  <c r="E1674" i="2"/>
  <c r="F1674" i="2"/>
  <c r="G1674" i="2"/>
  <c r="H1674" i="2"/>
  <c r="I1674" i="2"/>
  <c r="J1674" i="2"/>
  <c r="K1674" i="2"/>
  <c r="L1674" i="2"/>
  <c r="M1674" i="2"/>
  <c r="A1675" i="2"/>
  <c r="B1675" i="2"/>
  <c r="C1675" i="2"/>
  <c r="D1675" i="2"/>
  <c r="E1675" i="2"/>
  <c r="F1675" i="2"/>
  <c r="G1675" i="2"/>
  <c r="H1675" i="2"/>
  <c r="I1675" i="2"/>
  <c r="J1675" i="2"/>
  <c r="K1675" i="2"/>
  <c r="L1675" i="2"/>
  <c r="M1675" i="2"/>
  <c r="A1676" i="2"/>
  <c r="B1676" i="2"/>
  <c r="C1676" i="2"/>
  <c r="D1676" i="2"/>
  <c r="E1676" i="2"/>
  <c r="F1676" i="2"/>
  <c r="G1676" i="2"/>
  <c r="H1676" i="2"/>
  <c r="I1676" i="2"/>
  <c r="J1676" i="2"/>
  <c r="K1676" i="2"/>
  <c r="L1676" i="2"/>
  <c r="M1676" i="2"/>
  <c r="A1677" i="2"/>
  <c r="B1677" i="2"/>
  <c r="C1677" i="2"/>
  <c r="D1677" i="2"/>
  <c r="E1677" i="2"/>
  <c r="F1677" i="2"/>
  <c r="G1677" i="2"/>
  <c r="H1677" i="2"/>
  <c r="I1677" i="2"/>
  <c r="J1677" i="2"/>
  <c r="K1677" i="2"/>
  <c r="L1677" i="2"/>
  <c r="M1677" i="2"/>
  <c r="A1678" i="2"/>
  <c r="B1678" i="2"/>
  <c r="C1678" i="2"/>
  <c r="D1678" i="2"/>
  <c r="E1678" i="2"/>
  <c r="F1678" i="2"/>
  <c r="G1678" i="2"/>
  <c r="H1678" i="2"/>
  <c r="I1678" i="2"/>
  <c r="J1678" i="2"/>
  <c r="K1678" i="2"/>
  <c r="L1678" i="2"/>
  <c r="M1678" i="2"/>
  <c r="A1679" i="2"/>
  <c r="B1679" i="2"/>
  <c r="C1679" i="2"/>
  <c r="D1679" i="2"/>
  <c r="E1679" i="2"/>
  <c r="F1679" i="2"/>
  <c r="G1679" i="2"/>
  <c r="H1679" i="2"/>
  <c r="I1679" i="2"/>
  <c r="J1679" i="2"/>
  <c r="K1679" i="2"/>
  <c r="L1679" i="2"/>
  <c r="M1679" i="2"/>
  <c r="A1680" i="2"/>
  <c r="B1680" i="2"/>
  <c r="C1680" i="2"/>
  <c r="D1680" i="2"/>
  <c r="E1680" i="2"/>
  <c r="F1680" i="2"/>
  <c r="G1680" i="2"/>
  <c r="H1680" i="2"/>
  <c r="I1680" i="2"/>
  <c r="J1680" i="2"/>
  <c r="K1680" i="2"/>
  <c r="L1680" i="2"/>
  <c r="M1680" i="2"/>
  <c r="A1681" i="2"/>
  <c r="B1681" i="2"/>
  <c r="C1681" i="2"/>
  <c r="D1681" i="2"/>
  <c r="E1681" i="2"/>
  <c r="F1681" i="2"/>
  <c r="G1681" i="2"/>
  <c r="H1681" i="2"/>
  <c r="I1681" i="2"/>
  <c r="J1681" i="2"/>
  <c r="K1681" i="2"/>
  <c r="L1681" i="2"/>
  <c r="M1681" i="2"/>
  <c r="A1682" i="2"/>
  <c r="B1682" i="2"/>
  <c r="C1682" i="2"/>
  <c r="D1682" i="2"/>
  <c r="E1682" i="2"/>
  <c r="F1682" i="2"/>
  <c r="G1682" i="2"/>
  <c r="H1682" i="2"/>
  <c r="I1682" i="2"/>
  <c r="J1682" i="2"/>
  <c r="K1682" i="2"/>
  <c r="L1682" i="2"/>
  <c r="M1682" i="2"/>
  <c r="A1683" i="2"/>
  <c r="B1683" i="2"/>
  <c r="C1683" i="2"/>
  <c r="D1683" i="2"/>
  <c r="E1683" i="2"/>
  <c r="F1683" i="2"/>
  <c r="G1683" i="2"/>
  <c r="H1683" i="2"/>
  <c r="I1683" i="2"/>
  <c r="J1683" i="2"/>
  <c r="K1683" i="2"/>
  <c r="L1683" i="2"/>
  <c r="M1683" i="2"/>
  <c r="A1684" i="2"/>
  <c r="B1684" i="2"/>
  <c r="C1684" i="2"/>
  <c r="D1684" i="2"/>
  <c r="E1684" i="2"/>
  <c r="F1684" i="2"/>
  <c r="G1684" i="2"/>
  <c r="H1684" i="2"/>
  <c r="I1684" i="2"/>
  <c r="J1684" i="2"/>
  <c r="K1684" i="2"/>
  <c r="L1684" i="2"/>
  <c r="M1684" i="2"/>
  <c r="A1685" i="2"/>
  <c r="B1685" i="2"/>
  <c r="C1685" i="2"/>
  <c r="D1685" i="2"/>
  <c r="E1685" i="2"/>
  <c r="F1685" i="2"/>
  <c r="G1685" i="2"/>
  <c r="H1685" i="2"/>
  <c r="I1685" i="2"/>
  <c r="J1685" i="2"/>
  <c r="K1685" i="2"/>
  <c r="L1685" i="2"/>
  <c r="M1685" i="2"/>
  <c r="A1686" i="2"/>
  <c r="B1686" i="2"/>
  <c r="C1686" i="2"/>
  <c r="D1686" i="2"/>
  <c r="E1686" i="2"/>
  <c r="F1686" i="2"/>
  <c r="G1686" i="2"/>
  <c r="H1686" i="2"/>
  <c r="I1686" i="2"/>
  <c r="J1686" i="2"/>
  <c r="K1686" i="2"/>
  <c r="L1686" i="2"/>
  <c r="M1686" i="2"/>
  <c r="A1687" i="2"/>
  <c r="B1687" i="2"/>
  <c r="C1687" i="2"/>
  <c r="D1687" i="2"/>
  <c r="E1687" i="2"/>
  <c r="F1687" i="2"/>
  <c r="G1687" i="2"/>
  <c r="H1687" i="2"/>
  <c r="I1687" i="2"/>
  <c r="J1687" i="2"/>
  <c r="K1687" i="2"/>
  <c r="L1687" i="2"/>
  <c r="M1687" i="2"/>
  <c r="A1688" i="2"/>
  <c r="B1688" i="2"/>
  <c r="C1688" i="2"/>
  <c r="D1688" i="2"/>
  <c r="E1688" i="2"/>
  <c r="F1688" i="2"/>
  <c r="G1688" i="2"/>
  <c r="H1688" i="2"/>
  <c r="I1688" i="2"/>
  <c r="J1688" i="2"/>
  <c r="K1688" i="2"/>
  <c r="L1688" i="2"/>
  <c r="M1688" i="2"/>
  <c r="A1689" i="2"/>
  <c r="B1689" i="2"/>
  <c r="C1689" i="2"/>
  <c r="D1689" i="2"/>
  <c r="E1689" i="2"/>
  <c r="F1689" i="2"/>
  <c r="G1689" i="2"/>
  <c r="H1689" i="2"/>
  <c r="I1689" i="2"/>
  <c r="J1689" i="2"/>
  <c r="K1689" i="2"/>
  <c r="L1689" i="2"/>
  <c r="M1689" i="2"/>
  <c r="A1690" i="2"/>
  <c r="B1690" i="2"/>
  <c r="C1690" i="2"/>
  <c r="D1690" i="2"/>
  <c r="E1690" i="2"/>
  <c r="F1690" i="2"/>
  <c r="G1690" i="2"/>
  <c r="H1690" i="2"/>
  <c r="I1690" i="2"/>
  <c r="J1690" i="2"/>
  <c r="K1690" i="2"/>
  <c r="L1690" i="2"/>
  <c r="M1690" i="2"/>
  <c r="A1691" i="2"/>
  <c r="B1691" i="2"/>
  <c r="C1691" i="2"/>
  <c r="D1691" i="2"/>
  <c r="E1691" i="2"/>
  <c r="F1691" i="2"/>
  <c r="G1691" i="2"/>
  <c r="H1691" i="2"/>
  <c r="I1691" i="2"/>
  <c r="J1691" i="2"/>
  <c r="K1691" i="2"/>
  <c r="L1691" i="2"/>
  <c r="M1691" i="2"/>
  <c r="A1692" i="2"/>
  <c r="B1692" i="2"/>
  <c r="C1692" i="2"/>
  <c r="D1692" i="2"/>
  <c r="E1692" i="2"/>
  <c r="F1692" i="2"/>
  <c r="G1692" i="2"/>
  <c r="H1692" i="2"/>
  <c r="I1692" i="2"/>
  <c r="J1692" i="2"/>
  <c r="K1692" i="2"/>
  <c r="L1692" i="2"/>
  <c r="M1692" i="2"/>
  <c r="A1693" i="2"/>
  <c r="B1693" i="2"/>
  <c r="C1693" i="2"/>
  <c r="D1693" i="2"/>
  <c r="E1693" i="2"/>
  <c r="F1693" i="2"/>
  <c r="G1693" i="2"/>
  <c r="H1693" i="2"/>
  <c r="I1693" i="2"/>
  <c r="J1693" i="2"/>
  <c r="K1693" i="2"/>
  <c r="L1693" i="2"/>
  <c r="M1693" i="2"/>
  <c r="A1694" i="2"/>
  <c r="B1694" i="2"/>
  <c r="C1694" i="2"/>
  <c r="D1694" i="2"/>
  <c r="E1694" i="2"/>
  <c r="F1694" i="2"/>
  <c r="G1694" i="2"/>
  <c r="H1694" i="2"/>
  <c r="I1694" i="2"/>
  <c r="J1694" i="2"/>
  <c r="K1694" i="2"/>
  <c r="L1694" i="2"/>
  <c r="M1694" i="2"/>
  <c r="A1695" i="2"/>
  <c r="B1695" i="2"/>
  <c r="C1695" i="2"/>
  <c r="D1695" i="2"/>
  <c r="E1695" i="2"/>
  <c r="F1695" i="2"/>
  <c r="G1695" i="2"/>
  <c r="H1695" i="2"/>
  <c r="I1695" i="2"/>
  <c r="J1695" i="2"/>
  <c r="K1695" i="2"/>
  <c r="L1695" i="2"/>
  <c r="M1695" i="2"/>
  <c r="A1696" i="2"/>
  <c r="B1696" i="2"/>
  <c r="C1696" i="2"/>
  <c r="D1696" i="2"/>
  <c r="E1696" i="2"/>
  <c r="F1696" i="2"/>
  <c r="G1696" i="2"/>
  <c r="H1696" i="2"/>
  <c r="I1696" i="2"/>
  <c r="J1696" i="2"/>
  <c r="K1696" i="2"/>
  <c r="L1696" i="2"/>
  <c r="M1696" i="2"/>
  <c r="A1697" i="2"/>
  <c r="B1697" i="2"/>
  <c r="C1697" i="2"/>
  <c r="D1697" i="2"/>
  <c r="E1697" i="2"/>
  <c r="F1697" i="2"/>
  <c r="G1697" i="2"/>
  <c r="H1697" i="2"/>
  <c r="I1697" i="2"/>
  <c r="J1697" i="2"/>
  <c r="K1697" i="2"/>
  <c r="L1697" i="2"/>
  <c r="M1697" i="2"/>
  <c r="A1698" i="2"/>
  <c r="B1698" i="2"/>
  <c r="C1698" i="2"/>
  <c r="D1698" i="2"/>
  <c r="E1698" i="2"/>
  <c r="F1698" i="2"/>
  <c r="G1698" i="2"/>
  <c r="H1698" i="2"/>
  <c r="I1698" i="2"/>
  <c r="J1698" i="2"/>
  <c r="K1698" i="2"/>
  <c r="L1698" i="2"/>
  <c r="M1698" i="2"/>
  <c r="A1699" i="2"/>
  <c r="B1699" i="2"/>
  <c r="C1699" i="2"/>
  <c r="D1699" i="2"/>
  <c r="E1699" i="2"/>
  <c r="F1699" i="2"/>
  <c r="G1699" i="2"/>
  <c r="H1699" i="2"/>
  <c r="I1699" i="2"/>
  <c r="J1699" i="2"/>
  <c r="K1699" i="2"/>
  <c r="L1699" i="2"/>
  <c r="M1699" i="2"/>
  <c r="A1700" i="2"/>
  <c r="B1700" i="2"/>
  <c r="C1700" i="2"/>
  <c r="D1700" i="2"/>
  <c r="E1700" i="2"/>
  <c r="F1700" i="2"/>
  <c r="G1700" i="2"/>
  <c r="H1700" i="2"/>
  <c r="I1700" i="2"/>
  <c r="J1700" i="2"/>
  <c r="K1700" i="2"/>
  <c r="L1700" i="2"/>
  <c r="M1700" i="2"/>
  <c r="A1701" i="2"/>
  <c r="B1701" i="2"/>
  <c r="C1701" i="2"/>
  <c r="D1701" i="2"/>
  <c r="E1701" i="2"/>
  <c r="F1701" i="2"/>
  <c r="G1701" i="2"/>
  <c r="H1701" i="2"/>
  <c r="I1701" i="2"/>
  <c r="J1701" i="2"/>
  <c r="K1701" i="2"/>
  <c r="L1701" i="2"/>
  <c r="M1701" i="2"/>
  <c r="A1702" i="2"/>
  <c r="B1702" i="2"/>
  <c r="C1702" i="2"/>
  <c r="D1702" i="2"/>
  <c r="E1702" i="2"/>
  <c r="F1702" i="2"/>
  <c r="G1702" i="2"/>
  <c r="H1702" i="2"/>
  <c r="I1702" i="2"/>
  <c r="J1702" i="2"/>
  <c r="K1702" i="2"/>
  <c r="L1702" i="2"/>
  <c r="M1702" i="2"/>
  <c r="A1703" i="2"/>
  <c r="B1703" i="2"/>
  <c r="C1703" i="2"/>
  <c r="D1703" i="2"/>
  <c r="E1703" i="2"/>
  <c r="F1703" i="2"/>
  <c r="G1703" i="2"/>
  <c r="H1703" i="2"/>
  <c r="I1703" i="2"/>
  <c r="J1703" i="2"/>
  <c r="K1703" i="2"/>
  <c r="L1703" i="2"/>
  <c r="M1703" i="2"/>
  <c r="A1704" i="2"/>
  <c r="B1704" i="2"/>
  <c r="C1704" i="2"/>
  <c r="D1704" i="2"/>
  <c r="E1704" i="2"/>
  <c r="F1704" i="2"/>
  <c r="G1704" i="2"/>
  <c r="H1704" i="2"/>
  <c r="I1704" i="2"/>
  <c r="J1704" i="2"/>
  <c r="K1704" i="2"/>
  <c r="L1704" i="2"/>
  <c r="M1704" i="2"/>
  <c r="A1705" i="2"/>
  <c r="B1705" i="2"/>
  <c r="C1705" i="2"/>
  <c r="D1705" i="2"/>
  <c r="E1705" i="2"/>
  <c r="F1705" i="2"/>
  <c r="G1705" i="2"/>
  <c r="H1705" i="2"/>
  <c r="I1705" i="2"/>
  <c r="J1705" i="2"/>
  <c r="K1705" i="2"/>
  <c r="L1705" i="2"/>
  <c r="M1705" i="2"/>
  <c r="A1706" i="2"/>
  <c r="B1706" i="2"/>
  <c r="C1706" i="2"/>
  <c r="D1706" i="2"/>
  <c r="E1706" i="2"/>
  <c r="F1706" i="2"/>
  <c r="G1706" i="2"/>
  <c r="H1706" i="2"/>
  <c r="I1706" i="2"/>
  <c r="J1706" i="2"/>
  <c r="K1706" i="2"/>
  <c r="L1706" i="2"/>
  <c r="M1706" i="2"/>
  <c r="A1707" i="2"/>
  <c r="B1707" i="2"/>
  <c r="C1707" i="2"/>
  <c r="D1707" i="2"/>
  <c r="E1707" i="2"/>
  <c r="F1707" i="2"/>
  <c r="G1707" i="2"/>
  <c r="H1707" i="2"/>
  <c r="I1707" i="2"/>
  <c r="J1707" i="2"/>
  <c r="K1707" i="2"/>
  <c r="L1707" i="2"/>
  <c r="M1707" i="2"/>
  <c r="A1708" i="2"/>
  <c r="B1708" i="2"/>
  <c r="C1708" i="2"/>
  <c r="D1708" i="2"/>
  <c r="E1708" i="2"/>
  <c r="F1708" i="2"/>
  <c r="G1708" i="2"/>
  <c r="H1708" i="2"/>
  <c r="I1708" i="2"/>
  <c r="J1708" i="2"/>
  <c r="K1708" i="2"/>
  <c r="L1708" i="2"/>
  <c r="M1708" i="2"/>
  <c r="A1709" i="2"/>
  <c r="B1709" i="2"/>
  <c r="C1709" i="2"/>
  <c r="D1709" i="2"/>
  <c r="E1709" i="2"/>
  <c r="F1709" i="2"/>
  <c r="G1709" i="2"/>
  <c r="H1709" i="2"/>
  <c r="I1709" i="2"/>
  <c r="J1709" i="2"/>
  <c r="K1709" i="2"/>
  <c r="L1709" i="2"/>
  <c r="M1709" i="2"/>
  <c r="A1710" i="2"/>
  <c r="B1710" i="2"/>
  <c r="C1710" i="2"/>
  <c r="D1710" i="2"/>
  <c r="E1710" i="2"/>
  <c r="F1710" i="2"/>
  <c r="G1710" i="2"/>
  <c r="H1710" i="2"/>
  <c r="I1710" i="2"/>
  <c r="J1710" i="2"/>
  <c r="K1710" i="2"/>
  <c r="L1710" i="2"/>
  <c r="M1710" i="2"/>
  <c r="A1711" i="2"/>
  <c r="B1711" i="2"/>
  <c r="C1711" i="2"/>
  <c r="D1711" i="2"/>
  <c r="E1711" i="2"/>
  <c r="F1711" i="2"/>
  <c r="G1711" i="2"/>
  <c r="H1711" i="2"/>
  <c r="I1711" i="2"/>
  <c r="J1711" i="2"/>
  <c r="K1711" i="2"/>
  <c r="L1711" i="2"/>
  <c r="M1711" i="2"/>
  <c r="A1712" i="2"/>
  <c r="B1712" i="2"/>
  <c r="C1712" i="2"/>
  <c r="D1712" i="2"/>
  <c r="E1712" i="2"/>
  <c r="F1712" i="2"/>
  <c r="G1712" i="2"/>
  <c r="H1712" i="2"/>
  <c r="I1712" i="2"/>
  <c r="J1712" i="2"/>
  <c r="K1712" i="2"/>
  <c r="L1712" i="2"/>
  <c r="M1712" i="2"/>
  <c r="A1713" i="2"/>
  <c r="B1713" i="2"/>
  <c r="C1713" i="2"/>
  <c r="D1713" i="2"/>
  <c r="E1713" i="2"/>
  <c r="F1713" i="2"/>
  <c r="G1713" i="2"/>
  <c r="H1713" i="2"/>
  <c r="I1713" i="2"/>
  <c r="J1713" i="2"/>
  <c r="K1713" i="2"/>
  <c r="L1713" i="2"/>
  <c r="M1713" i="2"/>
  <c r="A1714" i="2"/>
  <c r="B1714" i="2"/>
  <c r="C1714" i="2"/>
  <c r="D1714" i="2"/>
  <c r="E1714" i="2"/>
  <c r="F1714" i="2"/>
  <c r="G1714" i="2"/>
  <c r="H1714" i="2"/>
  <c r="I1714" i="2"/>
  <c r="J1714" i="2"/>
  <c r="K1714" i="2"/>
  <c r="L1714" i="2"/>
  <c r="M1714" i="2"/>
  <c r="A1715" i="2"/>
  <c r="B1715" i="2"/>
  <c r="C1715" i="2"/>
  <c r="D1715" i="2"/>
  <c r="E1715" i="2"/>
  <c r="F1715" i="2"/>
  <c r="G1715" i="2"/>
  <c r="H1715" i="2"/>
  <c r="I1715" i="2"/>
  <c r="J1715" i="2"/>
  <c r="K1715" i="2"/>
  <c r="L1715" i="2"/>
  <c r="M1715" i="2"/>
  <c r="A1716" i="2"/>
  <c r="B1716" i="2"/>
  <c r="C1716" i="2"/>
  <c r="D1716" i="2"/>
  <c r="E1716" i="2"/>
  <c r="F1716" i="2"/>
  <c r="G1716" i="2"/>
  <c r="H1716" i="2"/>
  <c r="I1716" i="2"/>
  <c r="J1716" i="2"/>
  <c r="K1716" i="2"/>
  <c r="L1716" i="2"/>
  <c r="M1716" i="2"/>
  <c r="A1717" i="2"/>
  <c r="B1717" i="2"/>
  <c r="C1717" i="2"/>
  <c r="D1717" i="2"/>
  <c r="E1717" i="2"/>
  <c r="F1717" i="2"/>
  <c r="G1717" i="2"/>
  <c r="H1717" i="2"/>
  <c r="I1717" i="2"/>
  <c r="J1717" i="2"/>
  <c r="K1717" i="2"/>
  <c r="L1717" i="2"/>
  <c r="M1717" i="2"/>
  <c r="A1718" i="2"/>
  <c r="B1718" i="2"/>
  <c r="C1718" i="2"/>
  <c r="D1718" i="2"/>
  <c r="E1718" i="2"/>
  <c r="F1718" i="2"/>
  <c r="G1718" i="2"/>
  <c r="H1718" i="2"/>
  <c r="I1718" i="2"/>
  <c r="J1718" i="2"/>
  <c r="K1718" i="2"/>
  <c r="L1718" i="2"/>
  <c r="M1718" i="2"/>
  <c r="A1719" i="2"/>
  <c r="B1719" i="2"/>
  <c r="C1719" i="2"/>
  <c r="D1719" i="2"/>
  <c r="E1719" i="2"/>
  <c r="F1719" i="2"/>
  <c r="G1719" i="2"/>
  <c r="H1719" i="2"/>
  <c r="I1719" i="2"/>
  <c r="J1719" i="2"/>
  <c r="K1719" i="2"/>
  <c r="L1719" i="2"/>
  <c r="M1719" i="2"/>
  <c r="A1720" i="2"/>
  <c r="B1720" i="2"/>
  <c r="C1720" i="2"/>
  <c r="D1720" i="2"/>
  <c r="E1720" i="2"/>
  <c r="F1720" i="2"/>
  <c r="G1720" i="2"/>
  <c r="H1720" i="2"/>
  <c r="I1720" i="2"/>
  <c r="J1720" i="2"/>
  <c r="K1720" i="2"/>
  <c r="L1720" i="2"/>
  <c r="M1720" i="2"/>
  <c r="A1721" i="2"/>
  <c r="B1721" i="2"/>
  <c r="C1721" i="2"/>
  <c r="D1721" i="2"/>
  <c r="E1721" i="2"/>
  <c r="F1721" i="2"/>
  <c r="G1721" i="2"/>
  <c r="H1721" i="2"/>
  <c r="I1721" i="2"/>
  <c r="J1721" i="2"/>
  <c r="K1721" i="2"/>
  <c r="L1721" i="2"/>
  <c r="M1721" i="2"/>
  <c r="A1722" i="2"/>
  <c r="B1722" i="2"/>
  <c r="C1722" i="2"/>
  <c r="D1722" i="2"/>
  <c r="E1722" i="2"/>
  <c r="F1722" i="2"/>
  <c r="G1722" i="2"/>
  <c r="H1722" i="2"/>
  <c r="I1722" i="2"/>
  <c r="J1722" i="2"/>
  <c r="K1722" i="2"/>
  <c r="L1722" i="2"/>
  <c r="M1722" i="2"/>
  <c r="A1723" i="2"/>
  <c r="B1723" i="2"/>
  <c r="C1723" i="2"/>
  <c r="D1723" i="2"/>
  <c r="E1723" i="2"/>
  <c r="F1723" i="2"/>
  <c r="G1723" i="2"/>
  <c r="H1723" i="2"/>
  <c r="I1723" i="2"/>
  <c r="J1723" i="2"/>
  <c r="K1723" i="2"/>
  <c r="L1723" i="2"/>
  <c r="M1723" i="2"/>
  <c r="A1724" i="2"/>
  <c r="B1724" i="2"/>
  <c r="C1724" i="2"/>
  <c r="D1724" i="2"/>
  <c r="E1724" i="2"/>
  <c r="F1724" i="2"/>
  <c r="G1724" i="2"/>
  <c r="H1724" i="2"/>
  <c r="I1724" i="2"/>
  <c r="J1724" i="2"/>
  <c r="K1724" i="2"/>
  <c r="L1724" i="2"/>
  <c r="M1724" i="2"/>
  <c r="A1725" i="2"/>
  <c r="B1725" i="2"/>
  <c r="C1725" i="2"/>
  <c r="D1725" i="2"/>
  <c r="E1725" i="2"/>
  <c r="F1725" i="2"/>
  <c r="G1725" i="2"/>
  <c r="H1725" i="2"/>
  <c r="I1725" i="2"/>
  <c r="J1725" i="2"/>
  <c r="K1725" i="2"/>
  <c r="L1725" i="2"/>
  <c r="M1725" i="2"/>
  <c r="A1726" i="2"/>
  <c r="B1726" i="2"/>
  <c r="C1726" i="2"/>
  <c r="D1726" i="2"/>
  <c r="E1726" i="2"/>
  <c r="F1726" i="2"/>
  <c r="G1726" i="2"/>
  <c r="H1726" i="2"/>
  <c r="I1726" i="2"/>
  <c r="J1726" i="2"/>
  <c r="K1726" i="2"/>
  <c r="L1726" i="2"/>
  <c r="M1726" i="2"/>
  <c r="A1727" i="2"/>
  <c r="B1727" i="2"/>
  <c r="C1727" i="2"/>
  <c r="D1727" i="2"/>
  <c r="E1727" i="2"/>
  <c r="F1727" i="2"/>
  <c r="G1727" i="2"/>
  <c r="H1727" i="2"/>
  <c r="I1727" i="2"/>
  <c r="J1727" i="2"/>
  <c r="K1727" i="2"/>
  <c r="L1727" i="2"/>
  <c r="M1727" i="2"/>
  <c r="A1728" i="2"/>
  <c r="B1728" i="2"/>
  <c r="C1728" i="2"/>
  <c r="D1728" i="2"/>
  <c r="E1728" i="2"/>
  <c r="F1728" i="2"/>
  <c r="G1728" i="2"/>
  <c r="H1728" i="2"/>
  <c r="I1728" i="2"/>
  <c r="J1728" i="2"/>
  <c r="K1728" i="2"/>
  <c r="L1728" i="2"/>
  <c r="M1728" i="2"/>
  <c r="A1729" i="2"/>
  <c r="B1729" i="2"/>
  <c r="C1729" i="2"/>
  <c r="D1729" i="2"/>
  <c r="E1729" i="2"/>
  <c r="F1729" i="2"/>
  <c r="G1729" i="2"/>
  <c r="H1729" i="2"/>
  <c r="I1729" i="2"/>
  <c r="J1729" i="2"/>
  <c r="K1729" i="2"/>
  <c r="L1729" i="2"/>
  <c r="M1729" i="2"/>
  <c r="A1730" i="2"/>
  <c r="B1730" i="2"/>
  <c r="C1730" i="2"/>
  <c r="D1730" i="2"/>
  <c r="E1730" i="2"/>
  <c r="F1730" i="2"/>
  <c r="G1730" i="2"/>
  <c r="H1730" i="2"/>
  <c r="I1730" i="2"/>
  <c r="J1730" i="2"/>
  <c r="K1730" i="2"/>
  <c r="L1730" i="2"/>
  <c r="M1730" i="2"/>
  <c r="A1731" i="2"/>
  <c r="B1731" i="2"/>
  <c r="C1731" i="2"/>
  <c r="D1731" i="2"/>
  <c r="E1731" i="2"/>
  <c r="F1731" i="2"/>
  <c r="G1731" i="2"/>
  <c r="H1731" i="2"/>
  <c r="I1731" i="2"/>
  <c r="J1731" i="2"/>
  <c r="K1731" i="2"/>
  <c r="L1731" i="2"/>
  <c r="M1731" i="2"/>
  <c r="A1732" i="2"/>
  <c r="B1732" i="2"/>
  <c r="C1732" i="2"/>
  <c r="D1732" i="2"/>
  <c r="E1732" i="2"/>
  <c r="F1732" i="2"/>
  <c r="G1732" i="2"/>
  <c r="H1732" i="2"/>
  <c r="I1732" i="2"/>
  <c r="J1732" i="2"/>
  <c r="K1732" i="2"/>
  <c r="L1732" i="2"/>
  <c r="M1732" i="2"/>
  <c r="A1733" i="2"/>
  <c r="B1733" i="2"/>
  <c r="C1733" i="2"/>
  <c r="D1733" i="2"/>
  <c r="E1733" i="2"/>
  <c r="F1733" i="2"/>
  <c r="G1733" i="2"/>
  <c r="H1733" i="2"/>
  <c r="I1733" i="2"/>
  <c r="J1733" i="2"/>
  <c r="K1733" i="2"/>
  <c r="L1733" i="2"/>
  <c r="M1733" i="2"/>
  <c r="A1734" i="2"/>
  <c r="B1734" i="2"/>
  <c r="C1734" i="2"/>
  <c r="D1734" i="2"/>
  <c r="E1734" i="2"/>
  <c r="F1734" i="2"/>
  <c r="G1734" i="2"/>
  <c r="H1734" i="2"/>
  <c r="I1734" i="2"/>
  <c r="J1734" i="2"/>
  <c r="K1734" i="2"/>
  <c r="L1734" i="2"/>
  <c r="M1734" i="2"/>
  <c r="A1735" i="2"/>
  <c r="B1735" i="2"/>
  <c r="C1735" i="2"/>
  <c r="D1735" i="2"/>
  <c r="E1735" i="2"/>
  <c r="F1735" i="2"/>
  <c r="G1735" i="2"/>
  <c r="H1735" i="2"/>
  <c r="I1735" i="2"/>
  <c r="J1735" i="2"/>
  <c r="K1735" i="2"/>
  <c r="L1735" i="2"/>
  <c r="M1735" i="2"/>
  <c r="A1736" i="2"/>
  <c r="B1736" i="2"/>
  <c r="C1736" i="2"/>
  <c r="D1736" i="2"/>
  <c r="E1736" i="2"/>
  <c r="F1736" i="2"/>
  <c r="G1736" i="2"/>
  <c r="H1736" i="2"/>
  <c r="I1736" i="2"/>
  <c r="J1736" i="2"/>
  <c r="K1736" i="2"/>
  <c r="L1736" i="2"/>
  <c r="M1736" i="2"/>
  <c r="A1737" i="2"/>
  <c r="B1737" i="2"/>
  <c r="C1737" i="2"/>
  <c r="D1737" i="2"/>
  <c r="E1737" i="2"/>
  <c r="F1737" i="2"/>
  <c r="G1737" i="2"/>
  <c r="H1737" i="2"/>
  <c r="I1737" i="2"/>
  <c r="J1737" i="2"/>
  <c r="K1737" i="2"/>
  <c r="L1737" i="2"/>
  <c r="M1737" i="2"/>
  <c r="A1738" i="2"/>
  <c r="B1738" i="2"/>
  <c r="C1738" i="2"/>
  <c r="D1738" i="2"/>
  <c r="E1738" i="2"/>
  <c r="F1738" i="2"/>
  <c r="G1738" i="2"/>
  <c r="H1738" i="2"/>
  <c r="I1738" i="2"/>
  <c r="J1738" i="2"/>
  <c r="K1738" i="2"/>
  <c r="L1738" i="2"/>
  <c r="M1738" i="2"/>
  <c r="A1739" i="2"/>
  <c r="B1739" i="2"/>
  <c r="C1739" i="2"/>
  <c r="D1739" i="2"/>
  <c r="E1739" i="2"/>
  <c r="F1739" i="2"/>
  <c r="G1739" i="2"/>
  <c r="H1739" i="2"/>
  <c r="I1739" i="2"/>
  <c r="J1739" i="2"/>
  <c r="K1739" i="2"/>
  <c r="L1739" i="2"/>
  <c r="M1739" i="2"/>
  <c r="A1740" i="2"/>
  <c r="B1740" i="2"/>
  <c r="C1740" i="2"/>
  <c r="D1740" i="2"/>
  <c r="E1740" i="2"/>
  <c r="F1740" i="2"/>
  <c r="G1740" i="2"/>
  <c r="H1740" i="2"/>
  <c r="I1740" i="2"/>
  <c r="J1740" i="2"/>
  <c r="K1740" i="2"/>
  <c r="L1740" i="2"/>
  <c r="M1740" i="2"/>
  <c r="A1741" i="2"/>
  <c r="B1741" i="2"/>
  <c r="C1741" i="2"/>
  <c r="D1741" i="2"/>
  <c r="E1741" i="2"/>
  <c r="F1741" i="2"/>
  <c r="G1741" i="2"/>
  <c r="H1741" i="2"/>
  <c r="I1741" i="2"/>
  <c r="J1741" i="2"/>
  <c r="K1741" i="2"/>
  <c r="L1741" i="2"/>
  <c r="M1741" i="2"/>
  <c r="A1742" i="2"/>
  <c r="B1742" i="2"/>
  <c r="C1742" i="2"/>
  <c r="D1742" i="2"/>
  <c r="E1742" i="2"/>
  <c r="F1742" i="2"/>
  <c r="G1742" i="2"/>
  <c r="H1742" i="2"/>
  <c r="I1742" i="2"/>
  <c r="J1742" i="2"/>
  <c r="K1742" i="2"/>
  <c r="L1742" i="2"/>
  <c r="M1742" i="2"/>
  <c r="A1743" i="2"/>
  <c r="B1743" i="2"/>
  <c r="C1743" i="2"/>
  <c r="D1743" i="2"/>
  <c r="E1743" i="2"/>
  <c r="F1743" i="2"/>
  <c r="G1743" i="2"/>
  <c r="H1743" i="2"/>
  <c r="I1743" i="2"/>
  <c r="J1743" i="2"/>
  <c r="K1743" i="2"/>
  <c r="L1743" i="2"/>
  <c r="M1743" i="2"/>
  <c r="A1744" i="2"/>
  <c r="B1744" i="2"/>
  <c r="C1744" i="2"/>
  <c r="D1744" i="2"/>
  <c r="E1744" i="2"/>
  <c r="F1744" i="2"/>
  <c r="G1744" i="2"/>
  <c r="H1744" i="2"/>
  <c r="I1744" i="2"/>
  <c r="J1744" i="2"/>
  <c r="K1744" i="2"/>
  <c r="L1744" i="2"/>
  <c r="M1744" i="2"/>
  <c r="A1745" i="2"/>
  <c r="B1745" i="2"/>
  <c r="C1745" i="2"/>
  <c r="D1745" i="2"/>
  <c r="E1745" i="2"/>
  <c r="F1745" i="2"/>
  <c r="G1745" i="2"/>
  <c r="H1745" i="2"/>
  <c r="I1745" i="2"/>
  <c r="J1745" i="2"/>
  <c r="K1745" i="2"/>
  <c r="L1745" i="2"/>
  <c r="M1745" i="2"/>
  <c r="A1746" i="2"/>
  <c r="B1746" i="2"/>
  <c r="C1746" i="2"/>
  <c r="D1746" i="2"/>
  <c r="E1746" i="2"/>
  <c r="F1746" i="2"/>
  <c r="G1746" i="2"/>
  <c r="H1746" i="2"/>
  <c r="I1746" i="2"/>
  <c r="J1746" i="2"/>
  <c r="K1746" i="2"/>
  <c r="L1746" i="2"/>
  <c r="M1746" i="2"/>
  <c r="A1747" i="2"/>
  <c r="B1747" i="2"/>
  <c r="C1747" i="2"/>
  <c r="D1747" i="2"/>
  <c r="E1747" i="2"/>
  <c r="F1747" i="2"/>
  <c r="G1747" i="2"/>
  <c r="H1747" i="2"/>
  <c r="I1747" i="2"/>
  <c r="J1747" i="2"/>
  <c r="K1747" i="2"/>
  <c r="L1747" i="2"/>
  <c r="M1747" i="2"/>
  <c r="A1748" i="2"/>
  <c r="B1748" i="2"/>
  <c r="C1748" i="2"/>
  <c r="D1748" i="2"/>
  <c r="E1748" i="2"/>
  <c r="F1748" i="2"/>
  <c r="G1748" i="2"/>
  <c r="H1748" i="2"/>
  <c r="I1748" i="2"/>
  <c r="J1748" i="2"/>
  <c r="K1748" i="2"/>
  <c r="L1748" i="2"/>
  <c r="M1748" i="2"/>
  <c r="A1749" i="2"/>
  <c r="B1749" i="2"/>
  <c r="C1749" i="2"/>
  <c r="D1749" i="2"/>
  <c r="E1749" i="2"/>
  <c r="F1749" i="2"/>
  <c r="G1749" i="2"/>
  <c r="H1749" i="2"/>
  <c r="I1749" i="2"/>
  <c r="J1749" i="2"/>
  <c r="K1749" i="2"/>
  <c r="L1749" i="2"/>
  <c r="M1749" i="2"/>
  <c r="A1750" i="2"/>
  <c r="B1750" i="2"/>
  <c r="C1750" i="2"/>
  <c r="D1750" i="2"/>
  <c r="E1750" i="2"/>
  <c r="F1750" i="2"/>
  <c r="G1750" i="2"/>
  <c r="H1750" i="2"/>
  <c r="I1750" i="2"/>
  <c r="J1750" i="2"/>
  <c r="K1750" i="2"/>
  <c r="L1750" i="2"/>
  <c r="M1750" i="2"/>
  <c r="A1751" i="2"/>
  <c r="B1751" i="2"/>
  <c r="C1751" i="2"/>
  <c r="D1751" i="2"/>
  <c r="E1751" i="2"/>
  <c r="F1751" i="2"/>
  <c r="G1751" i="2"/>
  <c r="H1751" i="2"/>
  <c r="I1751" i="2"/>
  <c r="J1751" i="2"/>
  <c r="K1751" i="2"/>
  <c r="L1751" i="2"/>
  <c r="M1751" i="2"/>
  <c r="A1752" i="2"/>
  <c r="B1752" i="2"/>
  <c r="C1752" i="2"/>
  <c r="D1752" i="2"/>
  <c r="E1752" i="2"/>
  <c r="F1752" i="2"/>
  <c r="G1752" i="2"/>
  <c r="H1752" i="2"/>
  <c r="I1752" i="2"/>
  <c r="J1752" i="2"/>
  <c r="K1752" i="2"/>
  <c r="L1752" i="2"/>
  <c r="M1752" i="2"/>
  <c r="A1753" i="2"/>
  <c r="B1753" i="2"/>
  <c r="C1753" i="2"/>
  <c r="D1753" i="2"/>
  <c r="E1753" i="2"/>
  <c r="F1753" i="2"/>
  <c r="G1753" i="2"/>
  <c r="H1753" i="2"/>
  <c r="I1753" i="2"/>
  <c r="J1753" i="2"/>
  <c r="K1753" i="2"/>
  <c r="L1753" i="2"/>
  <c r="M1753" i="2"/>
  <c r="A1754" i="2"/>
  <c r="B1754" i="2"/>
  <c r="C1754" i="2"/>
  <c r="D1754" i="2"/>
  <c r="E1754" i="2"/>
  <c r="F1754" i="2"/>
  <c r="G1754" i="2"/>
  <c r="H1754" i="2"/>
  <c r="I1754" i="2"/>
  <c r="J1754" i="2"/>
  <c r="K1754" i="2"/>
  <c r="L1754" i="2"/>
  <c r="M1754" i="2"/>
  <c r="A1755" i="2"/>
  <c r="B1755" i="2"/>
  <c r="C1755" i="2"/>
  <c r="D1755" i="2"/>
  <c r="E1755" i="2"/>
  <c r="F1755" i="2"/>
  <c r="G1755" i="2"/>
  <c r="H1755" i="2"/>
  <c r="I1755" i="2"/>
  <c r="J1755" i="2"/>
  <c r="K1755" i="2"/>
  <c r="L1755" i="2"/>
  <c r="M1755" i="2"/>
  <c r="A1756" i="2"/>
  <c r="B1756" i="2"/>
  <c r="C1756" i="2"/>
  <c r="D1756" i="2"/>
  <c r="E1756" i="2"/>
  <c r="F1756" i="2"/>
  <c r="G1756" i="2"/>
  <c r="H1756" i="2"/>
  <c r="I1756" i="2"/>
  <c r="J1756" i="2"/>
  <c r="K1756" i="2"/>
  <c r="L1756" i="2"/>
  <c r="M1756" i="2"/>
  <c r="A1757" i="2"/>
  <c r="B1757" i="2"/>
  <c r="C1757" i="2"/>
  <c r="D1757" i="2"/>
  <c r="E1757" i="2"/>
  <c r="F1757" i="2"/>
  <c r="G1757" i="2"/>
  <c r="H1757" i="2"/>
  <c r="I1757" i="2"/>
  <c r="J1757" i="2"/>
  <c r="K1757" i="2"/>
  <c r="L1757" i="2"/>
  <c r="M1757" i="2"/>
  <c r="A1758" i="2"/>
  <c r="B1758" i="2"/>
  <c r="C1758" i="2"/>
  <c r="D1758" i="2"/>
  <c r="E1758" i="2"/>
  <c r="F1758" i="2"/>
  <c r="G1758" i="2"/>
  <c r="H1758" i="2"/>
  <c r="I1758" i="2"/>
  <c r="J1758" i="2"/>
  <c r="K1758" i="2"/>
  <c r="L1758" i="2"/>
  <c r="M1758" i="2"/>
  <c r="A1759" i="2"/>
  <c r="B1759" i="2"/>
  <c r="C1759" i="2"/>
  <c r="D1759" i="2"/>
  <c r="E1759" i="2"/>
  <c r="F1759" i="2"/>
  <c r="G1759" i="2"/>
  <c r="H1759" i="2"/>
  <c r="I1759" i="2"/>
  <c r="J1759" i="2"/>
  <c r="K1759" i="2"/>
  <c r="L1759" i="2"/>
  <c r="M1759" i="2"/>
  <c r="A1760" i="2"/>
  <c r="B1760" i="2"/>
  <c r="C1760" i="2"/>
  <c r="D1760" i="2"/>
  <c r="E1760" i="2"/>
  <c r="F1760" i="2"/>
  <c r="G1760" i="2"/>
  <c r="H1760" i="2"/>
  <c r="I1760" i="2"/>
  <c r="J1760" i="2"/>
  <c r="K1760" i="2"/>
  <c r="L1760" i="2"/>
  <c r="M1760" i="2"/>
  <c r="A1761" i="2"/>
  <c r="B1761" i="2"/>
  <c r="C1761" i="2"/>
  <c r="D1761" i="2"/>
  <c r="E1761" i="2"/>
  <c r="F1761" i="2"/>
  <c r="G1761" i="2"/>
  <c r="H1761" i="2"/>
  <c r="I1761" i="2"/>
  <c r="J1761" i="2"/>
  <c r="K1761" i="2"/>
  <c r="L1761" i="2"/>
  <c r="M1761" i="2"/>
  <c r="A1762" i="2"/>
  <c r="B1762" i="2"/>
  <c r="C1762" i="2"/>
  <c r="D1762" i="2"/>
  <c r="E1762" i="2"/>
  <c r="F1762" i="2"/>
  <c r="G1762" i="2"/>
  <c r="H1762" i="2"/>
  <c r="I1762" i="2"/>
  <c r="J1762" i="2"/>
  <c r="K1762" i="2"/>
  <c r="L1762" i="2"/>
  <c r="M1762" i="2"/>
  <c r="A1763" i="2"/>
  <c r="B1763" i="2"/>
  <c r="C1763" i="2"/>
  <c r="D1763" i="2"/>
  <c r="E1763" i="2"/>
  <c r="F1763" i="2"/>
  <c r="G1763" i="2"/>
  <c r="H1763" i="2"/>
  <c r="I1763" i="2"/>
  <c r="J1763" i="2"/>
  <c r="K1763" i="2"/>
  <c r="L1763" i="2"/>
  <c r="M1763" i="2"/>
  <c r="A1764" i="2"/>
  <c r="B1764" i="2"/>
  <c r="C1764" i="2"/>
  <c r="D1764" i="2"/>
  <c r="E1764" i="2"/>
  <c r="F1764" i="2"/>
  <c r="G1764" i="2"/>
  <c r="H1764" i="2"/>
  <c r="I1764" i="2"/>
  <c r="J1764" i="2"/>
  <c r="K1764" i="2"/>
  <c r="L1764" i="2"/>
  <c r="M1764" i="2"/>
  <c r="A1765" i="2"/>
  <c r="B1765" i="2"/>
  <c r="C1765" i="2"/>
  <c r="D1765" i="2"/>
  <c r="E1765" i="2"/>
  <c r="F1765" i="2"/>
  <c r="G1765" i="2"/>
  <c r="H1765" i="2"/>
  <c r="I1765" i="2"/>
  <c r="J1765" i="2"/>
  <c r="K1765" i="2"/>
  <c r="L1765" i="2"/>
  <c r="M1765" i="2"/>
  <c r="A1766" i="2"/>
  <c r="B1766" i="2"/>
  <c r="C1766" i="2"/>
  <c r="D1766" i="2"/>
  <c r="E1766" i="2"/>
  <c r="F1766" i="2"/>
  <c r="G1766" i="2"/>
  <c r="H1766" i="2"/>
  <c r="I1766" i="2"/>
  <c r="J1766" i="2"/>
  <c r="K1766" i="2"/>
  <c r="L1766" i="2"/>
  <c r="M1766" i="2"/>
  <c r="A1767" i="2"/>
  <c r="B1767" i="2"/>
  <c r="C1767" i="2"/>
  <c r="D1767" i="2"/>
  <c r="E1767" i="2"/>
  <c r="F1767" i="2"/>
  <c r="G1767" i="2"/>
  <c r="H1767" i="2"/>
  <c r="I1767" i="2"/>
  <c r="J1767" i="2"/>
  <c r="K1767" i="2"/>
  <c r="L1767" i="2"/>
  <c r="M1767" i="2"/>
  <c r="A1768" i="2"/>
  <c r="B1768" i="2"/>
  <c r="C1768" i="2"/>
  <c r="D1768" i="2"/>
  <c r="E1768" i="2"/>
  <c r="F1768" i="2"/>
  <c r="G1768" i="2"/>
  <c r="H1768" i="2"/>
  <c r="I1768" i="2"/>
  <c r="J1768" i="2"/>
  <c r="K1768" i="2"/>
  <c r="L1768" i="2"/>
  <c r="M1768" i="2"/>
  <c r="A1769" i="2"/>
  <c r="B1769" i="2"/>
  <c r="C1769" i="2"/>
  <c r="D1769" i="2"/>
  <c r="E1769" i="2"/>
  <c r="F1769" i="2"/>
  <c r="G1769" i="2"/>
  <c r="H1769" i="2"/>
  <c r="I1769" i="2"/>
  <c r="J1769" i="2"/>
  <c r="K1769" i="2"/>
  <c r="L1769" i="2"/>
  <c r="M1769" i="2"/>
  <c r="A1770" i="2"/>
  <c r="B1770" i="2"/>
  <c r="C1770" i="2"/>
  <c r="D1770" i="2"/>
  <c r="E1770" i="2"/>
  <c r="F1770" i="2"/>
  <c r="G1770" i="2"/>
  <c r="H1770" i="2"/>
  <c r="I1770" i="2"/>
  <c r="J1770" i="2"/>
  <c r="K1770" i="2"/>
  <c r="L1770" i="2"/>
  <c r="M1770" i="2"/>
  <c r="A1771" i="2"/>
  <c r="B1771" i="2"/>
  <c r="C1771" i="2"/>
  <c r="D1771" i="2"/>
  <c r="E1771" i="2"/>
  <c r="F1771" i="2"/>
  <c r="G1771" i="2"/>
  <c r="H1771" i="2"/>
  <c r="I1771" i="2"/>
  <c r="J1771" i="2"/>
  <c r="K1771" i="2"/>
  <c r="L1771" i="2"/>
  <c r="M1771" i="2"/>
  <c r="A1772" i="2"/>
  <c r="B1772" i="2"/>
  <c r="C1772" i="2"/>
  <c r="D1772" i="2"/>
  <c r="E1772" i="2"/>
  <c r="F1772" i="2"/>
  <c r="G1772" i="2"/>
  <c r="H1772" i="2"/>
  <c r="I1772" i="2"/>
  <c r="J1772" i="2"/>
  <c r="K1772" i="2"/>
  <c r="L1772" i="2"/>
  <c r="M1772" i="2"/>
  <c r="A1773" i="2"/>
  <c r="B1773" i="2"/>
  <c r="C1773" i="2"/>
  <c r="D1773" i="2"/>
  <c r="E1773" i="2"/>
  <c r="F1773" i="2"/>
  <c r="G1773" i="2"/>
  <c r="H1773" i="2"/>
  <c r="I1773" i="2"/>
  <c r="J1773" i="2"/>
  <c r="K1773" i="2"/>
  <c r="L1773" i="2"/>
  <c r="M1773" i="2"/>
  <c r="A1774" i="2"/>
  <c r="B1774" i="2"/>
  <c r="C1774" i="2"/>
  <c r="D1774" i="2"/>
  <c r="E1774" i="2"/>
  <c r="F1774" i="2"/>
  <c r="G1774" i="2"/>
  <c r="H1774" i="2"/>
  <c r="I1774" i="2"/>
  <c r="J1774" i="2"/>
  <c r="K1774" i="2"/>
  <c r="L1774" i="2"/>
  <c r="M1774" i="2"/>
  <c r="A1775" i="2"/>
  <c r="B1775" i="2"/>
  <c r="C1775" i="2"/>
  <c r="D1775" i="2"/>
  <c r="E1775" i="2"/>
  <c r="F1775" i="2"/>
  <c r="G1775" i="2"/>
  <c r="H1775" i="2"/>
  <c r="I1775" i="2"/>
  <c r="J1775" i="2"/>
  <c r="K1775" i="2"/>
  <c r="L1775" i="2"/>
  <c r="M1775" i="2"/>
  <c r="A1776" i="2"/>
  <c r="B1776" i="2"/>
  <c r="C1776" i="2"/>
  <c r="D1776" i="2"/>
  <c r="E1776" i="2"/>
  <c r="F1776" i="2"/>
  <c r="G1776" i="2"/>
  <c r="H1776" i="2"/>
  <c r="I1776" i="2"/>
  <c r="J1776" i="2"/>
  <c r="K1776" i="2"/>
  <c r="L1776" i="2"/>
  <c r="M1776" i="2"/>
  <c r="A1777" i="2"/>
  <c r="B1777" i="2"/>
  <c r="C1777" i="2"/>
  <c r="D1777" i="2"/>
  <c r="E1777" i="2"/>
  <c r="F1777" i="2"/>
  <c r="G1777" i="2"/>
  <c r="H1777" i="2"/>
  <c r="I1777" i="2"/>
  <c r="J1777" i="2"/>
  <c r="K1777" i="2"/>
  <c r="L1777" i="2"/>
  <c r="M1777" i="2"/>
  <c r="A1778" i="2"/>
  <c r="B1778" i="2"/>
  <c r="C1778" i="2"/>
  <c r="D1778" i="2"/>
  <c r="E1778" i="2"/>
  <c r="F1778" i="2"/>
  <c r="G1778" i="2"/>
  <c r="H1778" i="2"/>
  <c r="I1778" i="2"/>
  <c r="J1778" i="2"/>
  <c r="K1778" i="2"/>
  <c r="L1778" i="2"/>
  <c r="M1778" i="2"/>
  <c r="A1779" i="2"/>
  <c r="B1779" i="2"/>
  <c r="C1779" i="2"/>
  <c r="D1779" i="2"/>
  <c r="E1779" i="2"/>
  <c r="F1779" i="2"/>
  <c r="G1779" i="2"/>
  <c r="H1779" i="2"/>
  <c r="I1779" i="2"/>
  <c r="J1779" i="2"/>
  <c r="K1779" i="2"/>
  <c r="L1779" i="2"/>
  <c r="M1779" i="2"/>
  <c r="A1780" i="2"/>
  <c r="B1780" i="2"/>
  <c r="C1780" i="2"/>
  <c r="D1780" i="2"/>
  <c r="E1780" i="2"/>
  <c r="F1780" i="2"/>
  <c r="G1780" i="2"/>
  <c r="H1780" i="2"/>
  <c r="I1780" i="2"/>
  <c r="J1780" i="2"/>
  <c r="K1780" i="2"/>
  <c r="L1780" i="2"/>
  <c r="M1780" i="2"/>
  <c r="A1781" i="2"/>
  <c r="B1781" i="2"/>
  <c r="C1781" i="2"/>
  <c r="D1781" i="2"/>
  <c r="E1781" i="2"/>
  <c r="F1781" i="2"/>
  <c r="G1781" i="2"/>
  <c r="H1781" i="2"/>
  <c r="I1781" i="2"/>
  <c r="J1781" i="2"/>
  <c r="K1781" i="2"/>
  <c r="L1781" i="2"/>
  <c r="M1781" i="2"/>
  <c r="A1782" i="2"/>
  <c r="B1782" i="2"/>
  <c r="C1782" i="2"/>
  <c r="D1782" i="2"/>
  <c r="E1782" i="2"/>
  <c r="F1782" i="2"/>
  <c r="G1782" i="2"/>
  <c r="H1782" i="2"/>
  <c r="I1782" i="2"/>
  <c r="J1782" i="2"/>
  <c r="K1782" i="2"/>
  <c r="L1782" i="2"/>
  <c r="M1782" i="2"/>
  <c r="A1783" i="2"/>
  <c r="B1783" i="2"/>
  <c r="C1783" i="2"/>
  <c r="D1783" i="2"/>
  <c r="E1783" i="2"/>
  <c r="F1783" i="2"/>
  <c r="G1783" i="2"/>
  <c r="H1783" i="2"/>
  <c r="I1783" i="2"/>
  <c r="J1783" i="2"/>
  <c r="K1783" i="2"/>
  <c r="L1783" i="2"/>
  <c r="M1783" i="2"/>
  <c r="A1784" i="2"/>
  <c r="B1784" i="2"/>
  <c r="C1784" i="2"/>
  <c r="D1784" i="2"/>
  <c r="E1784" i="2"/>
  <c r="F1784" i="2"/>
  <c r="G1784" i="2"/>
  <c r="H1784" i="2"/>
  <c r="I1784" i="2"/>
  <c r="J1784" i="2"/>
  <c r="K1784" i="2"/>
  <c r="L1784" i="2"/>
  <c r="M1784" i="2"/>
  <c r="A1785" i="2"/>
  <c r="B1785" i="2"/>
  <c r="C1785" i="2"/>
  <c r="D1785" i="2"/>
  <c r="E1785" i="2"/>
  <c r="F1785" i="2"/>
  <c r="G1785" i="2"/>
  <c r="H1785" i="2"/>
  <c r="I1785" i="2"/>
  <c r="J1785" i="2"/>
  <c r="K1785" i="2"/>
  <c r="L1785" i="2"/>
  <c r="M1785" i="2"/>
  <c r="A1786" i="2"/>
  <c r="B1786" i="2"/>
  <c r="C1786" i="2"/>
  <c r="D1786" i="2"/>
  <c r="E1786" i="2"/>
  <c r="F1786" i="2"/>
  <c r="G1786" i="2"/>
  <c r="H1786" i="2"/>
  <c r="I1786" i="2"/>
  <c r="J1786" i="2"/>
  <c r="K1786" i="2"/>
  <c r="L1786" i="2"/>
  <c r="M1786" i="2"/>
  <c r="A1787" i="2"/>
  <c r="B1787" i="2"/>
  <c r="C1787" i="2"/>
  <c r="D1787" i="2"/>
  <c r="E1787" i="2"/>
  <c r="F1787" i="2"/>
  <c r="G1787" i="2"/>
  <c r="H1787" i="2"/>
  <c r="I1787" i="2"/>
  <c r="J1787" i="2"/>
  <c r="K1787" i="2"/>
  <c r="L1787" i="2"/>
  <c r="M1787" i="2"/>
  <c r="A1788" i="2"/>
  <c r="B1788" i="2"/>
  <c r="C1788" i="2"/>
  <c r="D1788" i="2"/>
  <c r="E1788" i="2"/>
  <c r="F1788" i="2"/>
  <c r="G1788" i="2"/>
  <c r="H1788" i="2"/>
  <c r="I1788" i="2"/>
  <c r="J1788" i="2"/>
  <c r="K1788" i="2"/>
  <c r="L1788" i="2"/>
  <c r="M1788" i="2"/>
  <c r="A1789" i="2"/>
  <c r="B1789" i="2"/>
  <c r="C1789" i="2"/>
  <c r="D1789" i="2"/>
  <c r="E1789" i="2"/>
  <c r="F1789" i="2"/>
  <c r="G1789" i="2"/>
  <c r="H1789" i="2"/>
  <c r="I1789" i="2"/>
  <c r="J1789" i="2"/>
  <c r="K1789" i="2"/>
  <c r="L1789" i="2"/>
  <c r="M1789" i="2"/>
  <c r="A1790" i="2"/>
  <c r="B1790" i="2"/>
  <c r="C1790" i="2"/>
  <c r="D1790" i="2"/>
  <c r="E1790" i="2"/>
  <c r="F1790" i="2"/>
  <c r="G1790" i="2"/>
  <c r="H1790" i="2"/>
  <c r="I1790" i="2"/>
  <c r="J1790" i="2"/>
  <c r="K1790" i="2"/>
  <c r="L1790" i="2"/>
  <c r="M1790" i="2"/>
  <c r="A1791" i="2"/>
  <c r="B1791" i="2"/>
  <c r="C1791" i="2"/>
  <c r="D1791" i="2"/>
  <c r="E1791" i="2"/>
  <c r="F1791" i="2"/>
  <c r="G1791" i="2"/>
  <c r="H1791" i="2"/>
  <c r="I1791" i="2"/>
  <c r="J1791" i="2"/>
  <c r="K1791" i="2"/>
  <c r="L1791" i="2"/>
  <c r="M1791" i="2"/>
  <c r="A1792" i="2"/>
  <c r="B1792" i="2"/>
  <c r="C1792" i="2"/>
  <c r="D1792" i="2"/>
  <c r="E1792" i="2"/>
  <c r="F1792" i="2"/>
  <c r="G1792" i="2"/>
  <c r="H1792" i="2"/>
  <c r="I1792" i="2"/>
  <c r="J1792" i="2"/>
  <c r="K1792" i="2"/>
  <c r="L1792" i="2"/>
  <c r="M1792" i="2"/>
  <c r="A1793" i="2"/>
  <c r="B1793" i="2"/>
  <c r="C1793" i="2"/>
  <c r="D1793" i="2"/>
  <c r="E1793" i="2"/>
  <c r="F1793" i="2"/>
  <c r="G1793" i="2"/>
  <c r="H1793" i="2"/>
  <c r="I1793" i="2"/>
  <c r="J1793" i="2"/>
  <c r="K1793" i="2"/>
  <c r="L1793" i="2"/>
  <c r="M1793" i="2"/>
  <c r="A1794" i="2"/>
  <c r="B1794" i="2"/>
  <c r="C1794" i="2"/>
  <c r="D1794" i="2"/>
  <c r="E1794" i="2"/>
  <c r="F1794" i="2"/>
  <c r="G1794" i="2"/>
  <c r="H1794" i="2"/>
  <c r="I1794" i="2"/>
  <c r="J1794" i="2"/>
  <c r="K1794" i="2"/>
  <c r="L1794" i="2"/>
  <c r="M1794" i="2"/>
  <c r="A1795" i="2"/>
  <c r="B1795" i="2"/>
  <c r="C1795" i="2"/>
  <c r="D1795" i="2"/>
  <c r="E1795" i="2"/>
  <c r="F1795" i="2"/>
  <c r="G1795" i="2"/>
  <c r="H1795" i="2"/>
  <c r="I1795" i="2"/>
  <c r="J1795" i="2"/>
  <c r="K1795" i="2"/>
  <c r="L1795" i="2"/>
  <c r="M1795" i="2"/>
  <c r="A1796" i="2"/>
  <c r="B1796" i="2"/>
  <c r="C1796" i="2"/>
  <c r="D1796" i="2"/>
  <c r="E1796" i="2"/>
  <c r="F1796" i="2"/>
  <c r="G1796" i="2"/>
  <c r="H1796" i="2"/>
  <c r="I1796" i="2"/>
  <c r="J1796" i="2"/>
  <c r="K1796" i="2"/>
  <c r="L1796" i="2"/>
  <c r="M1796" i="2"/>
  <c r="A1797" i="2"/>
  <c r="B1797" i="2"/>
  <c r="C1797" i="2"/>
  <c r="D1797" i="2"/>
  <c r="E1797" i="2"/>
  <c r="F1797" i="2"/>
  <c r="G1797" i="2"/>
  <c r="H1797" i="2"/>
  <c r="I1797" i="2"/>
  <c r="J1797" i="2"/>
  <c r="K1797" i="2"/>
  <c r="L1797" i="2"/>
  <c r="M1797" i="2"/>
  <c r="A1798" i="2"/>
  <c r="B1798" i="2"/>
  <c r="C1798" i="2"/>
  <c r="D1798" i="2"/>
  <c r="E1798" i="2"/>
  <c r="F1798" i="2"/>
  <c r="G1798" i="2"/>
  <c r="H1798" i="2"/>
  <c r="I1798" i="2"/>
  <c r="J1798" i="2"/>
  <c r="K1798" i="2"/>
  <c r="L1798" i="2"/>
  <c r="M1798" i="2"/>
  <c r="A1799" i="2"/>
  <c r="B1799" i="2"/>
  <c r="C1799" i="2"/>
  <c r="D1799" i="2"/>
  <c r="E1799" i="2"/>
  <c r="F1799" i="2"/>
  <c r="G1799" i="2"/>
  <c r="H1799" i="2"/>
  <c r="I1799" i="2"/>
  <c r="J1799" i="2"/>
  <c r="K1799" i="2"/>
  <c r="L1799" i="2"/>
  <c r="M1799" i="2"/>
  <c r="A1800" i="2"/>
  <c r="B1800" i="2"/>
  <c r="C1800" i="2"/>
  <c r="D1800" i="2"/>
  <c r="E1800" i="2"/>
  <c r="F1800" i="2"/>
  <c r="G1800" i="2"/>
  <c r="H1800" i="2"/>
  <c r="I1800" i="2"/>
  <c r="J1800" i="2"/>
  <c r="K1800" i="2"/>
  <c r="L1800" i="2"/>
  <c r="M1800" i="2"/>
  <c r="A1801" i="2"/>
  <c r="B1801" i="2"/>
  <c r="C1801" i="2"/>
  <c r="D1801" i="2"/>
  <c r="E1801" i="2"/>
  <c r="F1801" i="2"/>
  <c r="G1801" i="2"/>
  <c r="H1801" i="2"/>
  <c r="I1801" i="2"/>
  <c r="J1801" i="2"/>
  <c r="K1801" i="2"/>
  <c r="L1801" i="2"/>
  <c r="M1801" i="2"/>
  <c r="A1802" i="2"/>
  <c r="B1802" i="2"/>
  <c r="C1802" i="2"/>
  <c r="D1802" i="2"/>
  <c r="E1802" i="2"/>
  <c r="F1802" i="2"/>
  <c r="G1802" i="2"/>
  <c r="H1802" i="2"/>
  <c r="I1802" i="2"/>
  <c r="J1802" i="2"/>
  <c r="K1802" i="2"/>
  <c r="L1802" i="2"/>
  <c r="M1802" i="2"/>
  <c r="A1803" i="2"/>
  <c r="B1803" i="2"/>
  <c r="C1803" i="2"/>
  <c r="D1803" i="2"/>
  <c r="E1803" i="2"/>
  <c r="F1803" i="2"/>
  <c r="G1803" i="2"/>
  <c r="H1803" i="2"/>
  <c r="I1803" i="2"/>
  <c r="J1803" i="2"/>
  <c r="K1803" i="2"/>
  <c r="L1803" i="2"/>
  <c r="M1803" i="2"/>
  <c r="A1804" i="2"/>
  <c r="B1804" i="2"/>
  <c r="C1804" i="2"/>
  <c r="D1804" i="2"/>
  <c r="E1804" i="2"/>
  <c r="F1804" i="2"/>
  <c r="G1804" i="2"/>
  <c r="H1804" i="2"/>
  <c r="I1804" i="2"/>
  <c r="J1804" i="2"/>
  <c r="K1804" i="2"/>
  <c r="L1804" i="2"/>
  <c r="M1804" i="2"/>
  <c r="A1805" i="2"/>
  <c r="B1805" i="2"/>
  <c r="C1805" i="2"/>
  <c r="D1805" i="2"/>
  <c r="E1805" i="2"/>
  <c r="F1805" i="2"/>
  <c r="G1805" i="2"/>
  <c r="H1805" i="2"/>
  <c r="I1805" i="2"/>
  <c r="J1805" i="2"/>
  <c r="K1805" i="2"/>
  <c r="L1805" i="2"/>
  <c r="M1805" i="2"/>
  <c r="A1806" i="2"/>
  <c r="B1806" i="2"/>
  <c r="C1806" i="2"/>
  <c r="D1806" i="2"/>
  <c r="E1806" i="2"/>
  <c r="F1806" i="2"/>
  <c r="G1806" i="2"/>
  <c r="H1806" i="2"/>
  <c r="I1806" i="2"/>
  <c r="J1806" i="2"/>
  <c r="K1806" i="2"/>
  <c r="L1806" i="2"/>
  <c r="M1806" i="2"/>
  <c r="A1807" i="2"/>
  <c r="B1807" i="2"/>
  <c r="C1807" i="2"/>
  <c r="D1807" i="2"/>
  <c r="E1807" i="2"/>
  <c r="F1807" i="2"/>
  <c r="G1807" i="2"/>
  <c r="H1807" i="2"/>
  <c r="I1807" i="2"/>
  <c r="J1807" i="2"/>
  <c r="K1807" i="2"/>
  <c r="L1807" i="2"/>
  <c r="M1807" i="2"/>
  <c r="A1808" i="2"/>
  <c r="B1808" i="2"/>
  <c r="C1808" i="2"/>
  <c r="D1808" i="2"/>
  <c r="E1808" i="2"/>
  <c r="F1808" i="2"/>
  <c r="G1808" i="2"/>
  <c r="H1808" i="2"/>
  <c r="I1808" i="2"/>
  <c r="J1808" i="2"/>
  <c r="K1808" i="2"/>
  <c r="L1808" i="2"/>
  <c r="M1808" i="2"/>
  <c r="A1809" i="2"/>
  <c r="B1809" i="2"/>
  <c r="C1809" i="2"/>
  <c r="D1809" i="2"/>
  <c r="E1809" i="2"/>
  <c r="F1809" i="2"/>
  <c r="G1809" i="2"/>
  <c r="H1809" i="2"/>
  <c r="I1809" i="2"/>
  <c r="J1809" i="2"/>
  <c r="K1809" i="2"/>
  <c r="L1809" i="2"/>
  <c r="M1809" i="2"/>
  <c r="A1810" i="2"/>
  <c r="B1810" i="2"/>
  <c r="C1810" i="2"/>
  <c r="D1810" i="2"/>
  <c r="E1810" i="2"/>
  <c r="F1810" i="2"/>
  <c r="G1810" i="2"/>
  <c r="H1810" i="2"/>
  <c r="I1810" i="2"/>
  <c r="J1810" i="2"/>
  <c r="K1810" i="2"/>
  <c r="L1810" i="2"/>
  <c r="M1810" i="2"/>
  <c r="A1811" i="2"/>
  <c r="B1811" i="2"/>
  <c r="C1811" i="2"/>
  <c r="D1811" i="2"/>
  <c r="E1811" i="2"/>
  <c r="F1811" i="2"/>
  <c r="G1811" i="2"/>
  <c r="H1811" i="2"/>
  <c r="I1811" i="2"/>
  <c r="J1811" i="2"/>
  <c r="K1811" i="2"/>
  <c r="L1811" i="2"/>
  <c r="M1811" i="2"/>
  <c r="A1812" i="2"/>
  <c r="B1812" i="2"/>
  <c r="C1812" i="2"/>
  <c r="D1812" i="2"/>
  <c r="E1812" i="2"/>
  <c r="F1812" i="2"/>
  <c r="G1812" i="2"/>
  <c r="H1812" i="2"/>
  <c r="I1812" i="2"/>
  <c r="J1812" i="2"/>
  <c r="K1812" i="2"/>
  <c r="L1812" i="2"/>
  <c r="M1812" i="2"/>
  <c r="A1813" i="2"/>
  <c r="B1813" i="2"/>
  <c r="C1813" i="2"/>
  <c r="D1813" i="2"/>
  <c r="E1813" i="2"/>
  <c r="F1813" i="2"/>
  <c r="G1813" i="2"/>
  <c r="H1813" i="2"/>
  <c r="I1813" i="2"/>
  <c r="J1813" i="2"/>
  <c r="K1813" i="2"/>
  <c r="L1813" i="2"/>
  <c r="M1813" i="2"/>
  <c r="A1814" i="2"/>
  <c r="B1814" i="2"/>
  <c r="C1814" i="2"/>
  <c r="D1814" i="2"/>
  <c r="E1814" i="2"/>
  <c r="F1814" i="2"/>
  <c r="G1814" i="2"/>
  <c r="H1814" i="2"/>
  <c r="I1814" i="2"/>
  <c r="J1814" i="2"/>
  <c r="K1814" i="2"/>
  <c r="L1814" i="2"/>
  <c r="M1814" i="2"/>
  <c r="A1815" i="2"/>
  <c r="B1815" i="2"/>
  <c r="C1815" i="2"/>
  <c r="D1815" i="2"/>
  <c r="E1815" i="2"/>
  <c r="F1815" i="2"/>
  <c r="G1815" i="2"/>
  <c r="H1815" i="2"/>
  <c r="I1815" i="2"/>
  <c r="J1815" i="2"/>
  <c r="K1815" i="2"/>
  <c r="L1815" i="2"/>
  <c r="M1815" i="2"/>
  <c r="A1816" i="2"/>
  <c r="B1816" i="2"/>
  <c r="C1816" i="2"/>
  <c r="D1816" i="2"/>
  <c r="E1816" i="2"/>
  <c r="F1816" i="2"/>
  <c r="G1816" i="2"/>
  <c r="H1816" i="2"/>
  <c r="I1816" i="2"/>
  <c r="J1816" i="2"/>
  <c r="K1816" i="2"/>
  <c r="L1816" i="2"/>
  <c r="M1816" i="2"/>
  <c r="A1817" i="2"/>
  <c r="B1817" i="2"/>
  <c r="C1817" i="2"/>
  <c r="D1817" i="2"/>
  <c r="E1817" i="2"/>
  <c r="F1817" i="2"/>
  <c r="G1817" i="2"/>
  <c r="H1817" i="2"/>
  <c r="I1817" i="2"/>
  <c r="J1817" i="2"/>
  <c r="K1817" i="2"/>
  <c r="L1817" i="2"/>
  <c r="M1817" i="2"/>
  <c r="A1818" i="2"/>
  <c r="B1818" i="2"/>
  <c r="C1818" i="2"/>
  <c r="D1818" i="2"/>
  <c r="E1818" i="2"/>
  <c r="F1818" i="2"/>
  <c r="G1818" i="2"/>
  <c r="H1818" i="2"/>
  <c r="I1818" i="2"/>
  <c r="J1818" i="2"/>
  <c r="K1818" i="2"/>
  <c r="L1818" i="2"/>
  <c r="M1818" i="2"/>
  <c r="A1819" i="2"/>
  <c r="B1819" i="2"/>
  <c r="C1819" i="2"/>
  <c r="D1819" i="2"/>
  <c r="E1819" i="2"/>
  <c r="F1819" i="2"/>
  <c r="G1819" i="2"/>
  <c r="H1819" i="2"/>
  <c r="I1819" i="2"/>
  <c r="J1819" i="2"/>
  <c r="K1819" i="2"/>
  <c r="L1819" i="2"/>
  <c r="M1819" i="2"/>
  <c r="A1820" i="2"/>
  <c r="B1820" i="2"/>
  <c r="C1820" i="2"/>
  <c r="D1820" i="2"/>
  <c r="E1820" i="2"/>
  <c r="F1820" i="2"/>
  <c r="G1820" i="2"/>
  <c r="H1820" i="2"/>
  <c r="I1820" i="2"/>
  <c r="J1820" i="2"/>
  <c r="K1820" i="2"/>
  <c r="L1820" i="2"/>
  <c r="M1820" i="2"/>
  <c r="A1821" i="2"/>
  <c r="B1821" i="2"/>
  <c r="C1821" i="2"/>
  <c r="D1821" i="2"/>
  <c r="E1821" i="2"/>
  <c r="F1821" i="2"/>
  <c r="G1821" i="2"/>
  <c r="H1821" i="2"/>
  <c r="I1821" i="2"/>
  <c r="J1821" i="2"/>
  <c r="K1821" i="2"/>
  <c r="L1821" i="2"/>
  <c r="M1821" i="2"/>
  <c r="A1822" i="2"/>
  <c r="B1822" i="2"/>
  <c r="C1822" i="2"/>
  <c r="D1822" i="2"/>
  <c r="E1822" i="2"/>
  <c r="F1822" i="2"/>
  <c r="G1822" i="2"/>
  <c r="H1822" i="2"/>
  <c r="I1822" i="2"/>
  <c r="J1822" i="2"/>
  <c r="K1822" i="2"/>
  <c r="L1822" i="2"/>
  <c r="M1822" i="2"/>
  <c r="A1823" i="2"/>
  <c r="B1823" i="2"/>
  <c r="C1823" i="2"/>
  <c r="D1823" i="2"/>
  <c r="E1823" i="2"/>
  <c r="F1823" i="2"/>
  <c r="G1823" i="2"/>
  <c r="H1823" i="2"/>
  <c r="I1823" i="2"/>
  <c r="J1823" i="2"/>
  <c r="K1823" i="2"/>
  <c r="L1823" i="2"/>
  <c r="M1823" i="2"/>
  <c r="A1824" i="2"/>
  <c r="B1824" i="2"/>
  <c r="C1824" i="2"/>
  <c r="D1824" i="2"/>
  <c r="E1824" i="2"/>
  <c r="F1824" i="2"/>
  <c r="G1824" i="2"/>
  <c r="H1824" i="2"/>
  <c r="I1824" i="2"/>
  <c r="J1824" i="2"/>
  <c r="K1824" i="2"/>
  <c r="L1824" i="2"/>
  <c r="M1824" i="2"/>
  <c r="A1825" i="2"/>
  <c r="B1825" i="2"/>
  <c r="C1825" i="2"/>
  <c r="D1825" i="2"/>
  <c r="E1825" i="2"/>
  <c r="F1825" i="2"/>
  <c r="G1825" i="2"/>
  <c r="H1825" i="2"/>
  <c r="I1825" i="2"/>
  <c r="J1825" i="2"/>
  <c r="K1825" i="2"/>
  <c r="L1825" i="2"/>
  <c r="M1825" i="2"/>
  <c r="A1826" i="2"/>
  <c r="B1826" i="2"/>
  <c r="C1826" i="2"/>
  <c r="D1826" i="2"/>
  <c r="E1826" i="2"/>
  <c r="F1826" i="2"/>
  <c r="G1826" i="2"/>
  <c r="H1826" i="2"/>
  <c r="I1826" i="2"/>
  <c r="J1826" i="2"/>
  <c r="K1826" i="2"/>
  <c r="L1826" i="2"/>
  <c r="M1826" i="2"/>
  <c r="A1827" i="2"/>
  <c r="B1827" i="2"/>
  <c r="C1827" i="2"/>
  <c r="D1827" i="2"/>
  <c r="E1827" i="2"/>
  <c r="F1827" i="2"/>
  <c r="G1827" i="2"/>
  <c r="H1827" i="2"/>
  <c r="I1827" i="2"/>
  <c r="J1827" i="2"/>
  <c r="K1827" i="2"/>
  <c r="L1827" i="2"/>
  <c r="M1827" i="2"/>
  <c r="A1828" i="2"/>
  <c r="B1828" i="2"/>
  <c r="C1828" i="2"/>
  <c r="D1828" i="2"/>
  <c r="E1828" i="2"/>
  <c r="F1828" i="2"/>
  <c r="G1828" i="2"/>
  <c r="H1828" i="2"/>
  <c r="I1828" i="2"/>
  <c r="J1828" i="2"/>
  <c r="K1828" i="2"/>
  <c r="L1828" i="2"/>
  <c r="M1828" i="2"/>
  <c r="A1829" i="2"/>
  <c r="B1829" i="2"/>
  <c r="C1829" i="2"/>
  <c r="D1829" i="2"/>
  <c r="E1829" i="2"/>
  <c r="F1829" i="2"/>
  <c r="G1829" i="2"/>
  <c r="H1829" i="2"/>
  <c r="I1829" i="2"/>
  <c r="J1829" i="2"/>
  <c r="K1829" i="2"/>
  <c r="L1829" i="2"/>
  <c r="M1829" i="2"/>
  <c r="A1830" i="2"/>
  <c r="B1830" i="2"/>
  <c r="C1830" i="2"/>
  <c r="D1830" i="2"/>
  <c r="E1830" i="2"/>
  <c r="F1830" i="2"/>
  <c r="G1830" i="2"/>
  <c r="H1830" i="2"/>
  <c r="I1830" i="2"/>
  <c r="J1830" i="2"/>
  <c r="K1830" i="2"/>
  <c r="L1830" i="2"/>
  <c r="M1830" i="2"/>
  <c r="A1831" i="2"/>
  <c r="B1831" i="2"/>
  <c r="C1831" i="2"/>
  <c r="D1831" i="2"/>
  <c r="E1831" i="2"/>
  <c r="F1831" i="2"/>
  <c r="G1831" i="2"/>
  <c r="H1831" i="2"/>
  <c r="I1831" i="2"/>
  <c r="J1831" i="2"/>
  <c r="K1831" i="2"/>
  <c r="L1831" i="2"/>
  <c r="M1831" i="2"/>
  <c r="A1832" i="2"/>
  <c r="B1832" i="2"/>
  <c r="C1832" i="2"/>
  <c r="D1832" i="2"/>
  <c r="E1832" i="2"/>
  <c r="F1832" i="2"/>
  <c r="G1832" i="2"/>
  <c r="H1832" i="2"/>
  <c r="I1832" i="2"/>
  <c r="J1832" i="2"/>
  <c r="K1832" i="2"/>
  <c r="L1832" i="2"/>
  <c r="M1832" i="2"/>
  <c r="A1833" i="2"/>
  <c r="B1833" i="2"/>
  <c r="C1833" i="2"/>
  <c r="D1833" i="2"/>
  <c r="E1833" i="2"/>
  <c r="F1833" i="2"/>
  <c r="G1833" i="2"/>
  <c r="H1833" i="2"/>
  <c r="I1833" i="2"/>
  <c r="J1833" i="2"/>
  <c r="K1833" i="2"/>
  <c r="L1833" i="2"/>
  <c r="M1833" i="2"/>
  <c r="A1834" i="2"/>
  <c r="B1834" i="2"/>
  <c r="C1834" i="2"/>
  <c r="D1834" i="2"/>
  <c r="E1834" i="2"/>
  <c r="F1834" i="2"/>
  <c r="G1834" i="2"/>
  <c r="H1834" i="2"/>
  <c r="I1834" i="2"/>
  <c r="J1834" i="2"/>
  <c r="K1834" i="2"/>
  <c r="L1834" i="2"/>
  <c r="M1834" i="2"/>
  <c r="A1835" i="2"/>
  <c r="B1835" i="2"/>
  <c r="C1835" i="2"/>
  <c r="D1835" i="2"/>
  <c r="E1835" i="2"/>
  <c r="F1835" i="2"/>
  <c r="G1835" i="2"/>
  <c r="H1835" i="2"/>
  <c r="I1835" i="2"/>
  <c r="J1835" i="2"/>
  <c r="K1835" i="2"/>
  <c r="L1835" i="2"/>
  <c r="M1835" i="2"/>
  <c r="A6" i="2" l="1"/>
  <c r="B6" i="2"/>
  <c r="C6" i="2"/>
  <c r="D6" i="2"/>
  <c r="E6" i="2"/>
  <c r="F6" i="2"/>
  <c r="G6" i="2"/>
  <c r="H6" i="2"/>
  <c r="I6" i="2"/>
  <c r="J6" i="2"/>
  <c r="K6" i="2"/>
  <c r="L6" i="2"/>
  <c r="M6" i="2"/>
</calcChain>
</file>

<file path=xl/sharedStrings.xml><?xml version="1.0" encoding="utf-8"?>
<sst xmlns="http://schemas.openxmlformats.org/spreadsheetml/2006/main" count="11021" uniqueCount="4645">
  <si>
    <t>Fecha de Suscripcion</t>
  </si>
  <si>
    <t>Contratista</t>
  </si>
  <si>
    <t>Objeto</t>
  </si>
  <si>
    <t>Fecha de Inicio</t>
  </si>
  <si>
    <t>Plazo en Meses</t>
  </si>
  <si>
    <t>Valor Inicial</t>
  </si>
  <si>
    <t>Adición</t>
  </si>
  <si>
    <t>Contrato No.</t>
  </si>
  <si>
    <t>Fecha de Terminación</t>
  </si>
  <si>
    <t>Etiquetas de fila</t>
  </si>
  <si>
    <t>Total general</t>
  </si>
  <si>
    <t>Cuenta de Contrato No.</t>
  </si>
  <si>
    <t>Suma de Valor Inicial</t>
  </si>
  <si>
    <t>SECRETARÍA DISTRITAL DE SEGURIDAD, CONVIVENCIA Y JUSTICIA</t>
  </si>
  <si>
    <t>5 5. Contratación directa</t>
  </si>
  <si>
    <t>2 2. Selección abreviada</t>
  </si>
  <si>
    <t>Modalidad de Selección</t>
  </si>
  <si>
    <t>Procedimiento</t>
  </si>
  <si>
    <t>6 6. Otro</t>
  </si>
  <si>
    <t>GLADYS DEL CARMEN RODRIGUEZ GAITAN</t>
  </si>
  <si>
    <t>NATHALY ACOSTA DIAZ</t>
  </si>
  <si>
    <t>ELIECER VANEGAS MURCIA</t>
  </si>
  <si>
    <t>PRESTAR SERVICIOS PROFESIONALES PARA ASISTIR Y APOYAR AL (LA) DIRECTOR (A) EN LA PLANIFICACIÓN Y SEGUIMIENTO DE LOS TEMAS RESPECTO DE LOS SERVICIOS QUE PRESTA LA DIRECCIÓN DE TECNOLOGÍAS Y SISTEMAS DE LA INFORMACIÓN DE LA SECRETARIA DISTRITAL DE SEGURIDAD, CONVIVENCIA Y JUSTICIA EN EL MARCO DEL PROCESO DE GESTIÓN.</t>
  </si>
  <si>
    <t>BIANEY LICETH MERCHAN VILLAMIZAR</t>
  </si>
  <si>
    <t>Valor del Bien a Entregar SDSCJ</t>
  </si>
  <si>
    <t>N/A</t>
  </si>
  <si>
    <t>FLOVER EDISSON MORENO CASTELLANOS</t>
  </si>
  <si>
    <t>MONICA PEDROZA GARCES</t>
  </si>
  <si>
    <t>NELSON MAURICIO SARMIENTO FORIGUA</t>
  </si>
  <si>
    <t>PRESTAR SERVICIOS PROFESIONALES PARA APOYAR LA LIQUIDACIÓN DE CUENTAS QUE ADELANTA LA DIRECCIÓN FINANCIERA DE LA SECRETARÍA DE SEGURIDAD, CONVIVENCIA Y JUSTICIA.</t>
  </si>
  <si>
    <t>JOSÉ LUIS PANESSO GARCÍA</t>
  </si>
  <si>
    <t>XIMENA BUSTOS SÁNCHEZ</t>
  </si>
  <si>
    <t>NELSON ALBERTO COBOS HERNANDEZ</t>
  </si>
  <si>
    <t>CLAUDIA MILENA SANCHEZ GARCIA</t>
  </si>
  <si>
    <t>JOHAN FARID PARRA ARRIETA</t>
  </si>
  <si>
    <t>GINNA PAOLA CABRA BENVIDES</t>
  </si>
  <si>
    <t>PATRICIA DE ARCO SAMBO TAFUR</t>
  </si>
  <si>
    <t>PAOLA ANDREA MORALES MOLANO</t>
  </si>
  <si>
    <t>ELIZABETH GIL NARANJO</t>
  </si>
  <si>
    <t>SERVICIOS DE ASEO, CAFETERIAY MANTENIMIENTO INSTITUCIONAL OUTSOURCING SEASIN LIMITADA</t>
  </si>
  <si>
    <t>BEATRIZ EUGENIA RUJELES FLOREZ</t>
  </si>
  <si>
    <t>AMINTA RANGEL CASTRO</t>
  </si>
  <si>
    <t xml:space="preserve">DIANA LUCIA HERNANDEZ DIAZ </t>
  </si>
  <si>
    <t>LUZ MIREYA RINCON PIÑEROS</t>
  </si>
  <si>
    <t xml:space="preserve">EDISON ALEXANDER ALARCON </t>
  </si>
  <si>
    <t>PRESTAR SERVICIOS PROFESIONALES JURÍDICOS EN LAS ETAPAS PRECONTRACTUAL, CONTRACTUAL Y POSTCONTRACTUAL DE LOS PROCESOS DE SELECCIÓN ADELANTADOS POR LA DIRECCIÓN DE OPERACIONES DE LA SUBSECRETARÍA DE INVERSIONES Y FORTALECIMIENTO DE LAS CAPACIDADES OPERATIV</t>
  </si>
  <si>
    <t>PRESTAR LOS SERVICIOS PROFESIONALES A LA DIRECCIÓN TÉCNICA PARA APOYAR LAS ACTIVIDADES RELACIONADAS CON LA ESTRUCTURACIÓN, EVALUACIÓN FINANCIERA Y DEFINICION DE INDICADORES, EN LA ETAPA PRECONTRACTUAL A CARGO DE LA DEPENDENCIA.</t>
  </si>
  <si>
    <t>HEIDY MARIA BARAHONA DIAZ</t>
  </si>
  <si>
    <t>SCJ-1-2021</t>
  </si>
  <si>
    <t>PRESTAR SERVICIOS DE APOYO A LA GESTIÓN ADMINISTRATIVA Y OPERATIVA DE LA DIRECCIÓN DE OPERACIONES DE LA SUBSECRETARÍA DE INVERSIONES Y FORTALECIMIENTO DE LAS CAPACIDADES OPERATIVAS.</t>
  </si>
  <si>
    <t>NA</t>
  </si>
  <si>
    <t>SCJ-2-2021</t>
  </si>
  <si>
    <t>SCJ-3-2021</t>
  </si>
  <si>
    <t xml:space="preserve"> PRESTAR LOS SERVICIOS PROFESIONALES A LA DIRECCIÓN TÉCNICA APOYANDO LA ESTRUCTURACIÓN DE ESTUDIOS PREVIOS EN LA EVALUACIÓN FINANCIERA Y DEFINICION DE INDICADORES, DE LA ETAPA PRECONTRACTUAL, ASI COMO APOYAR LOS CONCEPTOS TECNICOS EN TEMAS ADMINISTRATIVOS</t>
  </si>
  <si>
    <t>SCJ-4-2021</t>
  </si>
  <si>
    <t>ARRENDAMIENTO DE UN PREDIO PARA EL USO COMO PARQUEADERO DE LOS VEHICULOS DE LA SECCIONAL DE INTELIGENCIA POLICIAL SIPOL MEBOG</t>
  </si>
  <si>
    <t>SCJ-5-2021</t>
  </si>
  <si>
    <t>PRESTAR LOS SERVICIOS PROFESIONALES PARA BRINDAR ASESORÍA JURÍDICA A LA SUBSECRETARÍA DE INVERSIONES Y FORTALECIMIENTO DE CAPACIDADES OPERATIVAS DE LA SECRETARÍA DE SEGURIDAD, CONVIVENCIA Y JUSTICIA EN LA ATENCIÓN DE LOS ASUNTOS A SU CARGO.</t>
  </si>
  <si>
    <t>SCJ-6-2021</t>
  </si>
  <si>
    <t xml:space="preserve"> PRESTAR SERVICIOS PROFESIONALES PARA REALIZAR EL SEGUIMIENTO Y MONITOREO A LOS TEMAS ADMINISTRATIVOS, FINANCIEROS DE LOS PROYECTOS DE INVERSIÓN Y DE PLANEACIÓN EN LA SUBSECRETARIA DE INVERSIONES Y FORTALECIMIENTO DE CAPACIDADES OPERATIVAS, ARTICULANDO CO</t>
  </si>
  <si>
    <t>SCJ-7-2021</t>
  </si>
  <si>
    <t>PRESTAR DE LOS SERVICIOS PROFESIONALES A LA DIRECCION TECNICA, PARA APOYAR JURIDICAMENTE LA GESTIÓN PRECONTRACTUAL</t>
  </si>
  <si>
    <t>SCJ-8-2021</t>
  </si>
  <si>
    <t>SCJ-9-2021</t>
  </si>
  <si>
    <t>SCJ-10-2021</t>
  </si>
  <si>
    <t>SCJ-11-2021</t>
  </si>
  <si>
    <t>JOSE AGUSTÍN BARRERA TORRES</t>
  </si>
  <si>
    <t>SCJ-12-2021</t>
  </si>
  <si>
    <t>PRESTAR LOS SERVICIOS PROFESIONALES PARA APOYAR JURÍDICAMENTE LOS ASUNTOS LEGALES RELACIONADOS CON LA ACTIVIDAD PRECONTRACTUAL, CONTRACTUAL Y POST CONTRACTUAL DE LOS PROCESOS DE CONTRATACIÓN A CARGO DE LA DIRECCIÓN JURÍDICA Y CONTRACTUAL DE LA SECRETARÍA DISTRITAL DE SEGURIDAD, CONVIVENCIA Y JUSTICIA</t>
  </si>
  <si>
    <t>SCJ-13-2021</t>
  </si>
  <si>
    <t>PRESTAR LOS SERVICIOS PROFESIONALES A LA SECRETARÍA DISTRITAL DE SEGURIDAD, CONVIVENCIA Y JUSTICIA PARA APOYAR JURÍDICAMENTE LA ELABORACIÓN DE CONCEPTOS Y DE ACTOS ADMINISTRATIVOS, ASÍ COMO LA SUSTANCIACIÓN DE LOS RECURSOS EN VÍA ADMINISTRATIVA QUE SE ENCUENTREN A CARGO DE LA DIRECCIÓN JURÍDICA Y CONTRACTUAL</t>
  </si>
  <si>
    <t>SCJ-14-2021</t>
  </si>
  <si>
    <t>PRESTAR LOS SERVICIOS EN LA DIRECCIÓN TÉCNICA DE APOYO A LA GESTIÓN, REALIZANDO ACTIVIDADES RELACIONADAS CON LA GENERACIÓN Y REGISTRO DE REPORTES EN EL SISTEMA DE INFORMACIÓN CONTRACTUAL (SISCO).</t>
  </si>
  <si>
    <t>SCJ-15-2021</t>
  </si>
  <si>
    <t>JUAN ALBERTO TORRES TORRES</t>
  </si>
  <si>
    <t xml:space="preserve"> PRESTAR LOS SERVICIOS PROFESIONALES A LA DIRECCIÓN TÉCNICA PARA REALIZAR LA PLANEACIÓN, ESTRUCTURACIÓN Y SEGUIMIENTO DE LOS PROYECTOS TECNOLÓGICOS DE LA SUBSECRETARÍA DE INVERSIONES Y FORTALECIMIENTO DE CAPACIDADES OPERATIVAS.</t>
  </si>
  <si>
    <t>SCJ-16-2021</t>
  </si>
  <si>
    <t>PRESTAR SERVICIOS PROFESIONALES APOYANDO A LA SECRETARÍA DE SEGURIDAD, CONVIVENCIA Y JUSTICIA EN LA IMPLEMENTACIÓN Y DESARROLLO DE LOS PROGRAMAS Y PROYECTOS DE MEJORAMIENTO Y CONTROL DE LA GESTIÓN</t>
  </si>
  <si>
    <t>SCJ-17-2021</t>
  </si>
  <si>
    <t>EDGAR PEÑUELA PINTO</t>
  </si>
  <si>
    <t>PRESTAR SUS SERVICIOS PROFESIONALES PARA APOYAR LAS RELACIONES POLÍTICO ADMINISTRATIVAS DE LA SECRETARÍA DE SEGURIDAD, CONVIVENCIA Y JUSTICIA DEL DISTRITO, CON LOS DIFERENTES ENTES GUBERNAMENTALES PARA EL DESARROLLO Y FORTALECIMIENTO DE LA TRANSPARENCIA, GESTIÓN PÚBLICA Y SERVICIO A LA CIUDADANÍA</t>
  </si>
  <si>
    <t>SCJ-18-2021</t>
  </si>
  <si>
    <t>CARMEN ELISA GARCIA JIMENEZ</t>
  </si>
  <si>
    <t>CONTRATAR LA PRESTACIÓN DE LOS SERVICIOS PROFESIONALES A LA SUBSECRETARÍA DE SEGURIDAD Y CONVIVENCIA PARA APOYAR LOS PROCESOS PRESUPUESTALES, ADMINISTRATIVOS Y DE PLANEACIÓN DE LOS PROYECTOS DE INVERSIÓN A CARGO DE LA DEPENDENCIA</t>
  </si>
  <si>
    <t>SCJ-19-2021</t>
  </si>
  <si>
    <t>FABIAN MAURICIO CHIBCHA ROMERO</t>
  </si>
  <si>
    <t>CONTRATAR LA PRESTACIÓN SERVICIOS PROFESIONALES A LA SUBSECRETARÍA DE SEGURIDAD Y CONVIVENCIA PARA APOYAR LA RESPUESTA DE LOS REQUERIMIENTOS JURÍDICOS Y CONTRACTUALES RELACIONADOS CON LOS PROYECTOS DE INVERSIÓN A CARGO DE LA DEPENDENCIA.</t>
  </si>
  <si>
    <t>SCJ-20-2021</t>
  </si>
  <si>
    <t>FERNANDO JIMENEZ CERON</t>
  </si>
  <si>
    <t>SCJ-21-2021</t>
  </si>
  <si>
    <t xml:space="preserve"> PRESTAR SERVICIOS PROFESIONALES PARA LA OPTIMIZACIÓN DE PROCESOS, PROCEDIMIENTOS Y ACTIVIDADES PROPIAS DEL DESARROLLO DE LA GESTIÓN DE LA DIRECCIÓN DE OPERACIONES CON EL FIN DE MANTENER PROCESOS ESPECÍFICOS Y EFICIENTES QUE APOYEN EL CUMPLIMIENTO DE LOS </t>
  </si>
  <si>
    <t>SCJ-22-2021</t>
  </si>
  <si>
    <t>PRESTACION INTEGRAL DEL SERVICIO DE ASEO Y CAFETERIA CON SOPORTE DE EQUIPOS Y SUMINISTRO DE INSUMOS PARA LA SECRETARIA DISTRITAL DE SEGURIDAD, CONVIVENCIA Y JUSTICIA.</t>
  </si>
  <si>
    <t>SCJ-23-2021</t>
  </si>
  <si>
    <t>PRESTAR SERVICIOS PROFESIONALES JURÍDICOS EN LAS ETAPAS PRECONTRACTUAL, CONTRACTUAL Y POSTCONTRACTUAL DE LOS PROCESOS DE SELECCIÓN ADELANTADOS POR LA DIRECCIÓN DE OPERACIONES DE LA SUBSECRETARÍA DE INVERSIONES PARA EL FORTALECIMIENTO DE LAS CAPACIDADES OP</t>
  </si>
  <si>
    <t>SCJ-24-2021</t>
  </si>
  <si>
    <t>DAVID ALEXANDER PIRACOCA CAMACHO</t>
  </si>
  <si>
    <t>PRESTACIÓN DE LOS SERVICIOS PROFESIONALES PARA PRESTAR APOYO JURÍDICO DURANTE EL DESARROLLO DE LAS DIFERENTES ETAPAS DE LOS PROCESOS DE SELECCIÓN Y CONTRATACIÓN DE BIENES Y SERVICIOS NECESARIOS PARA DAR CUMPLIMIENTO A LOS OBJETIVOS DE LA SUBSECRETARÍA DE SEGURIDAD Y CONVIVENCIA.</t>
  </si>
  <si>
    <t>SCJ-25-2021</t>
  </si>
  <si>
    <t>LEONAR EDGARDO RUBIANO CASAS</t>
  </si>
  <si>
    <t>CONTRATAR LA PRESTACIÓN SERVICIOS PROFESIONALES PARA EL APOYO A LA SUBSECRETARÍA DE SEGURIDAD Y CONVIVENCIA EN LA PLANEACIÓN ESTRATÉGICA DE PLANES, PROGRAMAS Y PROYECTOS RELACIONADOS CON EL CUMPLIMIENTO DE OBJETIVOS Y METAS EN EL MARCO DE LA MISIONALIDAD DE LA ENTIDAD Y EL PLAN DE DESARROLLO DISTRITAL.</t>
  </si>
  <si>
    <t>SCJ-26-2021</t>
  </si>
  <si>
    <t>WILLIAM ARMANDO VELASCO VELEZ</t>
  </si>
  <si>
    <t>PRESTAR SERVICIOS PROFESIONALES ESPECIALIZADOS EN ACTIVIDADES DE REPRESENTACIÓN JUDICIAL, EXTRAJUDICIAL Y ADMINISTRATIVA, EN LOS PROCESOS EN LOS QUE  SECRETARÍA DISTRITAL DE SEGURIDAD, CONVIVENCIA Y JUSTICIA DEBA ACTUAR COMO DEMANDANTE O DEMANDADA, QUE LE SEAN REQUERIDOS CON EL FIN DE GARANTIZAR LA ADECUADA DEFENSA DE LA ENTIDAD</t>
  </si>
  <si>
    <t>SCJ-27-2021</t>
  </si>
  <si>
    <t>PRESTAR SUS SERVICIOS PROFESIONALES A LA DIRECCIÓN DE GESTIÓN HUMANA EN EL DESARROLLO DE LAS ACTIVIDADES DEL MÓDULO DE SEGURIDAD Y SALUD EN EL TRABAJO DEL PROGRAMA DEL TALENTO HUMANO "EN UNA ORGANIZACIÓN SALUDABLE", COMO ENLACE CON EL CENTRO DE COMANDO, CONTROL, COMUNICACIONES Y COMPUTO - C4</t>
  </si>
  <si>
    <t>SCJ-28-2021</t>
  </si>
  <si>
    <t>PRESTAR LOS SERVICIOS PROFESIONALES COMO APOYO JURÍDICO A LA DIRECCIÓN TÉCNICA EN LA ESTRUCTURACIÓN, SEGUIMIENTO Y EVALUACIÓN DE LOS PROCESOS Y DEMÁS DOCUMENTOS REQUERIDOS PARA LA ETAPA PRECONTRACTUAL, ASÍ COMO EMITIR LOS CONCEPTOS SOLICITADOS</t>
  </si>
  <si>
    <t>SCJ-29-2021</t>
  </si>
  <si>
    <t>PRESTAR LOS SERVICIOS PROFESIONALES EN LA DIRECCIÓN TÉCNICA APOYANDO LA PLANEACIÓN Y ESTRUCTURACIÓN DE ESTUDIOS PREVIOS, EN LA ETAPA PRECONTRACTUAL, ASÍ COMO PARTICIPAR EN LA EVALUACIÓN DE PROPUESTAS</t>
  </si>
  <si>
    <t>SCJ-30-2021</t>
  </si>
  <si>
    <t>SCJ-31-2021</t>
  </si>
  <si>
    <t>PRESTAR SUS SERVICIOS PROFESIONALES EN LA DIRECCIÓN DE GESTIÓN HUMANA EN LA PLANIFICACIÓN, GESTIÓN Y DESARROLLO DE LAS ACTIVIDADES DEL MÓDULO DE SEGURIDAD Y SALUD EN EL TRABAJO DEL PROGRAMA TALENTO HUMANO "EN UNA ORGANIZACIÓN SALUDABLE</t>
  </si>
  <si>
    <t>SCJ-32-2021</t>
  </si>
  <si>
    <t>SCJ-33-2021</t>
  </si>
  <si>
    <t>SCJ-34-2021</t>
  </si>
  <si>
    <t>PRESTACIÓN DE SERVICIOS PROFESIONALES A LA SECRETARÍA DISTRITAL DE SEGURIDAD, CONVIVENCIA Y JUSTICIA EN EL APOYO LEGAL PARA LA FORMULACIÓN DE LA POLÍTICA DE SEGURIDAD, CONVIVENCIA Y JUSTICIA; APOYO EN LA FORMULACIÓN E IMPLEMENTACIÓN DE LOS PLANES INSTITUCIONALES Y PROYECTOS EN MATERIA DE ORDENAMIENTO TERRITORIAL, ASÍ COMO LA REVISIÓN DE NORMAS O PROYECTOS DE NORMAS RELATIVAS AL SECTOR DE SEGURIDAD, CONVIVENCIA Y JUSTICIA</t>
  </si>
  <si>
    <t>SANDRA LILIANA BECERRA BINASCO</t>
  </si>
  <si>
    <t>SCJ-35-2021</t>
  </si>
  <si>
    <t>ANGELICA BIBIANA CASTRO PINTO</t>
  </si>
  <si>
    <t>SCJ-36-2021</t>
  </si>
  <si>
    <t>JUAN CARLOS GOMEZ SILVA</t>
  </si>
  <si>
    <t>PRESTAR SERVICIOS PROFESIONALES EN ACTIVIDADES ORIENTADAS AL APOYO EN LA REPRESENTACIÓN JUDICIAL, EXTRAJUDICIAL Y ADMINISTRATIVA, EN LOS PROCESOS A CARGO DE LA SECRETARÍA DISTRITAL DE SEGURIDAD, CONVIVENCIA Y JUSTICIA</t>
  </si>
  <si>
    <t>SCJ-37-2021</t>
  </si>
  <si>
    <t>JEHIMY ESPERANZA MARQUEZ BERNAL</t>
  </si>
  <si>
    <t>PRESTAR SERVICIOS PROFESIONALES ESPECIALIZADOS EN LA DIRECCIÓN JURÍDICA Y CONTRACTUAL DE LA SECRETARÍA DISTRITAL DE SEGURIDAD, CONVIVENCIA Y JUSTICIA EN LA PROYECCIÓN Y REVISIÓN DE ASUNTOS JURIDICOS Y NORMATIVOS Y APOYO EN EL TRÁMITE DE LOS RECURSOS DE APELACIÓN QUE SE ENCUENTREN A CARGO DE LA DIRECCION</t>
  </si>
  <si>
    <t>SCJ-38-2021</t>
  </si>
  <si>
    <t>SANDRA PATRICIA HUERTAS CASTIBLANCO</t>
  </si>
  <si>
    <t>PRESTAR SERVICIOS PROFESIONALES ESPECIALIZADOS EN EL DESARROLLO DE LAS FUNCIONES DE ANÁLISIS JURÍDICO DE LA NORMATIVIDAD Y APOYO CONTRACTUAL EN LOS ASUNTOS QUE SE ENCUENTREN A CARGO DE LA DIRECCIÓN JURÍDICA Y CONTRACTUAL DE LA SECRETARÍA DISTRITAL DE SEGURIDAD, CONVIVENCIA Y JUSTICIA</t>
  </si>
  <si>
    <t>SCJ-39-2021</t>
  </si>
  <si>
    <t>CINDY MARIA CUBILLOS RUIZ</t>
  </si>
  <si>
    <t>PRESTAR SUS SERVICIOS PROFESIONALES ESPECIALIZADOS APOYANDO JURÍDICAMENTE EN EL ESTUDIO Y TRÁMITE DE LOS PROCESOS DE CONTRATACIÓN EN SUS ETAPAS PRECONTRACTUALES, CONTRACTUALES Y POSCONTRACTUALES DERIVADOS DE LAS ACTIVIDADES A CARGO DE LA SECRETARÍA DISTRITAL DE SEGURIDAD, CONVIVENCIA Y JUSTICIA, ASÍ COMO EN LA ELABORACIÓN DE CONCEPTOS Y ACTOS ADMINISTRATIVOS DE LA DIRECCIÓN JURÍDICA Y CONTRACTUAL</t>
  </si>
  <si>
    <t>SCJ-40-2021</t>
  </si>
  <si>
    <t>LAURA MILENA PARRA CHAVARRO</t>
  </si>
  <si>
    <t>PRESTAR SERVICIOS DE APOYO A LA GESTIÓN EN LAS ACTIVIDADES RELACIONADAS CON LA RECEPCIÓN, VALIDACIÓN, REGISTRO Y DEPURACIÓN DE LA INFORMACIÓN DE LA DIRECCIÓN JURÍDICA Y CONTRACTUAL Y POSTERIOR CONSOLIDACIÓN DE INFORMES DE ÍNDOLE CONTRACTUAL QUE DEBEN SER PRESENTADOS POR LA SECRETARÍA DISTRITAL DE SEGURIDAD CONVIVENCIA Y JUSTICIA</t>
  </si>
  <si>
    <t>SCJ-41-2021</t>
  </si>
  <si>
    <t>LAURA MARCELA SULEZ GOMEZ</t>
  </si>
  <si>
    <t>PRESTAR SUS SERVICIOS PROFESIONALES PARA APOYAR AL JEFE DE LA OFICINA DE ANÁLISIS DE INFORMACIÓN Y ESTUDIOS ESTRATÉGICOS EN LA GESTIÓN, ELABORACIÓN Y CONSOLIDACIÓN DE LAS RESPUESTAS A LAS SOLICITUDES Y/O REQUERIMIENTOS DE INFORMACIÓN EN MATERIA DE SEGURIDAD, CONVIVENCIA Y JUSTICIA, EN EL MARCO DEL PROCESO GESTIÓN Y ANÁLISIS DE INFORMACIÓN DE SEGURIDAD, CONVIVENCIA Y ACCESO A LA JUSTICIA.</t>
  </si>
  <si>
    <t>SCJ-42-2021</t>
  </si>
  <si>
    <t>BRYAN JAVIER DUARTE VILLAMIL</t>
  </si>
  <si>
    <t>PRESTAR SERVICIOS PROFESIONALES COMO ABOGADO EN LA OFICINA DE CONTROL INTERNO DE LA SECRETARÍA DISTRITAL DE SEGURIDAD, CONVIVENCIA Y JUSTICIA, EN MATERIA JURÍDICA, EN LAS VERIFICACIONES Y ACOMPAÑAMIENTOS QUE REALICE LA OFICINA, IGUALMENTE APOYAR EN EL SEGUIMIENTO DE LOS PROCESOS DE CONTRATACIÓN DE LA ENTIDAD, ASÍ COMO LOS REQUERIMIENTOS DE LOS ENTES DE CONTROL.</t>
  </si>
  <si>
    <t>SCJ-43-2021</t>
  </si>
  <si>
    <t>CELSO JAVIER RAMÍREZ MARTÍNEZ</t>
  </si>
  <si>
    <t>PRESTAR SERVICIOS PROFESIONALES COMO ECONOMISTA EN LA OFICINA DE CONTROL INTERNO DE LA SECRETARÍA DISTRITAL DE SEGURIDAD, CONVIVENCIA Y JUSTICIA, APOYANDO LA EJECUCIÓN DE LOS ROLES: EVALUACIÓN Y SEGUIMIENTO, ENFOQUE HACIA LA PREVENCIÓN E IMPLEMENTACIÓN DE LAS AUDITORIAS DE ACUERDO A LA METODOLOGÍA BASADA EN RIESGOS</t>
  </si>
  <si>
    <t>SCJ-44-2021</t>
  </si>
  <si>
    <t>ANDREA DEL PILAR PENAGOS GONZÁLEZ</t>
  </si>
  <si>
    <t>PRESTAR LOS SERVICIOS PROFESIONALES PARA APOYAR LAS TAREAS DE DISEÑO, CREACIÓN Y PRODUCCIÓN DE IMAGEN DE PIEZAS COMUNICATIVAS EN LA OFICINA ASESORA DE COMUNICACIONES DE LA SECRETARÍA DISTRITAL DE SEGURIDAD, CONVIVENCIA Y JUSTICIA DE BOGOTÁ</t>
  </si>
  <si>
    <t>SCJ-45-2021</t>
  </si>
  <si>
    <t>NICOLÁS OCHOA MUÑOZ</t>
  </si>
  <si>
    <t>PRESTAR LOS SERVICIOS PROFESIONALES EN LA OFICINA ASESORA DE COMUNICACIONES PARA APOYAR LAS TAREAS RELACIONADAS CON ACCESO A LA JUSTICIA Y TRATO CON LA COMUNIDAD</t>
  </si>
  <si>
    <t>SCJ-46-2021</t>
  </si>
  <si>
    <t>EDWIN ROLANDO SANCHEZ PORRAS</t>
  </si>
  <si>
    <t>PRESTAR LOS SERVICIOS PROFESIONALES A LA DIRECCIÓN TÉCNICA EN LA ESTRUCTURACIÓN, REVISIÓN, Y APOYO JURÍDICO DE LOS ESTUDIOS PREVIOS Y DEMÁS DOCUMENTOS REQUERIDOS DURANTE LA ETAPA PRECONTRACTUAL</t>
  </si>
  <si>
    <t>SCJ-47-2021</t>
  </si>
  <si>
    <t>MARIA ANGELICA GONZALEZ MARTINEZ</t>
  </si>
  <si>
    <t>PRESTAR LOS SERVICIOS PROFESIONALES A LA DIRECCIÓN TÉCNICA EN LA ESTRUCTURACIÓN, REVISIÓN, Y APOYO JURÍDICO DE LOS ESTUDIOS PREVIOS Y DEMÁS DOCUMENTOS REQUERIDOS DURANTE LAS ETAPAS PRECONTRACTUALES</t>
  </si>
  <si>
    <t>SCJ-48-2021</t>
  </si>
  <si>
    <t>GERMÁN ARTURO PEÑA URIBE</t>
  </si>
  <si>
    <t>PRESTAR SERVICIOS PROFESIONALES PARA GESTIONAR PROCESOS ADMINISTRATIVOS A CARGO DE LA DIRECCIÓN DE OPERACIONES PARA EL FORTALECIMIENTO DE LA SUBSECRETARIA DE INVERSIONES Y FORTALECIMIENTO DE CAPACIDADES OPERATIVAS.</t>
  </si>
  <si>
    <t>SCJ-49-2021</t>
  </si>
  <si>
    <t>JOHN HENRY POVEDA ZUA</t>
  </si>
  <si>
    <t>PRESTAR LOS SERVICIOS PROFESIONALES A LA DIRECCIÓN TÉCNICA EN LA ELABORACIÓN, SEGUIMIENTO Y REVISIÓN DE LOS ESTUDIOS PREVIOS Y DEMÁS DOCUMENTOS REQUERIDOS DURANTE LAS ETAPAS PRECONTRACTUALES Y CONTRACTUALES A CARGO DE ESTA DEPENDENCIA.</t>
  </si>
  <si>
    <t>SCJ-50-2021</t>
  </si>
  <si>
    <t>MONICA CRISTINA MUÑOZ FIGUEROA</t>
  </si>
  <si>
    <t>PRESTAR SERVICIOS PROFESIONALES JURÍDICOS EN LAS ETAPAS PRECONTRACTUAL, CONTRACTUAL Y POSTCONTRACTUAL DE LOS PROCESOS DE SELECCIÓN ADELANTADOS POR LA DIRECCIÓN DE OPERACIONES DE LA SUBSECRETARÍA DE INVERSIONES PARA EL FORTALECIMIENTO DE LAS CAPACIDADES OPERATIVAS.</t>
  </si>
  <si>
    <t>SCJ-51-2021</t>
  </si>
  <si>
    <t>OSCAR ORLANDO TORO RODRIGUEZ</t>
  </si>
  <si>
    <t>SCJ-52-2021</t>
  </si>
  <si>
    <t>HUGO ALEXANDER LINARES DIAZ</t>
  </si>
  <si>
    <t>PRESTAR LOS SERVICIOS PROFESIONALES PARA APOYAR LAS TAREAS DE PREPRODUCCIÓN, PRODUCCIÓN Y POSPRODUCCIÓN DE PIEZAS AUDIOVISUALES REQUERIDAS POR LA OFICINA ASESORA DE COMUNICACIONES DE LA SECRETARÍA DISTRITAL DE SEGURIDAD, CONVIVENCIA Y JUSTICIA DE BOGOTÁ.</t>
  </si>
  <si>
    <t>SCJ-53-2021</t>
  </si>
  <si>
    <t>JORGE ALEJANDRO CORTES GONZALEZ</t>
  </si>
  <si>
    <t>PRESTAR LOS SERVICIOS PROFESIONALES COMO COMMUNITY MANAGER, EN LA OFICINA ASESORA DE COMUNICACIONES PARA APOYAR EL DIRECCIONAMIENTO Y GESTIÓN DE LA COMUNICACIÓN DE LAS REDES SOCIALES DE LA SECRETARIA DISTRITAL DE SEGURIDAD, CONVIVENCIA Y JUSTICIA DE BOGOTÁ</t>
  </si>
  <si>
    <t>SCJ-54-2021</t>
  </si>
  <si>
    <t>DEISY NATALIA VALENCIA GONZÁLEZ,</t>
  </si>
  <si>
    <t>SCJ-55-2021</t>
  </si>
  <si>
    <t>DIEGO FABIAN APARICIO CASTRO</t>
  </si>
  <si>
    <t>PRESTAR SERVICIOS PROFESIONALES ESPECIALIZADOS EN LOS ASUNTOS DE INDOLE JURÍDICA CORRESPONDIENTES A LA SUBSECRETARÍA DE GESTIÓN INSTITUCIONAL</t>
  </si>
  <si>
    <t>SCJ-56-2021</t>
  </si>
  <si>
    <t>NARAYAN ALEXANDER MARTÍNEZ GALVIS</t>
  </si>
  <si>
    <t>PRESTAR LOS SERVICIOS DE APOYO A LA GESTIÓN EN LA OFICINA ASESORA DE COMUNICACIONES DE LA SECRETARÍA DISTRITAL DE SEGURIDAD, CONVIVENCIA Y JUSTICIA DE BOGOTÁ EN LOS ASUNTOS RELACIONADOS CON LA PRODUCCIÓN, EDICIÓN Y ANIMACIÓN DE PIEZAS DE AUDIO Y VIDEO DE DIFERENTES PIEZAS AUDIOVISUALES</t>
  </si>
  <si>
    <t>SCJ-57-2021</t>
  </si>
  <si>
    <t>JULIA ELENA PAREJA BADILLO</t>
  </si>
  <si>
    <t xml:space="preserve">PRESTAR SERVICIOS PROFESIONALES PARA APOYAR LAS ACTIVIDADES PRESUPUESTALES A CARGO DE LA DIRECCIÓN FINANCIERA DE LA SDSCJ. </t>
  </si>
  <si>
    <t>SCJ-58-2021</t>
  </si>
  <si>
    <t xml:space="preserve">REYES JAVIER CORREA </t>
  </si>
  <si>
    <t>ARRENDAMIENTO DE UN INMUEBLE PARA LA ADECUADA IMPLEMENTACIÓN DE LA CASA DE JUSTICIA DE SUBA</t>
  </si>
  <si>
    <t>SCJ-59-2021</t>
  </si>
  <si>
    <t>OMAR  RANGEL SALAMANCA</t>
  </si>
  <si>
    <t>ARRENDAMIENTO DE UN INMUEBLE PARA LA ADECUADA IMPLEMENTACIÓN DE LA CASA DE JUSTICIA DE SUBA 2</t>
  </si>
  <si>
    <t>SCJ-60-2021</t>
  </si>
  <si>
    <t>MOTOROLA SOLUTIONS COLOMBIA LTDA.</t>
  </si>
  <si>
    <t>PRESTAR EL SERVICIO DE ADMINISTRACIÓN, SOPORTE TÉCNICO, MANTENIMIENTO PREVENTIVO Y MANTENIMIENTO CORRECTIVO PARA EL SISTEMA DE RADIO TRONCALIZADO ASTRO 25 IP AL SERVICIO DE LAS AGENCIAS DE SEGURIDAD Y EMERGENCIAS DE BOGOTÁ.</t>
  </si>
  <si>
    <t>SCJ-61-2021</t>
  </si>
  <si>
    <t>CERTICÁMARA S.A.</t>
  </si>
  <si>
    <t>ADQUISICIÓN DE CERTIFICADOS PARA FIRMA DIGITAL QUE PERMITAN LA GESTIÓN DE PAGOS DE LA ENTIDAD Y LA PRESENTACIÓN DE CUENTA ANTE LA CONTRALORÍA DE BOGOTÁ D.C., EN EL SISTEMA SIVICO</t>
  </si>
  <si>
    <t>4 4. Mínima cuantía</t>
  </si>
  <si>
    <t>SCJ-62-2021</t>
  </si>
  <si>
    <t>LINA PAOLA ROZO TAUTIVA</t>
  </si>
  <si>
    <t>PRESTAR LOS SERVICIOS DE APOYO A LA GESTIÓN DE LA OFICINA ASESORA DE COMUNICACIONES DE LA SECRETARÍA DISTRITAL DE SEGURIDAD, CONVIVENCIA Y JUSTICIA DE BOGOTÁ, EN LOS ASUNTOS RELACIONADOS CON FOTOGRAFÍA E IMAGEN DIGITAL.</t>
  </si>
  <si>
    <t>SCJ-63-2021</t>
  </si>
  <si>
    <t>MARISOL VEIRA ROJAS</t>
  </si>
  <si>
    <t>PRESTAR LOS SERVICIOS PROFESIONALES COMO COMUNICADOR SOCIAL Y PERIODISTA PARA APOYAR LAS TAREAS DE EDICIÓN DE TODOS LOS CONTENIDOS PRODUCIDOS, ASISTIR LA GESTIÓN DEL EQUIPO DE TRABAJO Y COORDINACIÓN DE LA OPERACIÓN DE LOS PROCESOS Y PROCEDIMIENTOS DE LA OFICINA ASESORA DE COMUNICACIONES.</t>
  </si>
  <si>
    <t>SCJ-64-2021</t>
  </si>
  <si>
    <t>FREDDY ABELARDO FORERO GOMEZ</t>
  </si>
  <si>
    <t>PRESTAR LOS SERVICIOS PROFESIONALES A LA OFICINA ASESORA DE PLANEACIÓN (OAP) PARA APOYAR EL SEGUIMIENTO, MONITOREO Y GESTIÓN DEL PLAN INTEGRAL DE SEGURIDAD CIUDADANA, CONVIVENCIA Y JUSTICIA (PISCCJ), DEL COMITÉ TERRITORIAL DE ORDEN PÚBLICO (CTOP), Y LOS PROYECTOS DE FINANCIACIÓN ASOCIADA AL FONDO TERRITORIAL DE SEGURIDAD Y CONVIVENCIA CIUDADANA (FONSET).</t>
  </si>
  <si>
    <t>SCJ-65-2021</t>
  </si>
  <si>
    <t>JUAN AGUSTÍN GUTIÉRREZ GUAQUETA</t>
  </si>
  <si>
    <t>SCJ-66-2021</t>
  </si>
  <si>
    <t>EDGAR MAURICIO GUEVARA RODRÍGUEZ</t>
  </si>
  <si>
    <t>PRESTAR SERVICIOS PROFESIONALES EN LA OFICINA DE CONTROL INTERNO DE LA SECRETARÍA DISTRITAL DE SEGURIDAD, CONVIVENCIA Y JUSTICIA, EN MATERIA CONTABLE, APOYO EN EL SEGUIMIENTO, EVALUACIÓN, PRESENTACIÓN DE INFORMES Y AUDITORÍAS CONTABLES, ASÍ COMO LA REVISIÓN Y SEGUIMIENTO DE LAS ACCIONES PROPUESTAS POR LAS DEPENDENCIAS, EN ARAS DE GARANTIZAR EL ADECUADO CUMPLIMIENTO EN EL PLAN DE MEJORAMIENTO DE LA ENTIDAD</t>
  </si>
  <si>
    <t>SCJ-67-2021</t>
  </si>
  <si>
    <t>IRNELULA LIZARAZO CACERES</t>
  </si>
  <si>
    <t>PRESTAR LOS SERVICIOS PROFESIONALES PARA APOYAR A LA OFICINA DE CONTROL DISCIPLINARIO INTERNO DE LA SECRETARIA DISTRITAL DE SEGURIDAD, CONVIVENCIA Y JUSTICIA EN LA SUSTANCIACIÓN DE LOS PROCESOS DISCIPLINARIOS EN PRIMERA INSTANCIA</t>
  </si>
  <si>
    <t>SCJ-68-2021</t>
  </si>
  <si>
    <t>YENNY ERICA MONTERO CHAVES</t>
  </si>
  <si>
    <t>SCJ-69-2021</t>
  </si>
  <si>
    <t>PRESTAR SUS SERVICIOS PROFESIONALES PARA APOYAR AL JEFE DE LA OFICINA DE ANÁLISIS DE INFORMACIÓN Y ESTUDIOS ESTRATÉGICOS EN EL ANÁLISIS CUANTITATIVO Y CUALITATIVO DE LAS DIFERENTES DINÁMICAS DELINCUENCIALES Y EN EL SEGUIMIENTO A LAS POLÍTICAS PÚBLICAS IMPLEMENTADAS POR LA ADMINISTRACIÓN DISTRITAL EN MATERIA DE SEGURIDAD, CONVIVENCIA Y ACCESO A LA JUSTICIA</t>
  </si>
  <si>
    <t>SCJ-70-2021</t>
  </si>
  <si>
    <t>CARLA ESTEFANIA POVEDA GUTIERREZ</t>
  </si>
  <si>
    <t>PRESTAR SERVICIOS PROFESIONALES JURÍDICOS EN LAS ETAPAS PRECONTRACTUAL, CONTRACTUAL Y POSTCONTRACTUAL DE LOS PROCESOS DE SELECCIÓN ADELANTADOS POR LA DIRECCIÓN DE OPERACIONES DE LA SUBSECRETARÍA DE INVERSIONES PARA EL FORTALECIMIENTO DE LAS CAPACIDADES OPERATIVAS</t>
  </si>
  <si>
    <t>SCJ-71-2021</t>
  </si>
  <si>
    <t>HAIDY YANIRA FRANCO SALAZAR</t>
  </si>
  <si>
    <t>PRESTAR SERVICIOS PROFESIONALES JURÍDICOS EN LAS ETAPAS PRECONTRACTUAL, CONTRACTUAL Y POSTCONTRACTUAL DE LOS PROCESOS DE SELECCIÓN ADELANTADOS POR LA DIRECCIÓN DE OPERACIONES DE LA SUBSECRETARÍA DE INVERSIONES Y FORTALECIMIENTO DE LAS CAPACIDADES OPERATIVAS.</t>
  </si>
  <si>
    <t>SCJ-72-2021</t>
  </si>
  <si>
    <t>RICARDO DIAZ CIFUENTES</t>
  </si>
  <si>
    <t>PRESTAR SERVICIOS PROFESIONALES EN LA DIRECCIÓN TÉCNICA EN LA ACTUALIZACIÓN DE LA GESTIÓN DOCUMENTAL (PROCEDIMIENTOS Y LINEAMIENTOS) DE ACUERDO AL SISTEMA DE GESTIÓN DE CALIDAD IMPLEMENTADO EN LA ENTIDAD Y PROPONER HERRAMIENTAS DE CONTROL QUE APUNTEN AL MEJORAMIENTO CONTINUO DEL PROCESO</t>
  </si>
  <si>
    <t>SCJ-73-2021</t>
  </si>
  <si>
    <t>FERNANDO REINOSO GUERRA</t>
  </si>
  <si>
    <t>PRESTAR SERVICIOS PROFESIONALES A LA DIRECCIÓN TÉCNICA DE LA SUBSECRETARÍA DE INVERSIONES Y FORTALECIMIENTO DE CAPACIDADES OPERATIVAS EN LA ESTRUCTURACIÓN DE ESTUDIOS PREVIOS Y LAS DEMÁS ETAPAS PRECONTRACTUALES</t>
  </si>
  <si>
    <t>SCJ-74-2021</t>
  </si>
  <si>
    <t>CLAUDIA XIMENA HORMAZA LOZANO</t>
  </si>
  <si>
    <t>PRESTAR LOS SERVICIOS PROFESIONALES EN LA DEFINICIÓN, EJECUCIÓN Y SEGUIMIENTO DE LOS LINEAMIENTOS DE ATENCIÓN Y SERVICIO AL CIUDADANO, EN CUMPLIMIENTO DE LAS FUNCIONES DE LA SUBSECRETARIA DE GESTIÓN INSTITUCIONAL</t>
  </si>
  <si>
    <t>SCJ-75-2021</t>
  </si>
  <si>
    <t>DAYRA MARCELA ALDANA DIAZ</t>
  </si>
  <si>
    <t>SCJ-76-2021</t>
  </si>
  <si>
    <t>RUBY MARISOL RUEDA FORERO</t>
  </si>
  <si>
    <t>PRESTAR  SERVICIOS  PROFESIONALES  EN  EL  SEGUIMIENTO  A  LA  EJECUCIÓN  DE  LOS PROCESOS  Y  ACTIVIDADES  DE MANTENIMIENTO Y MEJORAS FÍSICAS A CARGO DE LA DIRECCIÓN DE RECURSOS FÍSICOS Y GESTIÓN DOCUMENTAL DE LA SECRETARÍA DE SEGURIDAD, CONVIVENCIA Y JUSTICIA.</t>
  </si>
  <si>
    <t>SCJ-77-2021</t>
  </si>
  <si>
    <t>ALEXANDER GONZALEZ CARDENAS</t>
  </si>
  <si>
    <t>PRESTAR SERVICIOS PROFESIONALES A LA SUBSECRETARÍA DE GESTIÓN INSTITUCIONAL EN LOS ASUNTOS CORRESPONDIENTES AL FONDO DE VIGILANCIA Y SEGURIDAD DE BOGOTÁ D.C., HOY LIQUIDADO.</t>
  </si>
  <si>
    <t>SCJ-78-2021</t>
  </si>
  <si>
    <t>DIANA MARCELA FLECHAS RUIZ</t>
  </si>
  <si>
    <t>PRESTAR SUS SERVICIOS PROFESIONALES PARA APOYAR AL JEFE DE LA OFICINA DE ANÁLISIS DE INFORMACIÓN Y ESTUDIOS ESTRATÉGICOS EN LAS TAREAS PROPIAS DE LA GESTIÓN ADMINISTRATIVA DE ACUERDO CON LOS DIFERENTES PROCESOS DE LA ENTIDAD.</t>
  </si>
  <si>
    <t>SCJ-79-2021</t>
  </si>
  <si>
    <t>FELIPE ANTONIO CARO MONCAYO</t>
  </si>
  <si>
    <t>PRESTAR LOS SERVICIOS PROFESIONALES COMO COMUNICADOR SOCIAL Y PERIODISTA DE LA OFICINA ASESORA DE COMUNICACIONES, PARA APOYAR LAS TAREAS DE DISEÑO E IMPLEMENTACIÓN DE LA ESTRATEGIA DE COMUNICACIÓN INTERNA Y EXTERNA, REDACCIÓN DE COMUNICADOS DE PRENSA Y LOS MATERIALES ESCRITOS QUE SE REQUIERAN.</t>
  </si>
  <si>
    <t>SCJ-80-2021</t>
  </si>
  <si>
    <t>MICHELLE VARGAS GARCES</t>
  </si>
  <si>
    <t>SCJ-81-2021</t>
  </si>
  <si>
    <t>WENDY BOLENA MOLANO CARDONA</t>
  </si>
  <si>
    <t>SCJ-82-2021</t>
  </si>
  <si>
    <t>MARTHA ELENA MONTILLA PEREZ</t>
  </si>
  <si>
    <t xml:space="preserve">PRESTAR SERVICIOS DE APOYO A LA GESTIÓN QUE PERMITAN EJERCER EL SEGUIMIENTO, ADMINISTRACIÓN, ACTUALIZACIÓN Y CARGUE DE LA INFORMACIÓN EN LOS SISTEMAS INTERNOS DE CORRESPONDENCIA DE LA ENTIDAD, ASÍ COMO EL MANEJO, CUSTODIA Y DIGITALIZACIÓN DEL ARCHIVO DE LA DIRECCIÓN FINANCIERA. </t>
  </si>
  <si>
    <t>SCJ-83-2021</t>
  </si>
  <si>
    <t>CARMEN ELISA NEIRA PEÑA</t>
  </si>
  <si>
    <t>SCJ-84-2021</t>
  </si>
  <si>
    <t>SALMA VIVIANA MARTINEZ MEJIA</t>
  </si>
  <si>
    <t>PRESTAR SERVICIOS DE APOYO A LA GESTIÓN ADMINISTRATIVA Y OPERATIVA DE LA DIRECCIÓN DE OPERACIONES DE LA SUBSECRETARÍA DE INVERSIONES PARA EL FORTALECIMIENTO DE LAS CAPACIDADES OPERATIVAS</t>
  </si>
  <si>
    <t>SCJ-85-2021</t>
  </si>
  <si>
    <t>CAMILO ORLANDO BEJARANO LÓPEZ</t>
  </si>
  <si>
    <t>PRESTAR SERVICIOS PROFESIONALES EN LA ESTRUCTURACIÓN, ACTUALIZACIÓN, FORTALECIMIENTO Y SEGUIMIENTO DE LOS PROCESOS, PROCEDIMIENTOS Y ASUNTOS A CARGO DE LA DIRECCIÓN DE RECURSOS FÍSICOS Y GESTIÓN DOCUMENTAL DE LA SECRETARÍA DE SEGURIDAD, CONVIVENCIA Y JUSTICIA</t>
  </si>
  <si>
    <t>SCJ-86-2021</t>
  </si>
  <si>
    <t>SCJ-87-2021</t>
  </si>
  <si>
    <t>DIANA MARCELA MONTAÑA BARON</t>
  </si>
  <si>
    <t>PRESTAR SERVICIOS PROFESIONALES EN LA OFICINA DE CONTROL INTERNO DE LA SECRETARÍA DISTRITAL DE SEGURIDAD, CONVIVENCIA Y JUSTICIA, APOYANDO LA EVALUACIÓN INDEPENDIENTE A LA GESTIÓN DE LA ENTIDAD, ESPECIALMENTE EN TEMAS CONTABLES.</t>
  </si>
  <si>
    <t>SCJ-88-2021</t>
  </si>
  <si>
    <t>BRENDA MELISSA PEREZ BARRETO</t>
  </si>
  <si>
    <t>PRESTAR SERVICIOS PROFESIONALES EN LA OFICINA DE CONTROL INTERNO PARA ADELANTAR EVALUACIÓN Y SEGUIMIENTO A LOS PLANES, PROYECTOS Y PROGRAMAS EJECUTADOS POR LA SDSCJ, LO ANTERIOR EN EL MARCO DE LA EVALUACIÓN INDEPENDIENTE QUE REALIZA LA OFICINA A TRAVÉS DE LAS AUDITORÍAS INTERNAS DE GESTIÓN, SEGUIMIENTO E INFORMES DE LEY.</t>
  </si>
  <si>
    <t>SCJ-89-2021</t>
  </si>
  <si>
    <t>DIANA CATHERINE KURMEN ORTEGA</t>
  </si>
  <si>
    <t>PRESTAR SERVICIOS PROFESIONALES PARA APOYAR JURÍDICAMENTE EN MATERIA EN DERECHO ADMINISTRATIVO LA GESTIÓN DEL CENTRO DE COMANDO, CONTROL, COMUNICACIONES Y COMPUTO - C4 DE LA SECRETARÍA DISTRITAL DE SEGURIDAD CONVIVENCIA Y JUSTICIA</t>
  </si>
  <si>
    <t>SCJ-90-2021</t>
  </si>
  <si>
    <t>OLGA LUCIA VARON NUÑEZ</t>
  </si>
  <si>
    <t>SCJ-92-2021</t>
  </si>
  <si>
    <t>SADY SOFIA MORENO MUNEVAR</t>
  </si>
  <si>
    <t>PRESTAR SERVICIOS PROFESIONALES AL CENTRO COMANDO, CONTROL, COMUNICACIONES Y CÓMPUTO- C4 PARA APOYAR LOS PROCESOS DE CAPACITACIÓN Y ENTRENAMIENTO AL PERSONAL DE LA LÍNEA DE EMERGENCIAS 123 Y LAS AGENCIAS QUE HACEN PARTE DEL C-4</t>
  </si>
  <si>
    <t>SCJ-93-2021</t>
  </si>
  <si>
    <t>HINGRID JULIE CONTRERAS BENAVIDES</t>
  </si>
  <si>
    <t>SCJ-94-2021</t>
  </si>
  <si>
    <t>LUIS EDUARDO MURCIA GONZÁLEZ</t>
  </si>
  <si>
    <t>PRESTAR SERVICIOS DE APOYO EN LA OPERACIÓN DE LOS VEHÍCULOS INSTITUCIONALES, REALIZANDO EL TRASLADO DE LOS SERVIDORES PARA EL CUMPLIMIENTO DE LAS ACTIVIDADES DE LA SECRETARIA DISTRITAL DE SEGURIDAD, CONVIVENCIA Y JUSTICIA.</t>
  </si>
  <si>
    <t>SCJ-95-2021</t>
  </si>
  <si>
    <t>EDGAR PINZON ARDILA</t>
  </si>
  <si>
    <t>PRESTAR SERVICIOS DE APOYO A LA GESTIÓN DE RECONOCIMIENTO, DEPURACIÓN Y ANÁLISIS DEL INVENTARIO DE BIENES A CARGO DE LA SECRETARÍA DISTRITAL DE SEGURIDAD, CONVIVENCIA Y JUSTICIA.</t>
  </si>
  <si>
    <t>SCJ-96-2021</t>
  </si>
  <si>
    <t>SCJ-97-2021</t>
  </si>
  <si>
    <t>NATALIA PATRICIA GONZALEZ SANCHEZ</t>
  </si>
  <si>
    <t>SCJ-98-2021</t>
  </si>
  <si>
    <t>JHON MANUEL CRUZ GARCÍA</t>
  </si>
  <si>
    <t>SCJ-99-2021</t>
  </si>
  <si>
    <t>GERMÁN RICARDO BERNAL PINEDA</t>
  </si>
  <si>
    <t>SCJ-100-2021</t>
  </si>
  <si>
    <t>ALEXANDER GAITÁN BERNAL</t>
  </si>
  <si>
    <t>SCJ-101-2021</t>
  </si>
  <si>
    <t>PRESTAR SERVICIOS PROFESIONALES A LA SUBSECRETARÍA DE ACCESO A LA JUSTICIA PARA APOYAR EN ASUNTOS DE GESTIÓN, DESARROLLO Y SEGUIMIENTO DE ACCIONES Y PROYECTOS QUE PERMITAN EL MEJORAMIENTO DE LA IMPLEMENTACIÓN DE PROGRAMAS CONTENIDOS EN EL PLAN DE DESARROLLO</t>
  </si>
  <si>
    <t>SCJ-102-2021</t>
  </si>
  <si>
    <t>RUBEN DARIO CRUZ AVILA</t>
  </si>
  <si>
    <t>SCJ-103-2021</t>
  </si>
  <si>
    <t>VIRGILIO CASTELLANOS PAEZ</t>
  </si>
  <si>
    <t>SCJ-104-2021</t>
  </si>
  <si>
    <t>MIGUEL ÁNGEL NIÑO CÁRDENAS</t>
  </si>
  <si>
    <t>SCJ-105-2021</t>
  </si>
  <si>
    <t>SCJ-106-2021</t>
  </si>
  <si>
    <t>JOSE ANTONIO ARIAS ARIAS</t>
  </si>
  <si>
    <t>SCJ-107-2021</t>
  </si>
  <si>
    <t>MANUEL DEL CRISTO MIRANDA PATERNINA</t>
  </si>
  <si>
    <t>SCJ-108-2021</t>
  </si>
  <si>
    <t>JAIME HUMBERTO MARTINEZ LOZANO</t>
  </si>
  <si>
    <t>SCJ-109-2021</t>
  </si>
  <si>
    <t>PRESTAR SERVICIOS DE APOYO A LA GESTIÓN DOCUMENTAL Y A LAS FUNCIONES DE LA SUBSECRETARÍA DE GESTIÓN INSTITUCIONAL, RELACIONADAS CON LA ATENCIÓN AL SERVICIO A LA CIUDADANÍA.</t>
  </si>
  <si>
    <t>SCJ-110-2021</t>
  </si>
  <si>
    <t>ANDREA DEL PILAR MALDONADO RAMÍREZ</t>
  </si>
  <si>
    <t>SCJ-111-2021</t>
  </si>
  <si>
    <t>JUAN PAULO MUÑOZ JIEMENEZ</t>
  </si>
  <si>
    <t>PRESTAR LOS SERVICIOS PROFESIONALES PARA APOYAR JURÍDICAMENTE EL PROCESO CONTRACTUAL EN TODAS Y CADA UNA DE LAS ETAPAS DE LOS PROCESOS DE SELECCIÓN PARA LA ADQUISICIÓN DE BIENES Y SERVICIOS; ASÍ MISMO EN LA PLANIFICACIÓN, EJECUCIÓN Y SEGUIMIENTO DEL PLAN ANUAL DE ADQUISICIONES MEDIANTE EL PROYECTO DE INVERSIÓN Y EL RUBRO DE FUNCIONAMIENTO A CARGO DE LA DIRECCIÓN DE TECNOLOGÍAS Y SISTEMAS DE LA INFORMACIÓN EN EL MARCO DE LAS POLÍTICAS DE GOBIERNO Y SEGURIDAD DIGITAL</t>
  </si>
  <si>
    <t>SCJ-112-2021</t>
  </si>
  <si>
    <t>GLORIA MARLEN BRAVO GUAQUETA</t>
  </si>
  <si>
    <t>PRESTAR SUS SERVICIOS PROFESIONALES EN LA DIRECCIÓN DE GESTIÓN HUMANA EN LOS TEMAS ASOCIADOS CON EL MÓDULO LLAMADO SISTEMA DE INFORMACIÓN PARA LA PLANEACIÓN Y GESTIÓN DEL EMPLEO EN EL MARCO DEL PROGRAMA DE TALENTO HUMANO "EN UNA ORGANIZACIÓN SALUDABLE” Y DEMÁS TEMAS RELACIONADOS</t>
  </si>
  <si>
    <t>SCJ-113-2021</t>
  </si>
  <si>
    <t>PRESTAR SERVICIOS PROFESIONALES COMO ABOGADO ESPECIALIZADO PARA LA SUBSECRETARÍA DE ACCESO A LA JUSTICIA QUE APOYE LA GESTIÓN DE PROCESOS CONTRACTUALES EN TODAS Y CADA UNA DE SUS ETAPAS</t>
  </si>
  <si>
    <t>SCJ-114-2021</t>
  </si>
  <si>
    <t>JENNIFER LÓPEZ ALVAREZ</t>
  </si>
  <si>
    <t>PRESTAR SERVICIOS DE APOYO TÉCNICO PARA LA ADMINISTRACIÓN FUNCIONAL DEL MODULO DE GESTIÓN DOCUMENTAL Y LA REALIZACIÓN DE LAS ACTIVIDADES ADMINISTRATIVAS DE LOS PROCESOS A CARGO DE LA DIRECCIÓN DE RECURSOS FÍSICOS Y GESTIÓN DOCUMENTAL DE LA SECRETARÍA DE SEGURIDAD, CONVIVENCIA Y JUSTICIA</t>
  </si>
  <si>
    <t>SCJ-115-2021</t>
  </si>
  <si>
    <t>JOSE DAVID PANQUEVA CELY</t>
  </si>
  <si>
    <t>PRESTAR SUS SERVICIOS PROFESIONALES EN LA OFICINA DE ANÁLISIS DE INFORMACIÓN Y ESTUDIOS ESTRATÉGICOS PARA APOYAR EL ANÁLISIS, SEGUIMIENTO Y EVALUACIÓN DE LAS POLÍTICAS PÚBLICAS EN MATERIA DE SEGURIDAD, CONVIVENCIA Y ACCESO A LA JUSTICIA IMPLEMENTADAS POR LA ADMINISTRACIÓN DISTRITAL.</t>
  </si>
  <si>
    <t>SCJ-116-2021</t>
  </si>
  <si>
    <t>MARCELA SENESTRARI CASTRO</t>
  </si>
  <si>
    <t>PRESTAR SERVICIOS PROFESIONALES A LA DIRECCIÓN DE TECNOLOGÍAS Y SISTEMAS DE LA INFORMACIÓN, APOYANDO LAS ACTIVIDADES RELACIONADAS CON LA IMPLEMENTACIÓN DE LA POLÍTICA DE GOBIERNO DIGITAL AL INTERIOR DE LA SECRETARIA DISTRITAL DE SEGURIDAD, CONVIVENCIA Y JUSTICIA, ACORDE A LA NORMATIVIDAD Y LINEAMIENTOS ESTABLECIDOS A NIVEL DISTRITAL Y NACIONAL</t>
  </si>
  <si>
    <t>SCJ-117-2021</t>
  </si>
  <si>
    <t>YENNI VIVIANA CADENA ENCISO</t>
  </si>
  <si>
    <t>PRESTAR SERVICIOS PROFESIONALES EN LA EJECUCIÓN DE LOS CONTRATOS, PROGRAMAS Y ACTIVIDADES RELACIONADAS CON LOS SERVICIOS ADMINISTRATIVOS Y LA GESTIÓN DOCUMENTAL A CARGO DE LA DIRECCIÓN DE RECURSOS FÍSICOS Y GESTIÓN DOCUMENTAL DE LA SECRETARÍA DE SEGURIDAD, CONVIVENCIA Y JUSTICIA</t>
  </si>
  <si>
    <t>SCJ-118-2021</t>
  </si>
  <si>
    <t>STEPHANIE ELENA PEREZ GONZALEZ</t>
  </si>
  <si>
    <t>PRESTAR SERVICIOS PROFESIONALES PARA LA EJECUCIÓN DE LOS PROGRAMAS Y ACTIVIDADES RELACIONADAS CON LOS SERVICIOS ADMINISTRATIVOS, LOGÍSTICOS Y LA GESTIÓN DOCUMENTAL A CARGO DE LA DIRECCIÓN DE RECURSOS FÍSICOS Y GESTIÓN DOCUMENTAL DE LA SECRETARÍA DE SEGURIDAD, CONVIVENCIA Y JUSTICIA.</t>
  </si>
  <si>
    <t>SCJ-119-2021</t>
  </si>
  <si>
    <t>LADY GISELA GARCIA COLORADO</t>
  </si>
  <si>
    <t>PRESTAR SERVICIOS PROFESIONALES DE APOYO JURÍDICO RELACIONADOS CON LA GESTIÓN ADMINISTRATIVA, CONTRACTUAL Y LEGAL, INHERENTES A LOS ASUNTOS DE COMPETENCIA DE LA DIRECCIÓN DE RECURSOS FÍSICOS Y GESTIÓN DOCUMENTAL DE LA SECRETARÍA DE SEGURIDAD, CONVIVENCIA Y JUSTICIA</t>
  </si>
  <si>
    <t>SCJ-120-2021</t>
  </si>
  <si>
    <t>JUAN FERNANDO VACCA ABAUNZA</t>
  </si>
  <si>
    <t>PRESTAR SERVICIOS PROFESIONALES EN EL DESARROLLO DE LAS ACTIVIDADES ADMINISTRATIVAS A CARGO DE LA DIRECCIÓN DE RECURSOS FÍSICOS Y GESTIÓN DOCUMENTAL DE LA SECRETARÍA DE SEGURIDAD, CONVIVENCIA Y JUSTICIA</t>
  </si>
  <si>
    <t>SCJ-121-2021</t>
  </si>
  <si>
    <t>HECTOR JULIAN SILVA GONZALEZ</t>
  </si>
  <si>
    <t>PRESTAR SERVICIOS PROFESIONALES EN LAS GESTIONES ADMINISTRATIVAS DE PROGRAMACIÓN Y SEGUIMIENTO EN LOS PROYECTOS DE INVERSIÓN Y RUBRO DE FUNCIONAMIENTO DE LA SUBSECRETARIA DE GESTIÓN INSTITUCIONAL DE LA SECRETARÍA DISTRITAL DE SEGURIDAD, CONVIVENCIA Y JUSTICIA.</t>
  </si>
  <si>
    <t>SCJ-122-2021</t>
  </si>
  <si>
    <t>CESAR AUGUSTO RINCON VICENTES</t>
  </si>
  <si>
    <t>PRESTAR SERVICIOS PROFESIONALES A LA DIRECCION JURIDICA Y CONTRACTUAL, EN LA ELABORACION DE CONCEPTOS, ACTOS ADMINISTRATIVOS, ASÍ COMO EL APOYO JURÍDICO EN TEMAS RELACIONADOS CON PROCESOS DE CONTRATACIÓN, DERECHO DISCIPLINARIO, DEFENSA JUDICIAL Y REPRESENTACIÓN JUDICIAL, ÉSTA ÚLTIMA CON ESPECIAL ÉNFASIS EN DERECHO PENAL.</t>
  </si>
  <si>
    <t>SCJ-123-2021</t>
  </si>
  <si>
    <t>FABIO ALFONSO MANRIQUE YEPES</t>
  </si>
  <si>
    <t>PRESTAR SERVICIOS DE APOYO A LOS PROCESOS DE GESTIÓN DOCUMENTAL DE LA DIRECCIÓN JURÍDICA Y CONTRACTUAL, EN CONCORDANCIA CON LOS LINEAMIENTOS DE LA DIRECCIÓN DE RECURSOS FÍSICOS Y GESTIÓN DOCUMENTAL DE LA SECRETARÍA DISTRITAL DE SEGURIDAD, CONVIVENCIA Y JUSTICIA.</t>
  </si>
  <si>
    <t>SCJ-124-2021</t>
  </si>
  <si>
    <t>JASON RODRÍGUEZ ABELLO</t>
  </si>
  <si>
    <t>SCJ-125-2021</t>
  </si>
  <si>
    <t>ANA KARINA MANTILLA PARDO</t>
  </si>
  <si>
    <t>PRESTAR SUS SERVICIOS PROFESIONALES A LA DIRECCIÓN DE GESTIÓN HUMANA EN LA ELABORACIÓN Y TRAMITES DE LAS SOLICITUDES PRECONTRACTUALES, CONTRACTUALES Y POSTCONTRACTUALES DE LOS PROCESOS DE SELECCIÓN Y DEMÁS TEMAS JURÍDICOS A CARGO DE LA DEPENDENCIA.</t>
  </si>
  <si>
    <t>SCJ-126-2021</t>
  </si>
  <si>
    <t>JORGE ENRIQUE POTES GONZALEZ</t>
  </si>
  <si>
    <t>PRESTAR SERVICIOS PROFESIONALES PARA APOYAR LA GESTIÓN, LA PLANEACIÓN, GESTIÓN INTERINSTITUCIONAL, EJECUCIÓN Y SEGUIMIENTO DEL FORTALECIMIENTO DEL CENTRO DE COMANDO, CONTROL, COMUNICACIONES Y COMPUTO DE BOGOTA – C4, CON ÉNFASIS EN LA INTEGRACIÓN, MODERNIZACIÓN Y FUNCIONAMIENTO DE LA INFRAESTRUCTURA PARA TELEFONÍA, VOZ, GRABACIÓN, GIS, GEORREFERENCIACIÓN Y CLIENTES DE ESTACIONES DE TRABAJO CAD, QUE PERTENECE AL C4 Y LAS AGENCIAS QUE LO COMPONEN.</t>
  </si>
  <si>
    <t>SCJ-127-2021</t>
  </si>
  <si>
    <t>GUILLERMO ANTONIO RENGIFO BUITRAGO</t>
  </si>
  <si>
    <t>PRESTAR LOS SERVICIOS PROFESIONALES Y APOYAR LA GESTIÓN DE LA SECRETARÍA DISTRITAL DE SEGURIDAD, CONVIVENCIA Y JUSTICIA ACOMPAÑANDO TÉCNICAMENTE LA IMPLEMENTACIÓN TECNOLÓGICA DEL CENTRO DE COMANDO, CONTROL, COMUNICACIONES Y COMPUTO DE BOGOTÁ.</t>
  </si>
  <si>
    <t>SCJ-128-2021</t>
  </si>
  <si>
    <t>YURIETH PAOLA ROJAS MAYORGA</t>
  </si>
  <si>
    <t>PRESTAR SERVICIOS PROFESIONALES PARA APOYAR EN LA CUALIFICACIÓN DE LA PLANEACIÓN, DESARROLLO, SEGUIMIENTO Y CONTROL DE LOS ASPECTOS ADMINISTRATIVOS Y FINANCIEROS PROPIOS DE LA SUBSECRETARÍA DE LA SUBSECRETARÍA DE ACCESO A LA JUSTICIA</t>
  </si>
  <si>
    <t>SCJ-129-2021</t>
  </si>
  <si>
    <t>ALEJANDRA ACOSTA JIMENEZ</t>
  </si>
  <si>
    <t>PRESTAR SERVICIOS PROFESIONALES A LA SUBSECRETARÍA DE ACCESO A LA JUSTICIA CON EL FIN DE GESTIONAR DE MANERA OPORTUNA LOS REQUERIMIENTOS JURÍDICOS DE LA DEPENDENCIA, CON EL FIN DE CONSTRUIR LINEAMIENTOS QUE PERMITAN LA CUALIFICACIÓN DE LA INFORMACIÓN, ASÍ COMO BRINDAR ACOMPAÑAMIENTO AL SEGUIMIENTO DE LOS PROYECTOS A CARGO DE LAS DIFERENTES DEPENDENCIAS DE LA SUBSECRETARIA</t>
  </si>
  <si>
    <t>SCJ-130-2021</t>
  </si>
  <si>
    <t>UNIDAD NACIONAL DE PROTECCIÓN</t>
  </si>
  <si>
    <t>AUNAR ESFUERZOS TÉCNICOS, ADMINISTRATIVOS Y FINANCIEROS, ENTRE LA SECRETARÍA DISTRITAL DE SEGURIDAD, CONVIVENCIA Y JUSTICIA Y LA UNIDAD NACIONAL DE PROTECCIÓN QUE PERMITA EJERCER LA ADECUADA PROTECCIÓN DE LA VIDA E INTEGRIDAD DE LA ALCALDESA MAYOR DE BOGOTÁ, IMPLEMENTANDO EL ESQUEMA DE SEGURIDAD DE ACUERDO CON SU NIVEL DE RIESGO.</t>
  </si>
  <si>
    <t>SCJ-131-2021</t>
  </si>
  <si>
    <t>LUIS HERNANDO CEDIEL MEJIA</t>
  </si>
  <si>
    <t>SCJ-132-2021</t>
  </si>
  <si>
    <t>JORGE ENRIQUE ZAMORA CASTRO</t>
  </si>
  <si>
    <t>PRESTAR SERVICIOS PROFESIONALES JURÍDICOS EN LAS ETAPAS PRECONTRACTUAL, CONTRACTUAL Y POSTCONTRACTUAL DE LOS PROCESOS DE SELECCIÓN ADELANTADOS POR LA DIRECCIÓN DE OPERACIONES DE LA SUBSECRETARÍA DE INVERSIONES Y FORTALECIMIENTO DE LAS CAPACIDADES OPERATIVAS</t>
  </si>
  <si>
    <t>SCJ-133-2021</t>
  </si>
  <si>
    <t>INGRID JULIETH RODRIGUEZ SANDOVAL</t>
  </si>
  <si>
    <t>SCJ-134-2021</t>
  </si>
  <si>
    <t>YISSED ALEXANDRA SARMIENTO</t>
  </si>
  <si>
    <t>PRESTAR SERVICIOS PROFESIONALES EN EL PROCESO DE GESTIÓN DE BIENES Y RECURSOS FÍSICOS PARA LA REALIZACIÓN Y ACTUALIZACIÓN DE LOS INVENTARIOS DE BIENES MUEBLES E INMUEBLES PROPIEDAD DE LA SECRETARÍA DE SEGURIDAD CONVIVENCIA Y JUSTICIA</t>
  </si>
  <si>
    <t>SCJ-135-2021</t>
  </si>
  <si>
    <t>JONAHATAN LUIS MUÑETON NAVARRO</t>
  </si>
  <si>
    <t>PRESTAR SERVICIOS DE APOYO TÉCNICO PARA LA COORDINACIÓN DEL PROCESO DE TOMA FÍSICA E INGRESO DE BIENES A CARGO DE LA SECRETARÍA DISTRITAL DE SEGURIDAD, CONVIVENCIA Y JUSTICIA</t>
  </si>
  <si>
    <t>SCJ-136-2021</t>
  </si>
  <si>
    <t>NANCY CECILIA RUSINQUE MORENO</t>
  </si>
  <si>
    <t>SCJ-137-2021</t>
  </si>
  <si>
    <t>VIVIANA MIREYA CARREÑO ROMERO</t>
  </si>
  <si>
    <t>PRESTAR SUS SERVICIOS PROFESIONALES EN LA DIRECCIÓN DE GESTIÓN HUMANA EN EL DESARROLLO DE LAS ACTIVIDADES DEL PROGRAMA DEL TALENTO HUMANO "EN UNA ORGANIZACIÓN SALUDABLE", COMO ENLACE CON LA DIRECCIÓN - CÁRCEL DISTRITAL</t>
  </si>
  <si>
    <t>SCJ-138-2021</t>
  </si>
  <si>
    <t>MAGDA YURANY CIFUENTES</t>
  </si>
  <si>
    <t>PRESTAR SUS SERVICIOS PROFESIONALES A LA DIRECCIÓN DE GESTIÓN HUMANA PARA ASISTIR EN EL PROCESO DE LIQUIDACIÓN DE PRESTACIONES SOCIALES, INCAPACIDADES, LICENCIAS DE MATERNIDAD Y PATERNIDAD Y DEMÁS CONCEPTOS DE LA NÓMINA DE LA SECRETARÍA DISTRITAL DE SEGURIDAD, CONVIVENCIA Y JUSTICIA</t>
  </si>
  <si>
    <t>SCJ-139-2021</t>
  </si>
  <si>
    <t>JULIE MARCELA MEDINA NIÑO</t>
  </si>
  <si>
    <t>PRESTAR SUS SERVICIOS PROFESIONALES EN EL DESARROLLO DEL MÓDULO DEL SISTEMA DE INFORMACIÓN PARA LA PLANEACIÓN Y GESTIÓN DEL EMPLEO DEL PROGRAMA TALENTO HUMANO "EN UNA ORGANIZACIÓN SALUDABLE” DE LA DIRECCIÓN DE GESTIÓN HUMANA.</t>
  </si>
  <si>
    <t>SCJ-140-2021</t>
  </si>
  <si>
    <t>ANDREA DEL PILAR ROJAS ALVAREZ</t>
  </si>
  <si>
    <t>PRESTAR SUS SERVICIOS PROFESIONALES PARA APOYAR AL JEFE DE LA OFICINA DE ANÁLISIS DE INFORMACIÓN Y ESTUDIOS ESTRATÉGICOS EN LA GESTIÓN, DESARROLLO Y DOCUMENTACIÓN DE LOS ESTUDIOS Y/O INVESTIGACIONES QUE ADELANTA LA OAIEE EN CUMPLIMIENTO DE LAS METAS PDD</t>
  </si>
  <si>
    <t>SCJ-141-2021</t>
  </si>
  <si>
    <t>PRESTAR SUS SERVICIOS PROFESIONALES EN LA OFICINA DE ANÁLISIS DE INFORMACIÓN Y ESTUDIOS ESTRATÉGICOS PARA REALIZAR LA EDICIÓN, DIAGRAMACIÓN Y PRESENTACIÓN DE LOS DOCUMENTOS PRODUCIDOS POR LA OFICINA.</t>
  </si>
  <si>
    <t>SCJ-142-2021</t>
  </si>
  <si>
    <t>DIEGO FERNANDO RAMOS ECHEVERRY</t>
  </si>
  <si>
    <t>PRESTAR SUS SERVICIOS PROFESIONALES EN LA OFICINA DE ANÁLISIS DE INFORMACIÓN Y ESTUDIOS ESTRATÉGICOS PARA BRINDAR APOYO EN LA GENERACIÓN DE ACCIONES ARTICULADAS CON LA POLICÍA NACIONAL PARA COMBATIR EL DELITO EN EL DISTRITO CAPITAL</t>
  </si>
  <si>
    <t>SCJ-143-2021</t>
  </si>
  <si>
    <t>OSCAR AGUIRRE CUERVO</t>
  </si>
  <si>
    <t>PRESTAR SUS SERVICIOS PROFESIONALES EN LA OFICINA DE ANÁLISIS DE INFORMACIÓN Y ESTUDIOS ESTRATÉGICOS PARA APOYAR LA ADMINISTRACIÓN DEL SISTEMA DE INFORMACIÓN GEOGRÁFICA - SIG Y LA GENERACIÓN DE MAPAS Y REPORTES PARA EL ANÁLISIS ESPACIAL Y GEOGRÁFICO QUE PERMITAN LA EVALUACIÓN, FORMULACIÓN Y SEGUIMIENTO DE LAS POLÍTICAS PÚBLICAS EN MATERIA DE S, C Y AJ.</t>
  </si>
  <si>
    <t>SCJ-144-2021</t>
  </si>
  <si>
    <t>MANUEL ANDRES CALDERON PIRACHICAN</t>
  </si>
  <si>
    <t>PRESTAR LOS SERVICIOS DE APOYO A LA GESTIÓN EN LA DIRECCIÓN DE BIENES PARA APOYAR EL DESARROLLO DE LA ADQUISICIÓN Y MANTENIMIENTO DE LOS BIENES Y SERVICIOS DEL PARQUE AUTOMOTOR PROPIEDAD Y/O A CARGO DE LA SECRETARÍA DE SEGURIDAD, CONVIVENCIA Y JUSTICIA.</t>
  </si>
  <si>
    <t>SCJ-145-2021</t>
  </si>
  <si>
    <t>CLAUDIA PATRICIA PINZÓN ZAMBRANO</t>
  </si>
  <si>
    <t>PRESTAR SERVICIOS PROFESIONALES EN EL PROCESO DE ALMACENAMIENTO, INVENTARIO, AVALÚO Y SUMINISTRO DE LOS BIENES MUEBLES E INMUEBLES DE LA SECRETARÍA DISTRITAL DE SEGURIDAD CONVIVENCIA Y JUSTICIA</t>
  </si>
  <si>
    <t>SCJ-146-2021</t>
  </si>
  <si>
    <t>EDISON GONZÁLEZ HERNÁNDEZ</t>
  </si>
  <si>
    <t>SCJ-147-2021</t>
  </si>
  <si>
    <t>MAURICIO ROMERO ALVAREZ</t>
  </si>
  <si>
    <t>SCJ-148-2021</t>
  </si>
  <si>
    <t>JUAN CARLOS MARTINEZ MONGUI</t>
  </si>
  <si>
    <t>PRESTAR LOS SERVICIOS PROFESIONALES EN LA DIRECCIÓN DE BIENES, PARA EL DESARROLLO DE LA ADQUISICIÓN Y MANTENIMIENTO DE LOS BIENES Y SERVICIOS DEL PARQUE AUTOMOTOR PROPIEDAD Y/O A CARGO DE LA SECRETARÍA DISTRITAL DE SEGURIDAD, CONVIVENCIA Y JUSTICIA</t>
  </si>
  <si>
    <t>SCJ-149-2021</t>
  </si>
  <si>
    <t>LAURA CAROLINA GÓMEZ ÁREVALO</t>
  </si>
  <si>
    <t>PRESTAR SUS SERVICIOS PROFESIONALES EN LA DIRECCIÓN DE GESTIÓN HUMANA APOYANDO LO RELACIONADO EN MATERIA CONTRACTUAL Y DEMÁS ASUNTOS JURÍDICOS A CARGO DE LA DEPENDENCIA</t>
  </si>
  <si>
    <t>SCJ-150-2021</t>
  </si>
  <si>
    <t>JOHANNA CAROLINA ROZO MONTENEGRO</t>
  </si>
  <si>
    <t>PRESTAR SERVICIOS DE APOYO TÉCNICO PARA REALIZAR LAS OPERACIONES CONTABLES EN LOS MÓDULOS SAE Y SAI DEL PROGRAMA SI CAPITAL</t>
  </si>
  <si>
    <t>SCJ-151-2021</t>
  </si>
  <si>
    <t>DIEGO ANGEL TORRES</t>
  </si>
  <si>
    <t>PRESTAR SERVICIOS DE APOYO A LAS ACTIVIDADES DESARROLLADAS POR EL EQUIPO DE ALMACÉN DE LA DIRECCIÓN DE RECURSOS FÍSICOS Y GESTIÓN DOCUMENTAL</t>
  </si>
  <si>
    <t>SCJ-152-2021</t>
  </si>
  <si>
    <t>DORIS CASTAÑEDA NIEVES</t>
  </si>
  <si>
    <t>SCJ-153-2021</t>
  </si>
  <si>
    <t>VIVIAN ASTRID NAVARRETE RAMIREZ</t>
  </si>
  <si>
    <t>PRESTAR SERVICIOS PROFESIONALES ESPECIALIZADOS PARA APOYAR JURÍDICAMENTE TODOS LOS TEMAS INHERENTES A LOS SERVICIOS QUE PRESTA LA DIRECCIÓN DE TECNOLOGÍA Y SISTEMAS DE INFORMACIÓN DE LA SECRETARÍA DE SEGURIDAD, CONVIVENCIA Y JUSTICIA.</t>
  </si>
  <si>
    <t>SCJ-154-2021</t>
  </si>
  <si>
    <t>ANDREA NATALIA CASTRO GONZALEZ</t>
  </si>
  <si>
    <t>SCJ-155-2021</t>
  </si>
  <si>
    <t>EVANGELISTA TAPIA GOMEZ</t>
  </si>
  <si>
    <t>PRESTAR SERVICIOS DE APOYO EN MATERIA LOGÍSTICA EN LAS ADECUACIONES Y MEJORAS FÍSICAS REQUERIDAS POR LA ENTIDAD, CON EL FIN DE CONSERVAR LOS RECURSOS FÍSICOS NECESARIOS QUE CONTRIBUYEN AL DESARROLLO DE LAS LABORES DE LA SECRETARÍA DISTRITAL DE SEGURIDAD, CONVIVENCIA Y JUSTICIA</t>
  </si>
  <si>
    <t>SCJ-156-2021</t>
  </si>
  <si>
    <t>JOHN ALEXANDER RAMIREZ MARTINEZ</t>
  </si>
  <si>
    <t>“PRESTAR SUS SERVICIOS DE APOYO A LA GESTIÓN A LA DIRECCIÓN DE GESTIÓN HUMANA EN LA REALIZACIÓN DE LAS ACTIVIDADES ADMINISTRATIVAS Y TÉCNICAS TENDIENTES A LA PLANIFICACIÓN, MANEJO Y ORGANIZACIÓN DE LA DOCUMENTACIÓN PRODUCIDA Y RECIBIDA PARA EL ARCHIVO DE GESTIÓN DOCUMENTAL, DESDE SU ORIGEN HASTA SU DESTINO FINAL CON EL OBJETO DE FACILITAR SU UTILIZACIÓN Y CONSERVACIÓN”.</t>
  </si>
  <si>
    <t>SCJ-157-2021</t>
  </si>
  <si>
    <t>DIEGO FERNANDO RAMIREZ GUALTEROS</t>
  </si>
  <si>
    <t>SCJ-158-2021</t>
  </si>
  <si>
    <t>CLAUDIA MARCELA AMAYA SAAVEDRA</t>
  </si>
  <si>
    <t>SCJ-159-2021</t>
  </si>
  <si>
    <t>ANA MERCEDES ORJUELA RODRIGUEZ</t>
  </si>
  <si>
    <t>PRESTAR SERVICIOS PROFESIONALES EN LA DIRECCIÓN DE TECNOLOGÍAS Y SISTEMAS DE LA INFORMACIÓN EN TODAS LAS ACTIVIDADES RELACIONADAS CON EL SISTEMA INTEGRADO DE ADMINISTRACIÓN DE PERSONAL – SIAP IMPLEMENTADO Y EN OPERACIÓN EN LA SECRETARÍA DISTRITAL DE SEGURIDAD, CONVIVENCIA Y JUSTICIA</t>
  </si>
  <si>
    <t>SCJ-160-2021</t>
  </si>
  <si>
    <t>JULIA MARIANA BENAVIDES ARIAS</t>
  </si>
  <si>
    <t>PRESTAR SUS SERVICIOS PROFESIONALES EN LA DIRECCIÓN DE GESTIÓN HUMANA, EN LA CONSTRUCCIÓN Y FORMULACIÓN DE LAS ACTIVIDADES REQUERIDAS EN EL MARCO DEL PROGRAMA DE TALENTO HUMANO "EN UNA ORGANIZACIÓN SALUDABLE", INCLUYENDO PRÁCTICAS EXITOSAS Y BRINDANDO EL ACOMPAÑAMIENTO RESPECTIVO EN LAS ACTIVIDADES ADELANTADAS POR LA DEPENDENCIA.</t>
  </si>
  <si>
    <t>SCJ-161-2021</t>
  </si>
  <si>
    <t>OSCAR SUAREZ ARIZA</t>
  </si>
  <si>
    <t>PRESTAR SERVICIOS PROFESIONALES ESPECIALIZADOS APOYANDO TÉCNICAMENTE EL ERP DISTRITAL SICAPITAL Y EN ESPECIAL RESPECTO DE LOS MÓDULOS LIMAY, OPGET, PREDIS, SHD IMPLEMENTADOS Y EN OPERACIÓN EN LA SECRETARÍA DISTRITAL DE SEGURIDAD, CONVIVENCIA Y JUSTICIA</t>
  </si>
  <si>
    <t>SCJ-162-2021</t>
  </si>
  <si>
    <t xml:space="preserve">DIMAS SAMPAYO HUERTAS </t>
  </si>
  <si>
    <t>SCJ-163-2021</t>
  </si>
  <si>
    <t>DIANA FERNANDA GUTIERREZ MORENO</t>
  </si>
  <si>
    <t>SCJ-164-2021</t>
  </si>
  <si>
    <t>JAVIER ENRIQUE MORENO NIETO</t>
  </si>
  <si>
    <t>PRESTAR SERVICIOS PROFESIONALES EN ACTIVIDADES DE REPRESENTACIÓN JUDICIAL, EXTRAJUDICIAL Y ADMINISTRATIVA, EN LOS PROCESOS EN LOS QUE SECRETARÍA DISTRITAL DE SEGURIDAD, CONVIVENCIA Y JUSTICIA SEA INTERVINIENTE POR ACTIVA O POR PASIV</t>
  </si>
  <si>
    <t>SCJ-165-2021</t>
  </si>
  <si>
    <t>HERNAN DAVID MORENO COJO</t>
  </si>
  <si>
    <t>PRESTAR SERVICIOS PROFESIONALES EN LA ESTRUCTURACIÓN, EVALUACIÓN Y EJECUCIÓN FINANCIERA Y PRESUPUESTAL DELOS PROCESOS CONTRACTUALES A CARGO DE LA DIRECCIÓN DE RECURSOS FÍSICOS Y GESTIÓN DOCUMENTAL.</t>
  </si>
  <si>
    <t>SCJ-166-2021</t>
  </si>
  <si>
    <t>LIGIA RODRIGUEZ TOVITO</t>
  </si>
  <si>
    <t>PRESTAR SERVICIOS ADMINISTRATIVOS PARA APOYAR LA ATENCIÓN Y SERVICIO A LA CIUDADANIA, EN CUMPLIMIENTO DE LOS LINEAMIENTOS ESTABLECIDOS EN LA SECRETARÍA DE SEGURIDAD, CONVIVENCIA Y JUSTICIA</t>
  </si>
  <si>
    <t>SCJ-167-2021</t>
  </si>
  <si>
    <t>NATALIA VARGAS MARIN</t>
  </si>
  <si>
    <t>PRESTAR SUS SERVICIOS PROFESIONALES A LA DIRECCIÓN DE GESTIÓN HUMANA BRINDANDO SOPORTE EN LA REALIZACIÓN DE LAS DIFERENTES ACTIVIDADES Y EVENTOS DEL PROGRAMA DE TALENTO HUMANO "EN UNA ORGANIZACIÓN SALUDABLE</t>
  </si>
  <si>
    <t>SCJ-168-2021</t>
  </si>
  <si>
    <t>SCJ-169-2021</t>
  </si>
  <si>
    <t>RONALD FERNANDO HERNANDEZ CUTIDOR</t>
  </si>
  <si>
    <t>PRESTAR SERVICIOS PROFESIONALES COMO APOYO EN LA PLANIFICACIÓN, EJECUCIÓN Y SEGUIMIENTO DE LAS ACTIVIDADES DE CARÁCTER ADMINISTRATIVO Y FINANCIERO REQUERIDAS POR LA DIRECCIÓN DE TECNOLOGÍAS Y SISTEMAS DE LA INFORMACIÓN DE LA SECRETARÍA DE SEGURIDAD, CONVIVENCIA Y JUSTICIA</t>
  </si>
  <si>
    <t>SCJ-170-2021</t>
  </si>
  <si>
    <t>LINDA DEL SOCORRO VELOSA OCHOA</t>
  </si>
  <si>
    <t>PRESTACIÓN DE SERVICIOS PROFESIONALES PARA APOYAR JURÍDICAMENTE EN MATERIA DE CONTRATACIÓN Y DERECHO ADMINISTRATIVO LA GESTIÓN DEL CENTRO DE COMANDO, CONTROL, COMUNICACIONES Y COMPUTO C4 DE LA SECRETARÍA DISTRITAL DE SEGURIDAD CONVIVENCIA Y JUSTICIA.</t>
  </si>
  <si>
    <t>SCJ-171-2021</t>
  </si>
  <si>
    <t>MARIA ELIZABETH CORREDOR AMADO</t>
  </si>
  <si>
    <t>PRESTAR SUS SERVICIOS PROFESIONALES PARA EJECUTAR, PLANEAR, CONTROLAR Y GESTIONAR LAS ACTIVIDADES DE BIENESTAR ESTABLECIDAS EN EL PROGRAMA DE TALENTO HUMANO DE LA DIRECCIÓN DE GESTIÓN HUMANA - EN UNA ORGANIZACIÓN SALUDABLE.</t>
  </si>
  <si>
    <t>SCJ-172-2021</t>
  </si>
  <si>
    <t>SANDRA PATRICIA MINA</t>
  </si>
  <si>
    <t>PRESTAR SUS SERVICIOS PROFESIONALES A LA DIRECCIÓN DE GESTIÓN HUMANA PARA REALIZAR ACTIVIDADES OPERATIVAS Y ASISTENCIALES EN EL DESARROLLO DEL SISTEMA DE GESTIÓN DE SEGURIDAD Y SALUD EN EL TRABAJO DE LA SECRETARÍA DISTRITAL DE SEGURIDAD, CONVIVENCIA Y JUSTICIA.</t>
  </si>
  <si>
    <t>SCJ-173-2021</t>
  </si>
  <si>
    <t>JUAN DAVID HERNANDEZ GONZALEZ</t>
  </si>
  <si>
    <t>PRESTAR SUS SERVICIOS PROFESIONALES EN LA DIRECCIÓN DE GESTIÓN HUMANA PARA APOYAR EN LA ATENCIÓN Y ACOMPAÑAMIENTO EN PSICOLOGÍA DEL PROGRAMA DE TALENTO HUMANO "EN UNA ORGANIZACIÓN SALUDABLE" DE LA SECRETARIA DISTRITAL DE SEGURIDAD, CONVIVENCIA Y JUSTICIA</t>
  </si>
  <si>
    <t>SCJ-174-2021</t>
  </si>
  <si>
    <t>JULIAN GERARDO BONILLA RODRIGUEZ</t>
  </si>
  <si>
    <t>PRESTAR SERVICIOS PROFESIONALES EN LOS ASUNTOS RELACIONADOS CON LAS TECNOLOGÍAS DE LA INFORMACIÓN Y LAS COMUNICACIONES A CARGO DE LA DIRECCIÓN DE RECURSOS FÍSICOS Y GESTIÓN DOCUMENTAL, ESPECIALMENTE EN LA ESTRUCTURACIÓN DEL SISTEMA DE GESTIÓN DE DOCUMENTOS ELECTRÓNICOS DE ARCHIVO -SGDEA-</t>
  </si>
  <si>
    <t>SCJ-175-2021</t>
  </si>
  <si>
    <t>LICETH YUVELLY ROJAS GUZMAN</t>
  </si>
  <si>
    <t>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t>
  </si>
  <si>
    <t>SCJ-176-2021</t>
  </si>
  <si>
    <t>GUISELA CRISTINA QUINTERO BARBOSA</t>
  </si>
  <si>
    <t>PRESTAR LOS SERVICIOS PROFESIONALES A LA SECRETARIA DISTRITAL DE SEGURIDAD, CONVIVENCIA Y JUSTICIA, BRINDANDO APOYO EN LA GESTIÓN DEL SISTEMA DE GESTIÓN DE SEGURIDAD Y SALUD EN EL TRABAJO DE LA POLICÍA METROPOLITANA DE BOGOTÁ.</t>
  </si>
  <si>
    <t>SCJ-177-2021</t>
  </si>
  <si>
    <t>PAOLA STEPHANY ARCINIEGAS OSORIO</t>
  </si>
  <si>
    <t>PRESTAR LOS SERVICIOS PROFESIONALES COMO PSICÓLOGA A LA SECRETARÍA DISTRITAL DE SEGURIDAD, CONVIVENCIA Y JUSTICIA, PARA APOYAR LA GESTIÓN DE LAS UNIDADES TÁCTICAS EN EL CANTÓN NORTE DE LA DÉCIMA TERCERA BRIGADA DEL EJÉRCITO.</t>
  </si>
  <si>
    <t>SCJ-178-2021</t>
  </si>
  <si>
    <t>JORGE MUÑOZ HERNANDEZ</t>
  </si>
  <si>
    <t>PRESTAR SERVICIOS PROFESIONALES A LA SECRETARÍA DISTRITAL DE SEGURIDAD, CONVIVENCIA Y JUSTICIA, BRINDANDO APOYO A LA GERENCIA DEL CÓDIGO NACIONAL DE POLICÍA Y CONVIVENCIA Y AL GRUPO DE PREVENCIÓN Y EDUCACIÓN CIUDADANA DE LA POLICÍA METROPOLITANA DE BOGOTÁ A TRAVÉS DE LA PLANEACIÓN DE ACCIONES EN MATERIA DE PREVENCIÓN Y PARTICIPACIÓN CIUDADANA.</t>
  </si>
  <si>
    <t>SCJ-179-2021</t>
  </si>
  <si>
    <t>PEDRO MARTIN SIERRA SIERRA</t>
  </si>
  <si>
    <t>PRESTAR SERVICIOS DE APOYO A LA GESTIÓN AL C4 EN LA EJECUCIÓN Y SEGUIMIENTO A LOS PROYECTOS TECNOLÓGICOS DE LA SECRETARIA DISTRITAL DE SEGURIDAD CONVIVENCIA Y JUSTICIA.</t>
  </si>
  <si>
    <t>SCJ-180-2021</t>
  </si>
  <si>
    <t>CAROLINA PEREZ DOMINGUEZ</t>
  </si>
  <si>
    <t>PRESTAR LOS SERVICIOS PROFESIONALES PARA APOYAR LA GESTIÓN DE LA SECRETARÍA DISTRITAL DE SEGURIDAD, CONVIVENCIA Y JUSTICIA, BRINDANDO APOYO JURÍDICO A LAS ESTACIONES DE POLICÍA DE LA CIUDAD CAPITAL Y A LA OFICINA DE ASUNTOS JURÍDICOS DE LA POLICÍA METROPOLITANA DE BOGOTÁ.</t>
  </si>
  <si>
    <t>SCJ-181-2021</t>
  </si>
  <si>
    <t>ADYLE CATHERINE PEREZ RODRIGUEZ</t>
  </si>
  <si>
    <t>SCJ-182-2021</t>
  </si>
  <si>
    <t>CATALINA  ANGEL DELGADO</t>
  </si>
  <si>
    <t>PRESTAR LOS SERVICIOS PROFESIONALES A LA SECRETARÍA DISTRITAL DE SEGURIDAD, CONVIVENCIA Y JUSTICIA, APOYANDO LA GESTIÓN JURIDICA DE COMPETENCIA DEL COMANDANTE Y SEGUNDO COMANDANTE DE LA DÉCIMA TERCERA BRIGADA DEL EJÉRCITO</t>
  </si>
  <si>
    <t>SCJ-183-2021</t>
  </si>
  <si>
    <t>MARIA FERNANDA RAMON OCHOA</t>
  </si>
  <si>
    <t>PRESTAR LOS SERVICIOS PROFESIONALES A LA SECRETARÍA DISTRITAL DE SEGURIDAD, CONVIVENCIA Y JUSTICIA, PARA APOYAR EN LA GESTIÓN JURÍDICA CONTRACTUAL DE LA DÉCIMA TERCERA BRIGADA DEL EJÉRCITO</t>
  </si>
  <si>
    <t>SCJ-184-2021</t>
  </si>
  <si>
    <t>JAIME ENRIQUE PINTO ALFONSO</t>
  </si>
  <si>
    <t>PRESTAR SERVICIOS DE APOYO A LA GESTIÓN AL C4 EN LA EJECUCIÓN Y SEGUIMIENTO A LOS PROYECTOS TECNOLÓGICOS DE LA SECRETARIA DISTRITAL DE SEGURIDAD, CONVIVENCIA Y JUSTICIA</t>
  </si>
  <si>
    <t>SCJ-185-2021</t>
  </si>
  <si>
    <t>PRESTAR SERVICIOS PROFESIONALES A LA SECRETARÍA DISTRITAL DE SEGURIDAD CONVIVENCIA Y JUSTICIA EN LA PROYECCIÓN, FORMULACIÓN, ESTRUCTURACIÓN Y SEGUIMIENTO DE LOS PROCESOS DE SELECCIÓN NECESARIOS PARA LA IMPLEMENTACIÓN DEL CÓDIGO NACIONAL DE SEGURIDAD Y CONVIVENCIA CIUDADANA LEY 1801 DE 2016.</t>
  </si>
  <si>
    <t>SCJ-186-2021</t>
  </si>
  <si>
    <t>JAIRO ALFONSO MONTERROZA MERCADO</t>
  </si>
  <si>
    <t>PRESTAR LOS SERVICIOS TÉCNICOS EN LA DIRECCIÓN DE BIENES, PARA APOYAR EL DESARROLLO Y EJECUCIÓN DE LOS PROCESOS DE MANTENIMIENTO, DE LOS BIENES Y SERVICIOS DEL PARQUE AUTOMOTOR PROPIEDAD Y/O A CARGO DE LA SECRETARÍA DISTRITAL DE SEGURIDAD, CONVIVENCIA Y JUSTICIA.</t>
  </si>
  <si>
    <t>SCJ-187-2021</t>
  </si>
  <si>
    <t>LEIDY PATRICIA CORREDOR VARGAS</t>
  </si>
  <si>
    <t>PRESTAR SERVICIOS DE APOYO TÉCNICO PARA LA INTERVENCIÓN Y LEVANTAMIENTO DE INVENTARIOS DE LOS EXPEDIENTES CONTRACTUALES DE LA SECRETARÍA DE SEGURIDAD, CONVIVENCIA Y JUSTICIA, EN EL DESARROLLO Y APLICACIÓN DEL SISTEMA DE GESTIÓN DOCUMENTAL</t>
  </si>
  <si>
    <t>SCJ-188-2021</t>
  </si>
  <si>
    <t>PAOLA GÓMEZ GIL</t>
  </si>
  <si>
    <t>PRESTAR SERVICIOS DE APOYO A LA GESTIÓN EN LAS ACTIVIDADES DESARROLLADAS EN EL PROCESO DE GESTIÓN DOCUMENTAL –CORRESPONDENCIA- DE LA DIRECCIÓN DE RECURSOS FÍSICOS Y GESTIÓN DOCUMENTAL</t>
  </si>
  <si>
    <t>SCJ-189-2021</t>
  </si>
  <si>
    <t>JOHN DAVID CASTRO PANTOJA</t>
  </si>
  <si>
    <t>PRESTAR SUS SERVICIOS PROFESIONALES EN LA OFICINA DE ANÁLISIS DE INFORMACIÓN Y ESTUDIOS ESTRATÉGICOS PARA EL ANÁLISIS CUALITATIVO Y CUANTITATIVO DE LAS DINÁMICAS DELICTIVAS QUE SE REGISTRAN EN LA CIUDAD DE BOGOTÁ D.C., Y GENERAR LOS DOCUMENTOS CON LA EVALUACIÓN Y SEGUIMIENTO DE LAS POLÍTICAS PÚBLICAS IMPLEMENTADAS POR LA ADMINISTRACIÓN DISTRITAL</t>
  </si>
  <si>
    <t>SCJ-190-2021</t>
  </si>
  <si>
    <t>PRESTAR SERVICIOS PROFESIONALES ESPECIALIZADOS EN LA DIRECCIÓN DE TECNOLOGÍAS Y SISTEMAS DE LA INFORMACIÓN, APOYANDO EN TODAS LAS ACTIVIDADES RELACIONADAS CON LA ADMINISTRACIÓN, OPERACIÓN, MANTENIMIENTO Y SOPORTE DE LA INFRAESTRUCTURA TECNOLÓGICA ONPREMISE, SERVIDORES CON SISTEMA OPERATIVO WINDOWS SERVER, CONTROLADORES DE DOMINIO, SISTEMA HIPERCONVERGENTE Y SERVICIOS EN NUBE MICROSOFT AZURE, SOBRE LOS CUALES SE PRESTAN LOS SERVICIOS Y SOLUCIONES TECNOLÓGICAS  DE LA SECRETARÍA DISTRITAL DE SEGURIDAD, CONVIVENCIA Y JUSTICIA.</t>
  </si>
  <si>
    <t>SCJ-191-2021</t>
  </si>
  <si>
    <t>MARINO MIGUEL MORENO RHENALS</t>
  </si>
  <si>
    <t>PRESTAR SERVICIOS PROFESIONALES ESPECIALIZADOS EN LA DIRECCIÓN DE TECNOLOGÍAS Y SISTEMAS DE LA INFORMACIÓN, APOYANDO LAS ACTIVIDADES RELACIONADAS CON LA ADMINISTRACIÓN, OPERACIÓN, MANTENIMIENTO Y SOPORTE DE LOS EQUIPOS ACTIVOS DE RED Y DEMÁS COMPONENTES DE LA INFRAESTRUCTURA DE COMUNICACIONES, SOBRE LOS CUALES SE PRESTAN LOS SERVICIOS Y SOLUCIONES TECNOLÓGICAS DE LA SECRETARÍA DISTRITAL DE SEGURIDAD, CONVIVENCIA Y JUSTICIA</t>
  </si>
  <si>
    <t>SCJ-192-2021</t>
  </si>
  <si>
    <t>SANDRA LILIANA CASTRO MONROY</t>
  </si>
  <si>
    <t>SCJ-193-2021</t>
  </si>
  <si>
    <t>MABEL CRISTINA QUIROZ JIMENEZ</t>
  </si>
  <si>
    <t>PRESTAR SERVICIOS PROFESIONALES PARA LA DIVULGACIÓN, IMPLEMENTACIÓN, EJECUCIÓN, SEGUIMIENTO Y CONTROL DE LOS INSTRUMENTOS ARCHIVÍSTICOS, ESPECIALMENTE EL SISTEMA DE GESTIÓN DE DOCUMENTOS ELECTRÓNICOS DE ARCHIVO -SGDEA- A CARGO DE LA DIRECCIÓN DE RECURSOS FÍSICOS Y GESTIÓN DOCUMENTAL.</t>
  </si>
  <si>
    <t>SCJ-194-2021</t>
  </si>
  <si>
    <t>JUAN CARLOS PARRA GOMEZ</t>
  </si>
  <si>
    <t>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t>
  </si>
  <si>
    <t>SCJ-195-2021</t>
  </si>
  <si>
    <t>MARIA ALEJANDRA LÓPEZ FAGUA</t>
  </si>
  <si>
    <t>PRESTAR SERVICIOS PROFESIONALES PARA ACOMPAÑAR EL DESARROLLO DE LOS PROGRAMAS ARCHIVÍSTICOS, EN ESPECIAL LAS CAPACITACIONES OFRECIDAS POR EL PROCESO DE GESTIÓN DOCUMENTAL CONFORME A LA NORMATIVIDAD VIGENTE</t>
  </si>
  <si>
    <t>SCJ-196-2021</t>
  </si>
  <si>
    <t>SILVIA NATALIA OSPINA ERAZO</t>
  </si>
  <si>
    <t>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t>
  </si>
  <si>
    <t>SCJ-197-2021</t>
  </si>
  <si>
    <t>JOHN ALEXANDER SANCHEZ BEJARANO</t>
  </si>
  <si>
    <t>“PRESTAR SUS SERVICIOS PROFESIONALES A LA DIRECCIÓN DE GESTIÓN HUMANA PARA ASISTIR EN LA REVISIÓN Y ACTUALIZACIÓN DE INFORMACIÓN DE NÓMINA, MEJORAMIENTO Y ACTUALIZACIÓN DE LOS PROCESOS DE SOFTWARE DEL SISTEMA DE NÓMINA, AUTOMATIZACIÓN DE PROCESOS Y FORMATOS DE RECOPILACIÓN Y GESTIÓN DE INFORMACIÓN; ASÍ COMO EL TRÁMITE DE REQUERIMIENTOS DE INFORMACIÓN DE NÓMINA SOLICITADA TANTO INTERNAMENTE COMO EXTERNA A LA SECRETARÍA DISTRITAL DE SEGURIDAD, CONVIVENCIA Y JUSTICIA”</t>
  </si>
  <si>
    <t>SCJ-198-2021</t>
  </si>
  <si>
    <t>YADIRA MARÍA DUQUE DIAZ</t>
  </si>
  <si>
    <t>PRESTAR SUS SERVICIOS PROFESIONALES A LA DIRECCIÓN DE GESTIÓN HUMANA EN LAS ACTIVIDADES DE PROMOCIÓN Y PREVENCIÓN EN PSICOLOGÍA EN EL MARCO DEL PROGRAMA DEL TALENTO HUMANO "EN UNA ORGANIZACIÓN SALUDABLE" DE LA SECRETARIA DISTRITAL DE SEGURIDAD, CONVIVENCIA Y JUSTICIA</t>
  </si>
  <si>
    <t>SCJ-200-2021</t>
  </si>
  <si>
    <t>DIANA CAROLINA CARREÑO CASTILLA</t>
  </si>
  <si>
    <t>PRESTAR SUS SERVICIOS PROFESIONALES A LA DIRECCIÓN DE GESTIÓN HUMANA PARA ASISTIR EN EL PROCESO DE CONSOLIDACIÓN Y LIQUIDACIÓN DE LAS HORAS EXTRAS Y DEMÁS CONCEPTOS DE LA NÓMINA, GESTIÓN Y LIQUIDACIÓN DE OBLIGACIONES LABORALES COMO CONSECUENCIA DE LOS FALLOS JUDICIALES EMITIDOS POR LA JURISDICCIÓN, Y REVISIÓN DE LOS RECOBROS DE LAS INCAPACIDADES DE LOS SERVIDORES DE LA SECRETARÍA DISTRITAL DE SEGURIDAD, CONVIVENCIA Y JUSTICIA</t>
  </si>
  <si>
    <t>SCJ-201-2021</t>
  </si>
  <si>
    <t>ARMANDO VIVAS SALAMANCA</t>
  </si>
  <si>
    <t>PRESTAR SERVICIOS PROFESIONALES ESPECIALIZADOS A LA DIRECCIÓN DE TECNOLOGÍAS Y SISTEMAS DE LA INFORMACIÓN APOYANDO, ORIENTANDO TÉCNICAMENTE Y GESTIONANDO LA PLANIFICACIÓN, EJECUCIÓN Y SEGUIMIENTO DE TODAS LAS ACTIVIDADES RELACIONADAS CON LA TRANSFORMACIÓN DIGITAL, EL CICLO DE VIDA DEL SOFTWARE Y EN LA GESTIÓN DE PROYECTOS DE TECNOLOGÍA EN LO QUE RESPECTA CON LA IMPLEMENTACIÓN DE NUEVAS SOLUCIONES Y PRODUCTOS QUE SUPLAN LAS NECESIDADES DE LA SECRETARIA DISTRITAL DE SEGURIDAD, CONVIVENCIA Y JUSTICIA.</t>
  </si>
  <si>
    <t>SCJ-202-2021</t>
  </si>
  <si>
    <t>MARIA CECILIA MARTINEZ PARALES</t>
  </si>
  <si>
    <t>PRESTAR LOS SERVICIOS PROFESIONALES A LA SECRETARÍA DISTRITAL DE SEGURIDAD, CONVIVENCIA Y JUSTICIA, PARA APOYAR LA GESTIÓN JURÍDICA JUDICIAL DE LA DÉCIMA TERCERA BRIGADA DEL EJÉRCITO.</t>
  </si>
  <si>
    <t>SCJ-203-2021</t>
  </si>
  <si>
    <t>ALEXANDRA  PARADA PARDO</t>
  </si>
  <si>
    <t>PRESTAR SERVICIOS PROFESIONALES A LA SECRETARÍA DISTRITAL DE SEGURIDAD, CONVIVENCIA Y JUSTICIA, BRINDANDO APOYO AL SUBCOMANDO DE LA POLICÍA METROPOLITANA DE BOGOTÁ EN LA PRODUCCIÓN DE LINEAMIENTOS CONCEPTUALES, TEÓRICOS Y PROSPECTIVOS PARA INCIDIR EN LA CONSTRUCCIÓN DE POLÍTICAS EN LO CONCERNIENTE A COMPORTAMIENTOS CONTRARIAS A LA CONVIVENCIA EN LA CIUDAD CAPITAL, ENCAMINADOS A CONSOLIDAR LA SEGURIDAD CIUDADANA, DESDE LA ÓPTICA DE LA CORRESPONSABILIDAD Y EL TRABAJO INTERINSTITUCIONAL.</t>
  </si>
  <si>
    <t>SCJ-204-2021</t>
  </si>
  <si>
    <t>TATIANA CUELLAR LATORRE</t>
  </si>
  <si>
    <t>PRESTAR SERVICIOS PROFESIONALES PARA APOYAR LA GESTIÓN DE LA SECRETARÍA DISTRITAL DE SEGURIDAD, CONVIVENCIA Y JUSTICIA, MONITOREANDO Y ANALIZANDO HECHOS CRIMINALES QUE SON PUBLICADOS POR DIFERENTES MEDIOS DE COMUNICACIÓN CON EL FIN DE BRINDAR HERRAMIENTAS EFICACES A LOS INVESTIGADORES DE LA POLICÍA METROPOLITANA DE BOGOTÁ</t>
  </si>
  <si>
    <t>SCJ-205-2021</t>
  </si>
  <si>
    <t>PAOLA  CORTES PADILLA</t>
  </si>
  <si>
    <t>PRESTACIÓN DE SERVICIOS PROFESIONALES COMO TRABAJADORA SOCIAL PARA APOYAR EN EL MEJORAMIENTO DE LA CALIDAD DE LA RECEPCIÓN DE LAS LLAMADAS ENTRANTES Y SALIENTES DE LA LÍNEA 123 EN EL CENTRO DE COMANDO, CONTROL, COMUNICACIONES Y CÓMPUTO, C4</t>
  </si>
  <si>
    <t>SCJ-206-2021</t>
  </si>
  <si>
    <t>PRESTAR SERVICIOS PROFESIONALES EN LA DIRECCIÓN DE TECNOLOGÍAS Y SISTEMAS DE LA INFORMACIÓN APOYANDO TODAS LAS ACTIVIDADES RELACIONADAS CON EL DESARROLLO DE SOFTWARE A LOS SISTEMAS DE INFORMACIÓN: PROGRESSUS, CASA LIBERTAD, SIMBA, SERVICIOS DIGITALES Y SERVICIOS TECNOLÓGICOS DE LA SECRETARÍA DISTRITAL DE SEGURIDAD, CONVIVENCIA Y JUSTICIA.</t>
  </si>
  <si>
    <t>SCJ-207-2021</t>
  </si>
  <si>
    <t>CAROL MAYERLY MOJICA GÓMEZ</t>
  </si>
  <si>
    <t>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t>
  </si>
  <si>
    <t>SCJ-208-2021</t>
  </si>
  <si>
    <t>CAROLINA AMAYA RODRIGUEZ</t>
  </si>
  <si>
    <t>SCJ-209-2021</t>
  </si>
  <si>
    <t>CLAUDIA CECILIA GUZMAN HENAO</t>
  </si>
  <si>
    <t>SCJ-210-2021</t>
  </si>
  <si>
    <t>DIANA CATTERINE FERNANDEZ VARGAS</t>
  </si>
  <si>
    <t>SCJ-211-2021</t>
  </si>
  <si>
    <t>DIANA LUCIA HENAO PARRA</t>
  </si>
  <si>
    <t>SCJ-212-2021</t>
  </si>
  <si>
    <t>BERTHA DELIA HUACA HURTADO</t>
  </si>
  <si>
    <t>SCJ-213-2021</t>
  </si>
  <si>
    <t>ANDREA LIZETH MEJIA TANGARIFE</t>
  </si>
  <si>
    <t>SCJ-214-2021</t>
  </si>
  <si>
    <t>CARLOS JULIO ZAMUDIO BRAVO</t>
  </si>
  <si>
    <t>SCJ-215-2021</t>
  </si>
  <si>
    <t>CARLOS ENRIQUE CUBIDES MENDOZA</t>
  </si>
  <si>
    <t>SCJ-216-2021</t>
  </si>
  <si>
    <t>JUAN CARLOS ARRIETA TORRES</t>
  </si>
  <si>
    <t>SCJ-217-2021</t>
  </si>
  <si>
    <t>CAROL AMANDA DÍAZ VALLEJO</t>
  </si>
  <si>
    <t>SCJ-218-2021</t>
  </si>
  <si>
    <t>ALVARO ALVAREZ GUTIERREZ</t>
  </si>
  <si>
    <t>SCJ-219-2021</t>
  </si>
  <si>
    <t>DIANA MARCELA SUELTA PRIETO</t>
  </si>
  <si>
    <t>SCJ-220-2021</t>
  </si>
  <si>
    <t>DIEGO ALEJANDRO SILVA ZAPATA</t>
  </si>
  <si>
    <t>SCJ-221-2021</t>
  </si>
  <si>
    <t>HECTOR HUGO GOMEZ VALDERRAMA</t>
  </si>
  <si>
    <t>SCJ-222-2021</t>
  </si>
  <si>
    <t>HENRY DE DIOS RAMOS</t>
  </si>
  <si>
    <t>SCJ-223-2021</t>
  </si>
  <si>
    <t>ROBERTO EDUARDO GOMEZ FLORIDO</t>
  </si>
  <si>
    <t>SCJ-224-2021</t>
  </si>
  <si>
    <t>MARY TATIANA CORRALES QUIMBAYO</t>
  </si>
  <si>
    <t>SCJ-225-2021</t>
  </si>
  <si>
    <t>CAMILO ANDRES HIGINIO CUELLAR</t>
  </si>
  <si>
    <t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t>
  </si>
  <si>
    <t>SCJ-226-2021</t>
  </si>
  <si>
    <t>EDNA YULIETH CASTRO SALGADO</t>
  </si>
  <si>
    <t>SCJ-227-2021</t>
  </si>
  <si>
    <t>FERNEY MORENO CAMACHO</t>
  </si>
  <si>
    <t>SCJ-228-2021</t>
  </si>
  <si>
    <t>SCJ-229-2021</t>
  </si>
  <si>
    <t>WILLIAM JAVIER BUITRAGO RAMIREZ</t>
  </si>
  <si>
    <t>SCJ-230-2021</t>
  </si>
  <si>
    <t>YANETH DE JESÚS MENDOZA PÉREZ</t>
  </si>
  <si>
    <t>SCJ-231-2021</t>
  </si>
  <si>
    <t>YINA ANDREA LOAIZA UMAÑA</t>
  </si>
  <si>
    <t>SCJ-232-2021</t>
  </si>
  <si>
    <t>YONATAN MURILLO RAMOS</t>
  </si>
  <si>
    <t>SCJ-233-2021</t>
  </si>
  <si>
    <t>NICOLE BENAVIDES ORDOÑEZ</t>
  </si>
  <si>
    <t>SCJ-234-2021</t>
  </si>
  <si>
    <t>MILTON DARIO GARAVITO HORTUA</t>
  </si>
  <si>
    <t>SCJ-235-2021</t>
  </si>
  <si>
    <t>CAMILO ANDRÉS GAMARRA</t>
  </si>
  <si>
    <t>SCJ-236-2021</t>
  </si>
  <si>
    <t>JOHANNA CAROLINA DEL PILAR ESPEJO RODRIGUEZ</t>
  </si>
  <si>
    <t>SCJ-237-2021</t>
  </si>
  <si>
    <t>MARTHA PATRICIA TOQUICA MANCERA</t>
  </si>
  <si>
    <t>SCJ-238-2021</t>
  </si>
  <si>
    <t xml:space="preserve">GABRIEL RICARDO FAJARDO VARGAS </t>
  </si>
  <si>
    <t>SCJ-239-2021</t>
  </si>
  <si>
    <t>CANDELARIA TRUJILLO SANCHEZ</t>
  </si>
  <si>
    <t>SCJ-240-2021</t>
  </si>
  <si>
    <t>CARLOS ANDRES CENDALES</t>
  </si>
  <si>
    <t>SCJ-241-2021</t>
  </si>
  <si>
    <t>ÁLVARO JAVIER SALAZAR GIRALDO</t>
  </si>
  <si>
    <t>SCJ-242-2021</t>
  </si>
  <si>
    <t xml:space="preserve">LAURA SOFIA MUÑETON TAMAYO </t>
  </si>
  <si>
    <t>SCJ-243-2021</t>
  </si>
  <si>
    <t>LUZ ELENA MONTOYA PELAEZ</t>
  </si>
  <si>
    <t>SCJ-244-2021</t>
  </si>
  <si>
    <t>CLAUDIA LILIANA ROMERO CAMELO</t>
  </si>
  <si>
    <t>SCJ-245-2021</t>
  </si>
  <si>
    <t>JOSE MANUEL MENCO ROJAS</t>
  </si>
  <si>
    <t>SCJ-246-2021</t>
  </si>
  <si>
    <t>ANYELA CRISTINA POMAR RAMÍREZ</t>
  </si>
  <si>
    <t>PRESTAR SUS SERVICIOS DE APOYO A LA GESTIÓN A LA DIRECCIÓN DE GESTIÓN HUMANA EN LA CLASIFICACIÓN, ORDENACIÓN Y DESCRIPCIÓN DE LOS FONDOS DOCUMENTALES Y/O EXPEDIENTES (HISTORIAS LABORALES) DE CADA UNO DE LOS SERVIDORES PÚBLICOS DE LA SDSCJ, RESPETANDO EL PRINCIPIO DE PROCEDENCIA Y ORDEN ORIGINAL DE LOS DOCUMENTOS A FIN DE MANTENER LA MISMA DEBIDAMENTE ORDENADA Y ACTUALIZADA</t>
  </si>
  <si>
    <t>SCJ-247-2021</t>
  </si>
  <si>
    <t>ALBA LUZ MENDEZ PEREZ</t>
  </si>
  <si>
    <t>PRESTAR SERVICIOS PROFESIONALES ESPECIALIZADOS EN MATERIA ECONÓMICA RELACIONADA CON EL PLANEAMIENTO, PROGRAMACIÓN Y GESTIÓN DE RECURSOS PARA ATENDER LAS NECESIDADES DE LA POLICÍA METROPOLITANA DE BOGOTÁ ANTE LA SECRETARÍA DE SEGURIDAD CONVIVENCIA Y JUSTICIA Y OTRAS ENTIDADES.</t>
  </si>
  <si>
    <t>SCJ-248-2021</t>
  </si>
  <si>
    <t>LUZ AMPARO TOVAR GIRALDO</t>
  </si>
  <si>
    <t>PRESTACIÓN DE SERVICIOS PROFESIONALES EN ACTIVIDADES DE APOYO JURÍDICO Y ENLACE ENTRE LA POLICÍA METROPOLITANA DE BOGOTÁ Y LA SECRETARÍA DISTRITAL DE SEGURIDAD, CONVIVENCIA Y JUSTICIA</t>
  </si>
  <si>
    <t>SCJ-249-2021</t>
  </si>
  <si>
    <t>DIEGO FERNANDO BUSTOS GRACIA</t>
  </si>
  <si>
    <t>PRESTAR LOS SERVICIOS DE APOYO A LA GESTIÓN EN LA DIRECCIÓN DE BIENES PARA APOYAR EL DESARROLLO DE LA ADQUISICIÓN Y MANTENIMIENTO DE LOS BIENES Y SERVICIOS DEL PARQUE AUTOMOTOR PROPIEDAD Y/O A CARGO DE LA SECRETARÍA DE SEGURIDAD, CONVIVENCIA Y JUSTICIA.</t>
  </si>
  <si>
    <t>SCJ-250-2021</t>
  </si>
  <si>
    <t>JUAN CARLOS RODRIGUEZ SIERRA</t>
  </si>
  <si>
    <t>SCJ-251-2021</t>
  </si>
  <si>
    <t>DIANA CAMILA COBOS HERNANDEZ</t>
  </si>
  <si>
    <t>SCJ-252-2021</t>
  </si>
  <si>
    <t>CLARA ISABEL MARTINEZ MEJIA</t>
  </si>
  <si>
    <t>SCJ-253-2021</t>
  </si>
  <si>
    <t>ANA MARIA CARDENAS AROCA</t>
  </si>
  <si>
    <t>PRESTAR LOS SERVICIOS PROFESIONALES PARA BRINDAR SOPORTE PSICOLÓGICO EN LA OPERACIÓN DEL CENTRO DE COMANDO, CONTROL, COMUNICACIONES Y COMPUTO C4 DE LA SECRETARÍA DISTRITAL DE SEGURIDAD CONVIVENCIA Y JUSTICIA.</t>
  </si>
  <si>
    <t>SCJ-254-2021</t>
  </si>
  <si>
    <t>JULIETH PAOLA MARTINEZ PRIETO</t>
  </si>
  <si>
    <t>SCJ-255-2021</t>
  </si>
  <si>
    <t>FLORENTINO ANDRADE ZAPATA</t>
  </si>
  <si>
    <t>SCJ-256-2021</t>
  </si>
  <si>
    <t>ALFRETH JOHANY SARMIENTO JIMENEZ</t>
  </si>
  <si>
    <t>SCJ-257-2021</t>
  </si>
  <si>
    <t>MARTHA CATALINA RODRIGUEZ CERVANTES</t>
  </si>
  <si>
    <t>SCJ-258-2021</t>
  </si>
  <si>
    <t>ANDRES ALEJANDRO OLARTE CARMONA</t>
  </si>
  <si>
    <t>PRESTAR SERVICIOS PROFESIONALES A LA SUBSECRETARÍA DE ACCESO A LA JUSTICIA, APOYANDO EL SEGUIMIENTO, DESARROLLO Y COMPROMISOS DE LAS ACTIVIDADES RELACIONADAS CON LAS METAS ESTABLECIDAS EN EL PLAN DE DESARROLLO QUE PERMITAN EL MEJORAMIENTO DE LOS OBJETIVOS ESTABLECIDOS</t>
  </si>
  <si>
    <t>SCJ-259-2021</t>
  </si>
  <si>
    <t>CESAR DAVID SUAVITA AGREDO</t>
  </si>
  <si>
    <t>PRESTAR SERVICIOS DE APOYO TÉCNICO PARA EL DESARROLLO DE LAS ACTIVIDADES DEL PROCESO DE GESTIÓN DOCUMENTAL EN LAS SEDES DE LA ENTIDAD, ESPECIALMENTE EN EL ARCHIVO CENTRAL.</t>
  </si>
  <si>
    <t>SCJ-260-2021</t>
  </si>
  <si>
    <t>LUZ ANGELICA RAMOS CAICEDO</t>
  </si>
  <si>
    <t>PRESTAR SERVICIOS DE APOYO PARA LA INTERVENCIÓN DE LOS EXPEDIENTES CONTRACTUALES DE LA SECRETARÍA DE SEGURIDAD, CONVIVENCIA Y JUSTICIA, EN EL DESARROLLO Y APLICACIÓN DEL SISTEMA DE GESTIÓN DOCUMENTAL.</t>
  </si>
  <si>
    <t>SCJ-261-2021</t>
  </si>
  <si>
    <t>JANETH REDONDO ACOSTA</t>
  </si>
  <si>
    <t>PRESTAR SERVICIOS PROFESIONALES EN LA EJECUCIÓN DE LAS ACTIVIDADES ADMINISTRATIVAS DEL EQUIPO DE MANTENIMIENTO A CARGO DE LA DIRECCIÓN DE RECURSOS FÍSICOS Y GESTIÓN DOCUMENTAL DE LA SECRETARÍA DE SEGURIDAD, CONVIVENCIA Y JUSTICIA</t>
  </si>
  <si>
    <t>SCJ-262-2021</t>
  </si>
  <si>
    <t>CATALINA BERMUDEZ CIFUENTES</t>
  </si>
  <si>
    <t>PRESTAR LOS SERVICIOS PROFESIONALES PARA EL DESARROLLO DE LOS PROCESOS ARCHIVÍSTICOS QUE SE REQUIERAN EN EL ARCHIVO CENTRAL A CARGO DE LA DIRECCIÓN DE RECURSOS FÍSICOS Y GESTIÓN DOCUMENTAL</t>
  </si>
  <si>
    <t>SCJ-263-2021</t>
  </si>
  <si>
    <t>ANGIE CATERIN GARZON GONZALEZ</t>
  </si>
  <si>
    <t>PRESTAR SERVICIOS PROFESIONALES COMO TRABAJADORA SOCIAL DE OPERACIÓN DEL CENTRO DE COMANDO, CONTROL, COMUNICACIONES Y COMPUTO – C4</t>
  </si>
  <si>
    <t>SCJ-264-2021</t>
  </si>
  <si>
    <t>SERGIO ANDRES BOLIVAR ROA</t>
  </si>
  <si>
    <t>PRESTAR SERVICIOS PROFESIONALES A LA SECRETARÍA DISTRITAL DE SEGURIDAD, CONVIVENCIA Y JUSTICIA, BRINDANDO APOYO AL COMANDO DE LA POLICÍA METROPOLITANA DE BOGOTÁ, EN LOS ASUNTOS JURÍDICOS Y CONTRACTUALES</t>
  </si>
  <si>
    <t>SCJ-265-2021</t>
  </si>
  <si>
    <t>JOSE FRANCISCO BLANCO BUENO</t>
  </si>
  <si>
    <t>PRESTAR SERVICIOS PROFESIONALES ESPECIALIZADOS EN LA DIRECCIÓN DE TECNOLOGÍAS Y SISTEMAS DE LA INFORMACIÓN, APOYANDO LAS ACTIVIDADES RELACIONADAS CON LA ADMINISTRACIÓN, OPERACIÓN, MANTENIMIENTO Y SOPORTE DE LOS COMPONENTES DE LAS BASES DE DATOS ORACLE Y SERVIDORES LINUX, SOBRE LOS CUALES SE PRESTAN LOS SERVICIOS Y SOLUCIONES TECNOLÓGICAS DE LA SECRETARÍA DISTRITAL DE SEGURIDAD, CONVIVENCIA Y JUSTICIA.</t>
  </si>
  <si>
    <t>SCJ-266-2021</t>
  </si>
  <si>
    <t>YEIMI BRIGGITH FRANCO ARIZA</t>
  </si>
  <si>
    <t>PRESTAR LOS SERVICIOS PROFESIONALES PARA APOYAR EN LA SUPERVISIÓN DE CONTRATOS A CARGO DE LA DIRECCIÓN DE BIENES DE LA SECRETARÍA DISTRITAL DE SEGURIDAD, CONVIVENCIA Y JUSTICIA</t>
  </si>
  <si>
    <t>SCJ-267-2021</t>
  </si>
  <si>
    <t>JUAN SEBESTIAN SUAREZ CARDENAS</t>
  </si>
  <si>
    <t>PRESTAR LOS SERVICIOS PROFESIONALES EN LA DIRECCION TECNICA PARA APOYAR LAS ACTIVIDADES RELACIONADAS CON LA ESTRUCTURACION DE LOS ESTUDIOS PREVIOS EN EL TEMA DE ESTUDIOS DEL MERCADO Y SECTOR, ASI COMO LA EVALUACION FINANCIERA DE LOS PROCESOS CONTRACTUALES</t>
  </si>
  <si>
    <t>SCJ-268-2021</t>
  </si>
  <si>
    <t>JORGE OLIVER VARGAS BELTRAN</t>
  </si>
  <si>
    <t>PRESTAR SERVICIOS PROFESIONALES PARA APOYAR ADMINISTRATIVAMENTE EN MATERIA DE SEGURIDAD LA OPERACIÓN DEL CENTRO DE COMANDO, CONTROL, COMUNICACIONES Y CÓMPUTO C4, DE LA SECRETARÍA DISTRITAL DE SEGURIDAD CONVIVENCIA Y JUSTICIA</t>
  </si>
  <si>
    <t>SCJ-269-2021</t>
  </si>
  <si>
    <t>ERIKA VANESA CRISTANCHO DAZA</t>
  </si>
  <si>
    <t>SCJ-270-2021</t>
  </si>
  <si>
    <t>EVER JULIÁN MOYA ZAMUDIO</t>
  </si>
  <si>
    <t>SCJ-271-2021</t>
  </si>
  <si>
    <t>MICHELL NICOL URREA MARTÍNEZ</t>
  </si>
  <si>
    <t>SCJ-272-2021</t>
  </si>
  <si>
    <t>EDISON ANDRES GARCÍA GARZÓN</t>
  </si>
  <si>
    <t>SCJ-273-2021</t>
  </si>
  <si>
    <t>JUAN CARLOS  BULLA ABRIL</t>
  </si>
  <si>
    <t>PRESTAR SUS SERVICIOS PROFESIONALES EN LA OFICINA DE ANÁLISIS DE INFORMACIÓN Y ESTUDIOS ESTRATÉGICOS CON EL FIN DE MANTENER ACTUALIZADA Y DISPONIBLE LA INFORMACIÓN ALMACENADA EN LA BODEGA DE DATOS PARA EL ANÁLISIS, SUMINISTRO DE REPORTES Y VISUALIZACIÓN EN LOS APLICATIVOS DE CONSULTA INTERNA Y EXTERNA DE LOS DATOS.</t>
  </si>
  <si>
    <t>SCJ-274-2021</t>
  </si>
  <si>
    <t>MARIA FERNANDA LASTRA IGLESIAS</t>
  </si>
  <si>
    <t>PRESTAR SERVICIOS PROFESIONALES PARA APOYAR EN LA GESTIÓN, SEGUIMIENTO Y DISEÑO DE ESTRATEGIAS QUE PERMITAN EL MEJORAMIENTO DE LOS OBJETIVOS DE LA SUBSECRETARIA DE ACCESO A LA JUSTICIA</t>
  </si>
  <si>
    <t>SCJ-275-2021</t>
  </si>
  <si>
    <t>CARLOS HUMBERTO PEÑA NAVARRO</t>
  </si>
  <si>
    <t>SCJ-276-2021</t>
  </si>
  <si>
    <t>MIGUEL ANGEL SANCHEZ RUEDA</t>
  </si>
  <si>
    <t>SCJ-277-2021</t>
  </si>
  <si>
    <t>YULIE VANESSA CABRERA MELO</t>
  </si>
  <si>
    <t>PRESTAR LOS SERVICIOS PROFESIONALES EN LA DIRECCION TECNICA PARA APOYAR LAS ACTIVIDADES RELACIONADAS CON LA ESTRUCTURACIÓN DE ESTUDIOS PREVIOS EN LA REVISION DOCUMENTAL, ASÍ COMO APOYAR LA DEFINICION DE FORMATOS DE LOS PROCESOS ASIGNADOS.</t>
  </si>
  <si>
    <t>SCJ-278-2021</t>
  </si>
  <si>
    <t>LINDA YANNY PEDRAZA ORTIZ</t>
  </si>
  <si>
    <t>PRESTAR SERVICIOS PROFESIONALES PARA APOYAR TÉCNICAMENTE LA ELABORACIÓN DE LAS ESPECIFICACIONES Y FICHAS TÉCNICAS DE LOS BIENES Y SERVICIOS DE LA DIRECCIÓN DE TECNOLOGÍAS Y SISTEMAS DE LA INFORMACIÓN DE LA SECRETARIA DISTRITAL DE SEGURIDAD CONVIVENCIA Y JUSTICIA.</t>
  </si>
  <si>
    <t>SCJ-279-2021</t>
  </si>
  <si>
    <t>KEVIN EDUARDO JAMAICA GONZALES</t>
  </si>
  <si>
    <t>PRESTAR SERVICIOS PROFESIONALES EN LA DIRECCIÓN DE TECNOLOGÍAS Y SISTEMAS DE LA INFORMACIÓN EN TODAS LAS ACTIVIDADES RELACIONADAS CON EL SISTEMA SIDIJUS (SISTEMA DISTRITAL DE JUSTICIA) QUE COMPRENDE LOS SUBSISTEMAS DE SICAS (SISTEMA DE CASAS DE JUSTICIA), SUME (SISTEMA DE UNIDAD DE MEDIACIÓN Y CONCILIACIÓN), SILOJUS (SISTEMA LOCAL DE JUSTICIA) Y SIJUSCO (SISTEMA DE JUSTICIA COMUNITARIA) DE LA SECRETARÍA DISTRITAL DE SEGURIDAD, CONVIVENCIA Y JUSTICIA”.</t>
  </si>
  <si>
    <t>SCJ-280-2021</t>
  </si>
  <si>
    <t>PRESTAR SERVICIOS PROFESIONALES ESPECIALIZADOS A LA DIRECCIÓN DE TECNOLOGÍAS Y SISTEMAS DE LA INFORMACIÓN, APOYANDO EN LA PLANIFICACIÓN, EJECUCIÓN Y SEGUIMIENTO DE LOS PROYECTOS Y LAS ACTIVIDADES QUE CONLLEVA LA IMPLEMENTACIÓN DE NUEVAS SOLUCIONES TECNOLÓGICAS DE LA SECRETARÍA DISTRITAL DE SEGURIDAD, CONVIVENCIA Y JUSTICIA”</t>
  </si>
  <si>
    <t>SCJ-281-2021</t>
  </si>
  <si>
    <t>LILIAN ROCIO ORJUELA DAZA</t>
  </si>
  <si>
    <t>PRESTAR SERVICIOS PROFESIONALES EN LA DIRECCIÓN DE TECNOLOGÍAS Y SISTEMAS DE LA INFORMACIÓN EN TODAS LAS ACTIVIDADES RELACIONADAS CON DE LOS MÓDULOS TERCEROS, SAE, SAI DEL ERP DISTRITAL: SICAPITAL IMPLEMENTADO Y EN OPERACIÓN EN LA SECRETARÍA DISTRITAL DE SEGURIDAD, CONVIVENCIA Y JUSTICIA.</t>
  </si>
  <si>
    <t>SCJ-282-2021</t>
  </si>
  <si>
    <t xml:space="preserve">CARLOS ANDRES DIAZ </t>
  </si>
  <si>
    <t>PRESTAR SERVICIOS DE APOYO TÉCNICO PARA EL DESARROLLO DE LAS ACTIVIDADES DEL PROCESO DE GESTIÓN DOCUMENTAL EN LAS SEDES DE LA ENTIDAD, ESPECIALMENTE EN EL ARCHIVO CENTRAL</t>
  </si>
  <si>
    <t>SCJ-283-2021</t>
  </si>
  <si>
    <t>DAVID LOPEZ TORO</t>
  </si>
  <si>
    <t>SCJ-284-2021</t>
  </si>
  <si>
    <t>EFRAIN MURILLO SILVA</t>
  </si>
  <si>
    <t>SCJ-285-2021</t>
  </si>
  <si>
    <t>MIGUEL ALBEIRO RIVERA FORERO</t>
  </si>
  <si>
    <t>SCJ-286-2021</t>
  </si>
  <si>
    <t xml:space="preserve">SILVIA IVONNE CHACON BARRIOS </t>
  </si>
  <si>
    <t>SCJ-287-2021</t>
  </si>
  <si>
    <t>HELENA MARGARITA VERGARA SILVA</t>
  </si>
  <si>
    <t>PRESTAR SERVICIOS PROFESIONALES A LA SUBSECRETARÍA DE ACCESO A LA JUSTICIA PARA APOYAR LOS PROGRAMAS DE DIFUSIÓN CULTURAL, LECTURA, ESCRITURA Y CREACIÓN LITERARIA EN LAS PERSONAS PRIVADAS DE LA LIBERTAD Y EN LOS JÓVENES QUE RECIBEN ATENCIÓN POR PARTE DE LA SUBSECRETARÍA</t>
  </si>
  <si>
    <t>SCJ-288-2021</t>
  </si>
  <si>
    <t>ELVIA PATRICIA GOMEZ VELASQUEZ</t>
  </si>
  <si>
    <t>PRESTAR SERVICIOS PROFESIONALES PARA LA IMPLEMENTACIÓN, DESARROLLO Y APLICACIÓN DE LOS PROGRAMAS DE GESTIÓN DOCUMENTAL, ESPECÍFICAMENTE EL SISTEMA INTEGRADO DE CONSERVACIÓN A CARGO DE LA DIRECCIÓN DE RECURSOS FÍSICOS Y GESTIÓN DOCUMENTAL</t>
  </si>
  <si>
    <t>SCJ-289-2021</t>
  </si>
  <si>
    <t>CARLOS ALBERTO MORENO LIZARAZO</t>
  </si>
  <si>
    <t>SCJ-290-2021</t>
  </si>
  <si>
    <t>LUIS NELSON CAICEDO CALDERON</t>
  </si>
  <si>
    <t>SCJ-291-2021</t>
  </si>
  <si>
    <t>INGRI DAYAN LOZANO VELASCO</t>
  </si>
  <si>
    <t>SCJ-292-2021</t>
  </si>
  <si>
    <t>MARIA DE LOS SANTOS MORENO MACHADO</t>
  </si>
  <si>
    <t>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t>
  </si>
  <si>
    <t>SCJ-293-2021</t>
  </si>
  <si>
    <t>RUBERTH DÍAZ MEDINA</t>
  </si>
  <si>
    <t>PRESTAR LOS SERVICIOS PROFESIONALES Y APOYAR LA GESTIÓN DEL CENTRO DE COMANDO, CONTROL, COMUNICACIONES Y COMPUTO COMO APOYO A LA COORDINACIÓN DEL SISTEMA NUMERO ÚNICO DE SEGURIDAD Y EMERGENCIAS PARA EL DISTRITO CAPITAL NUSE 123 DE COMANDO, CONTROL, COMUNICACIONES Y CÓMPUTO DE BOGOTÁ.</t>
  </si>
  <si>
    <t>SCJ-294-2021</t>
  </si>
  <si>
    <t>NATALIA MURCIA LOSADA</t>
  </si>
  <si>
    <t>SCJ-295-2021</t>
  </si>
  <si>
    <t>INGRID CARINA SUAREZ CRUZ</t>
  </si>
  <si>
    <t>SCJ-296-2021</t>
  </si>
  <si>
    <t xml:space="preserve">YENNY FERNANDA GONZALEZ GONZALEZ </t>
  </si>
  <si>
    <t>SCJ-297-2021</t>
  </si>
  <si>
    <t>YURITZA YECCID STAND DE LA ROSA</t>
  </si>
  <si>
    <t>SCJ-298-2021</t>
  </si>
  <si>
    <t>YURANNY RODRÍGUEZ ALDANA</t>
  </si>
  <si>
    <t>“PRESTAR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t>
  </si>
  <si>
    <t>SCJ-299-2021</t>
  </si>
  <si>
    <t>SCJ-300-2021</t>
  </si>
  <si>
    <t>GLORIA ESPERANZA GÓMEZ VALDERRAMA</t>
  </si>
  <si>
    <t>SCJ-301-2021</t>
  </si>
  <si>
    <t>LEIDY ANDREA CHOCONTA</t>
  </si>
  <si>
    <t>SCJ-302-2021</t>
  </si>
  <si>
    <t>CAROLINA VASQUEZ CIFUENTES</t>
  </si>
  <si>
    <t>SCJ-303-2021</t>
  </si>
  <si>
    <t>DANIEL GOMEZ ANDRADE</t>
  </si>
  <si>
    <t>SCJ-304-2021</t>
  </si>
  <si>
    <t>EDGAR ANDRES RODRIGUEZ MORA</t>
  </si>
  <si>
    <t>SCJ-305-2021</t>
  </si>
  <si>
    <t>JAVIER ENRIQUE GUZMÁN CAMARGO</t>
  </si>
  <si>
    <t>SCJ-306-2021</t>
  </si>
  <si>
    <t>JAVIER MAURICIO LEON FLOREZ</t>
  </si>
  <si>
    <t>SCJ-307-2021</t>
  </si>
  <si>
    <t>JUAN CARLOS QUIÑONES ESTUPIÑAN</t>
  </si>
  <si>
    <t>SCJ-308-2021</t>
  </si>
  <si>
    <t>JULIAN ANDRES VASQUEZ GARCIA</t>
  </si>
  <si>
    <t>SCJ-309-2021</t>
  </si>
  <si>
    <t>MARIA CAMILA RODRIGUEZ ZARTA</t>
  </si>
  <si>
    <t>SCJ-310-2021</t>
  </si>
  <si>
    <t>MATILDE ASTRID ZAMBRANO HUESO</t>
  </si>
  <si>
    <t>SCJ-311-2021</t>
  </si>
  <si>
    <t>ORLANDO MORENO ARIAS</t>
  </si>
  <si>
    <t>SCJ-312-2021</t>
  </si>
  <si>
    <t>PEDRO ALCIDES NAVARRETE CLAVIJO</t>
  </si>
  <si>
    <t>SCJ-313-2021</t>
  </si>
  <si>
    <t>ROGER FARIAS GUARIN</t>
  </si>
  <si>
    <t>SCJ-314-2021</t>
  </si>
  <si>
    <t>SALVADOR BARRERA LEMUS</t>
  </si>
  <si>
    <t>SCJ-315-2021</t>
  </si>
  <si>
    <t>SANDRA MILENA ARDILA SANTOS</t>
  </si>
  <si>
    <t>SCJ-316-2021</t>
  </si>
  <si>
    <t>SULMA YULIED MORALES RIAÑO,</t>
  </si>
  <si>
    <t>PRESTAR SERVICIOS DE APOYO TÉCNICO PARA EL DESARROLLO DE LAS ACTIVIDADES DEL PROCESO DE GESTIÓN DOCUMENTAL EN LAS SEDES DE LA ENTIDAD, ESPECIALMENTE EN EL ARCHIVO CENTRAL.”</t>
  </si>
  <si>
    <t>SCJ-317-2021</t>
  </si>
  <si>
    <t>NESTOR JAVIER SALAMANCA SARMIENTO</t>
  </si>
  <si>
    <t>PRESTAR LOS SERVICIOS PROFESIONALES PARA APOYAR AL JEFE DEL C4 EN LOS PROCESOS DE FORMULACIÓN E IMPLEMENTACIÓN Y ACOMPAÑAMIENTO TÉCNICO EN LOS PROYECTOS DE VIDEOVIGILANCIA PARA LA OPERACIÓN DEL CENTRO DE COMANDO, CONTROL, COMUNICACIONES Y COMPUTO- C4, DE LA SECRETARÍA DISTRITAL DE SEGURIDAD.</t>
  </si>
  <si>
    <t>SCJ-318-2021</t>
  </si>
  <si>
    <t>CANGREJO TOLE JOHN YEFERSSON</t>
  </si>
  <si>
    <t>SCJ-319-2021</t>
  </si>
  <si>
    <t>JOSE FERNANDO BARAJAS NOVA</t>
  </si>
  <si>
    <t>PRESTAR SERVICIOS PROFESIONALES A LA SECRETARÍA DISTRITAL DE SEGURIDAD, CONVIVENCIA Y JUSTICIA, BRINDANDO APOYO AL GRUPO DE PREVENCIÓN Y EDUCACIÓN CIUDADANA DE LA POLICÍA METROPOLITANA DE BOGOTÁ A TRAVÉS DE LA PLANEACIÓN DE ACCIONES EN MATERIA DE PREVENCIÓN Y PARTICIPACIÓN CIUDADANA</t>
  </si>
  <si>
    <t>SCJ-320-2021</t>
  </si>
  <si>
    <t>LUIS HERNAN MOYA SANDOVAL</t>
  </si>
  <si>
    <t>PRESTAR SERVICIOS PROFESIONALES PARA APOYAR FINANCIERA Y PRESUPUESTALMENTE LA GESTIÓN DEL CENTRO DE COMANDO, CONTROL, COMUNICACIONES Y COMPUTO - C4 DE LA SECRETARÍA DISTRITAL DE SEGURIDAD CONVIVENCIA Y JUSTICIA.</t>
  </si>
  <si>
    <t>SCJ-321-2021</t>
  </si>
  <si>
    <t>GLORIA INES CORTES SALAZAR</t>
  </si>
  <si>
    <t>PRESTAR SERVICIOS PROFESIONALES PARA APOYAR ADMINISTRATIVAMENTE EN LA GESTIÓN DE LOS PROCESOS CONTRACTUALES QUE ADELANTE EL CENTRO DE COMANDO, CONTROL, COMUNICACIONES Y COMPUTO C4 DE LA SECRETARÍA DISTRITAL DE SEGURIDAD CONVIVENCIA Y JUSTICIA.</t>
  </si>
  <si>
    <t>SCJ-322-2021</t>
  </si>
  <si>
    <t>SCJ-323-2021</t>
  </si>
  <si>
    <t>JOHN ALBERTH CERON BASTIDAS</t>
  </si>
  <si>
    <t>PRESTAR LOS SERVICIOS DE APOYO A LA GESTIÓN DE LA OFICINA ASESORA DE COMUNICACIONES DE LA SECRETARÍA DISTRITAL DE SEGURIDAD, CONVIVENCIA Y JUSTICIA DE BOGOTÁ EN LOS ASUNTOS RELACIONADOS CON REPORTERÍA CON LOS CIUDADANOS Y SEGUIMIENTO A NOTICIAS DE LAS LOCALIDADES EN BOGOTÁ</t>
  </si>
  <si>
    <t>SCJ-324-2021</t>
  </si>
  <si>
    <t>JORGE ELIECER VELASQUEZ PERILLA</t>
  </si>
  <si>
    <t>PRESTAR SERVICIOS PROFESIONALES PARA APOYAR EN EL SEGUIMIENTO Y REPORTE DE LA INFORMACIÓN EN EL MARCO DEL MODELO INTEGRADO DE PLANEACIÓN Y GESTIÓN QUE SOPORTAN LOS PROCESOS ADMINISTRATIVOS Y FINANCIEROS DE LA DIRECCIÓN DE TECNOLOGÍAS Y SISTEMAS DE LA INFORMACIÓN.</t>
  </si>
  <si>
    <t>SCJ-325-2021</t>
  </si>
  <si>
    <t>JONATHAN SNEIDER VARGAS VASQUEZ</t>
  </si>
  <si>
    <t>SCJ-326-2021</t>
  </si>
  <si>
    <t>EDWIN ALBERTO FINO BECERRA</t>
  </si>
  <si>
    <t>SCJ-327-2021</t>
  </si>
  <si>
    <t>SCJ-328-2021</t>
  </si>
  <si>
    <t>SCJ-329-2021</t>
  </si>
  <si>
    <t>SCJ-330-2021</t>
  </si>
  <si>
    <t>SCJ-331-2021</t>
  </si>
  <si>
    <t>MERYL ASTRID DEULOFEU VARGAS</t>
  </si>
  <si>
    <t>PRESTAR SERVICIOS PROFESIONALES APOYANDO LA ESTRUCTURACIÓN, EJECUCIÓN, Y SEGUIMIENTO A LOS PROCESOS CONTRACTUALES Y ACOMPAÑAMIENTO JURÍDICO EN LOS ASUNTOS REQUERIDOS POR LA DIRECCIÓN DE RECURSOS FÍSICOS Y GESTIÓN DOCUMENTAL DE LA SECRETARÍA DE SEGURIDAD, CONVIVENCIA Y JUSTICIA.</t>
  </si>
  <si>
    <t>SCJ-332-2021</t>
  </si>
  <si>
    <t>LEIDY MARIBEL ARIAS JIMENEZ</t>
  </si>
  <si>
    <t>PRESTAR SERVICIOS PROFESIONALES A LA DIRECCIÓN DE TECNOLOGÍAS Y SISTEMAS DE LA INFORMACIÓN APOYANDO EN EL DESARROLLO DE NUEVAS FUNCIONALIDADES ASOCIADAS A REPORTES Y ANALÍTICA DE DATOS PARA LOS SISTEMAS DE INFORMACIÓN: PROGRESSUS, SITIO WEB, APP DE SEGURIDAD, SILOJUS, JUSTICO Y SIMBA; ASÍ MISMO EN EL LEVANTAMIENTO Y ANÁLISIS DE LOS REQUERIMIENTOS DE LA SECRETARÍA DE SEGURIDAD, CONVIVENCIA Y JUSTICIA.</t>
  </si>
  <si>
    <t>SCJ-333-2021</t>
  </si>
  <si>
    <t>ANGIE PAOLA GARCIA FONSECA</t>
  </si>
  <si>
    <t>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t>
  </si>
  <si>
    <t>SCJ-334-2021</t>
  </si>
  <si>
    <t>LEONARDO PALACIOS HOLGUIN</t>
  </si>
  <si>
    <t>PRESTAR SERVICIOS PROFESIONALES PARA APOYAR EN LOS PROCESOS ADMINISTRATIVOS DE LA SUBSECRETARÍA DE ACCESO A LA JUSTICIA</t>
  </si>
  <si>
    <t>SCJ-335-2021</t>
  </si>
  <si>
    <t>LÁZARO RAMÍREZ SALAZAR</t>
  </si>
  <si>
    <t>PRESTAR SUS SERVICIOS PROFESIONALES RELACIONADOS CON EL APOYO JURÍDICO Y CONTRACTUAL A LA OFICINA ASESORA DE PLANEACIÓN DE LA SECRETARÍA DISTRITAL DE SEGURIDAD, CONVIVENCIA Y JUSTICIA EN LOS ASUNTOS RELACIONADOS CON SUS FUNCIONES</t>
  </si>
  <si>
    <t>SCJ-336-2021</t>
  </si>
  <si>
    <t>NORCA LORENA JIMÉNEZ MEJÍA</t>
  </si>
  <si>
    <t>SCJ-337-2021</t>
  </si>
  <si>
    <t>MARITZA SAAVEDRA SOTO</t>
  </si>
  <si>
    <t>SCJ-338-2021</t>
  </si>
  <si>
    <t>CELMIRA MORENO CARRERO</t>
  </si>
  <si>
    <t>PRESTAR SERVICIOS PROFESIONALES ESPECIALIZADOS PARA BRINDAR APOYO A LA DIRECCIÓN DE TECNOLOGÍAS Y SISTEMAS DE LA INFORMACIÓN, EN LA PREPARACIÓN DE CONCEPTOS, REVISIÓN Y/O VERIFICACIÓN DE CONDICIONES DE CARÁCTER TÉCNICO, QUE SE GENEREN EN CUALQUIER ETAPA DE LA GESTIÓN DE PROYECTOS PARA LA ADQUISICIÓN DE BIENES O SERVICIOS TECNOLÓGICOS DE LA SECRETARÍA DISTRITAL DE SEGURIDAD, CONVIVENCIA Y JUSTICIA.</t>
  </si>
  <si>
    <t>SCJ-339-2021</t>
  </si>
  <si>
    <t>OSCAR JAVIER SOLAQUE REYES</t>
  </si>
  <si>
    <t>PRESTAR SERVICIOS PROFESIONALES PARA APOYAR EN EL DISEÑO, DESARROLLO O CONSTRUCCIÓN DE PRUEBAS DE ASEGURAMIENTO DE LA CALIDAD; ASÍ COMO EN EL ANÁLISIS, ESPECIFICACIÓN DE REQUERIMIENTOS FUNCIONALES Y NO FUNCIONALES DE LOS SISTEMAS DE INFORMACIÓN: SIDIJUS, CASA LIBERTAD, ORFEO Y SISIPEC DE LA SECRETARÍA DE SEGURIDAD, CONVIVENCIA Y JUSTICIA.</t>
  </si>
  <si>
    <t>SCJ-340-2021</t>
  </si>
  <si>
    <t>SCJ-341-2021</t>
  </si>
  <si>
    <t>GINNA MERCEDES VARGAS SANCHEZ</t>
  </si>
  <si>
    <t>SCJ-342-2021</t>
  </si>
  <si>
    <t>DAIRA ALEJANDRA CAMARGO VANEGAS</t>
  </si>
  <si>
    <t>SCJ-343-2021</t>
  </si>
  <si>
    <t>MARIA LILIANA CASTILLO DELGADO</t>
  </si>
  <si>
    <t>SCJ-344-2021</t>
  </si>
  <si>
    <t>LUISA FERNANDA GUTIERREZ ROJAS</t>
  </si>
  <si>
    <t>SCJ-345-2021</t>
  </si>
  <si>
    <t>ELKIS ZAMBRANO RANGEL</t>
  </si>
  <si>
    <t>SCJ-346-2021</t>
  </si>
  <si>
    <t>ARNOL ALEJANDRO ACOSTA TRUJILLO</t>
  </si>
  <si>
    <t>SCJ-347-2021</t>
  </si>
  <si>
    <t>VICTOR ALFONSO LÓPEZ AGUIRRE</t>
  </si>
  <si>
    <t>SCJ-348-2021</t>
  </si>
  <si>
    <t>MARIA DEL PILAR CRUZ PINZÓN</t>
  </si>
  <si>
    <t>SCJ-349-2021</t>
  </si>
  <si>
    <t>RUTH ESPERANZA PINZON PEREZ</t>
  </si>
  <si>
    <t>SCJ-350-2021</t>
  </si>
  <si>
    <t>MONICA GARZON RODRIGUEZ</t>
  </si>
  <si>
    <t>PRESTAR SERVICIOS PROFESIONALES PARA ORIENTAR Y ACOMPAÑAR LAS ACCIONES DE LA SUBSECRETARÍA DE ACCESO A LA JUSTICIA RESPECTO DE LAS ESTRATEGIAS DE MEJORAMIENTO DE LAS CONDICIONES DE LAS PERSONAS PRIVADAS DE LA LIBERTAD EN HACINAMIENTO, EN LAS URIS, ESTACIONES DE POLICÍA Y EN LA IMPLEMENTACIÓN DEL CENTRO ESPECIAL DE RECLUSIÓN-CER- DE LA CIUDAD.</t>
  </si>
  <si>
    <t>SCJ-351-2021</t>
  </si>
  <si>
    <t>ARNOL ALONSO GARCÍA RODRÍGUEZ</t>
  </si>
  <si>
    <t>SCJ-352-2021</t>
  </si>
  <si>
    <t>CRISTIHAN  DIAZ CARRILLO</t>
  </si>
  <si>
    <t>PRESTAR LOS SERVICIOS PROFESIONALES Y APOYAR LA GESTIÓN DE LA SECRETARÍA DISTRITAL DE SEGURIDAD, CONVIVENCIA Y JUSTICIA ACOMPAÑANDO TÉCNICAMENTE LA IMPLEMENTACIÓN TECNOLÓGICA DEL CENTRO DE COMANDO, CONTROL, COMUNICACIONES Y CÓMPUTO DE BOGOTÁ</t>
  </si>
  <si>
    <t>SCJ-353-2021</t>
  </si>
  <si>
    <t>ALEXANDRA SANCHEZ GOMEZ</t>
  </si>
  <si>
    <t>PRESTAR LOS SERVICIOS PROFESIONALES ESPECIALIZADOS A LA SECRETARÍA DISTRITAL DE SEGURIDAD, CONVIVENCIA Y JUSTICIA, PARA APOYAR A LA DÉCIMA TERCERA BRIGADA DEL EJÉRCITO EN LA GESTIÓN JURÍDICA CONTRACTUAL DE LOS PROYECTOS DE INVERSIÓN QUE SE ADELANTEN, POR PARTE DE LA SUBSECRETARÍA DE INVERSIONES PARA EL FORTALECIMIENTO DE CAPACIDADES OPERATIVAS</t>
  </si>
  <si>
    <t>SCJ-354-2021</t>
  </si>
  <si>
    <t>SANTIAGO  RAMIREZ GAITAN</t>
  </si>
  <si>
    <t>PRESTAR SERVICIOS PROFESIONALES COMO INGENIERO PARA DESARROLLAR ACTIVIDADES ENFATIZADAS A ATENDER LAS NECESIDADES DE LOS SISTEMAS DE INFORMACIÓN, ASÍ COMO LA IMPLEMENTACIÓN DE POLITICAS EN TECNOLOGIA RELACIONADAS CON EL CENTRO DE COMANDO, CONTROL, COMUNICACIONES Y CÓMPUTO C4.</t>
  </si>
  <si>
    <t>SCJ-356-2021</t>
  </si>
  <si>
    <t>MARTIN SANTOS ROJAS</t>
  </si>
  <si>
    <t>SCJ-357-2021</t>
  </si>
  <si>
    <t>MAYERLY JEANNETHE SERRATO RODRIGUEZ</t>
  </si>
  <si>
    <t>SCJ-358-2021</t>
  </si>
  <si>
    <t>PAULA ANDREA CASTELLANOS GONZALEZ</t>
  </si>
  <si>
    <t>SCJ-359-2021</t>
  </si>
  <si>
    <t>LAID SILVANA SAURITH CONTRERAS</t>
  </si>
  <si>
    <t>RESTAR SERVICIOS PROFESIONALES COMO INGENIERO AMBIENTAL PARA APOYAR AL JEFE DEL C4 EN ASPECTOS AMBIENTALES RELACIONADOS CON LA OPERACIÓN DEL CENTRO DE COMANDO, CONTROL, COMUNICACIONES Y COMPUTO - C4</t>
  </si>
  <si>
    <t>SCJ-360-2021</t>
  </si>
  <si>
    <t>HENRY GUERRERO MARTINEZ</t>
  </si>
  <si>
    <t>PRESTAR SERVICIOS PROFESIONALES REALIZANDO LOS AVALÚOS CON EL FIN DE DETERMINAR EL VALOR COMERCIAL DE LOS BIENES MUEBLES E INMUEBLES A CARGO DE LA SECRETARÍA DISTRITAL DE SEGURIDAD, CONVIVENCIA Y JUSTICIA, MEDIANTE LOS ANÁLISIS RESPECTIVOS DE CONFORMIDAD A LA NORMAS, PROCEDIMIENTOS, PARÁMETROS Y CRITERIOS CORRESPONDIENTES PARA SU CORRECTA ELABORACIÓN.</t>
  </si>
  <si>
    <t>SCJ-361-2021</t>
  </si>
  <si>
    <t>MARGGY BIBIANA REY CABALLERO</t>
  </si>
  <si>
    <t>PRESTACIÓN DE SERVICIOS PROFESIONALES PARA REALIZAR APOYO PSICOSOCIAL A LA SECRETARÍA DE SEGURIDAD CONVIVENCIA Y JUSTICIA, PARA SOPORTAR LA GESTIÓN EN LA DÉCIMA TERCERA BRIGADA Y SUS UNIDADES TÁCTICAS EN BOGOTÁ D.C.</t>
  </si>
  <si>
    <t>SCJ-362-2021</t>
  </si>
  <si>
    <t>WILLIAM RENZON GAMBOA GARCIA</t>
  </si>
  <si>
    <t>PRESTAR LOS SERVICIOS DE APOYO A LA GESTION A LA SECRETARIA DE SEGURIDAD, CONVIVENCIA Y JUSTICIA, EN LA GESTIÓN ADMINISTRATIVA DE LA DÉCIMA TERCERA BRIGADA DEL EJÉRCITO.</t>
  </si>
  <si>
    <t>SCJ-363-2021</t>
  </si>
  <si>
    <t>LILIANA PAOLA GARCIA KURE</t>
  </si>
  <si>
    <t>PRESTAR LOS SERVICIOS PROFESIONALES A LA SECRETARÍA DISTRITAL DE SEGURIDAD, CONVIVENCIA Y JUSTICIA, PARA APOYAR LA GESTIÓN JURIDICA DISCIPLINARIA Y ADMINISTRATIVA DE LA DÉCIMA TERCERA BRIGADA DEL EJÉRCITO.</t>
  </si>
  <si>
    <t>SCJ-364-2021</t>
  </si>
  <si>
    <t>CHRISTIAN ANDRES HERRERA RODRIGUEZ</t>
  </si>
  <si>
    <t>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t>
  </si>
  <si>
    <t>SCJ-365-2021</t>
  </si>
  <si>
    <t>NAYIBE  RAMIREZ AVELLA</t>
  </si>
  <si>
    <t>SCJ-366-2021</t>
  </si>
  <si>
    <t xml:space="preserve">UNIVERSIDAD NACIONAL DE COLOMBIA   </t>
  </si>
  <si>
    <t>PRESTAR LOS SERVICIOS DE ATENCIONES CLÍNICAS, EMERGENCIAS VETERINARIAS Y EXÁMENES PARACLÍNICOS PARA LOS CANINOS Y EQUINOS PROPIEDAD Y/O A CARGO DE LA SECRETARÍA DISTRITAL DE SEGURIDAD, CONVIVENCIA Y JUSTICIA Y QUE HACEN PARTE DEL ESQUEMA DE SEGURIDAD DE LA CIUDAD DE BOGOTÁ D.C.</t>
  </si>
  <si>
    <t>SCJ-367-2021</t>
  </si>
  <si>
    <t>HECTOR ARMANDO RODRIGUEZ DUQUE</t>
  </si>
  <si>
    <t>PRESTAR LOS SERVICIOS PROFESIONALES A LA SECRETARÍA DISTRITAL DE SEGURIDAD, CONVIVENCIA Y JUSTICIA, PARA APOYAR A LA DÉCIMA TERCERA BRIGADA DEL EJÉRCITO EN LA EJECUCIÓN DE LOS PROYECTOS DE INVERSIÓN QUE SE EJECUTEN EN LA DIRECCIÓN DE BIENES</t>
  </si>
  <si>
    <t>SCJ-368-2021</t>
  </si>
  <si>
    <t>DEISY  FONSECA VALENCIA</t>
  </si>
  <si>
    <t>SCJ-369-2021</t>
  </si>
  <si>
    <t>ERIKA LIZETH ROJAS RONDON</t>
  </si>
  <si>
    <t>SCJ-370-2021</t>
  </si>
  <si>
    <t>MAYDA CELENA VALENCIA GONZALEZ</t>
  </si>
  <si>
    <t>SCJ-371-2021</t>
  </si>
  <si>
    <t>ELIZABETH  LUNA PINTO</t>
  </si>
  <si>
    <t>SCJ-372-2021</t>
  </si>
  <si>
    <t>PAOLA ALEJANDRA GONZALEZ GUERRERO</t>
  </si>
  <si>
    <t>SCJ-373-2021</t>
  </si>
  <si>
    <t>YANET  RODRIGUEZ VILLAFAÑE</t>
  </si>
  <si>
    <t>SCJ-374-2021</t>
  </si>
  <si>
    <t>JORGE ENRIQUE ROJAS ROA</t>
  </si>
  <si>
    <t>SCJ-375-2021</t>
  </si>
  <si>
    <t>JOHANNA ANDREA PINZON GUERRERO</t>
  </si>
  <si>
    <t>SCJ-376-2021</t>
  </si>
  <si>
    <t>JULIO CÉSAR OLARTE RAMÍREZ</t>
  </si>
  <si>
    <t>PRESTAR SERVICIOS PROFESIONALES A LA SECRETARIA DISTRITAL DE SEGURIDAD, CONVIVENCIA Y JUSTICIA APOYANDO AL JEFE DE TELEMÁTICA DE LA POLICIA METROPOLITANA DE BOGOTA EN LA PLANEACIÓN, PLANTEAMIENTO, IMPLEMENTACIÓN Y ADMINISTRACIÓN DE LA INFORMÁTICA PARA EL MEJORAMIENTO CONTINUO DEL SERVICIO POLICIAL</t>
  </si>
  <si>
    <t>SCJ-377-2021</t>
  </si>
  <si>
    <t>RICARDO  BURGOS BOHORQUEZ</t>
  </si>
  <si>
    <t>PRESTAR SERVICIOS PROFESIONALES EN LA DIRECCION TECNICA EN LA ESTRUCTURACION DE ESTUDIOS PREVIOS Y DEMAS DOCUMENTOS NECESARIOS PARA CONTRATAR EL MANTENIMIENTO DE OBRAS A CARGO DE LA SECRETARIA DISTRITAL DE SEGURIDAD, CONVIVENCIA Y JUSTICIA</t>
  </si>
  <si>
    <t>SCJ-378-2021</t>
  </si>
  <si>
    <t>DERLY LEONELA DIAZ SÁNCHEZ</t>
  </si>
  <si>
    <t>SCJ-379-2021</t>
  </si>
  <si>
    <t>JOSE EDWIN DIAZ NUÑEZ</t>
  </si>
  <si>
    <t>SCJ-380-2021</t>
  </si>
  <si>
    <t>JHON ALEXANDER REVELO BENAVIDES</t>
  </si>
  <si>
    <t>PRESTAR SERVICIOS PROFESIONALES EN LA DIRECCIÓN DE TECNOLOGÍAS Y SISTEMAS DE LA INFORMACIÓN EN TODAS LAS ACTIVIDADES RELACIONADAS CON WEB SERVICES, MICROSERVICIOS, COMPONENTES DE TECNOLOGÍA Y LA IMPLEMENTACIÓN DE NUEVAS FUNCIONALIDADES Y/O SERVICIOS DIGITALES DE LA SECRETARÍA DISTRITAL DE SEGURIDAD, CONVIVENCIA Y JUSTICIA.</t>
  </si>
  <si>
    <t>SCJ-381-2021</t>
  </si>
  <si>
    <t>JAIRO ANDRES CHAVES DIAZ</t>
  </si>
  <si>
    <t>PRESTAR SERVICIOS DE APOYO OPERATIVO EN LA GESTIÓN REALIZADA POR EL EQUIPO DE ALMACÉN DE LA DIRECCIÓN DE RECURSOS FÍSICOS Y GESTIÓN DOCUMENTAL</t>
  </si>
  <si>
    <t>SCJ-382-2021</t>
  </si>
  <si>
    <t>GERSSON FABIAM HURTADO CASILIMA</t>
  </si>
  <si>
    <t>SCJ-383-2021</t>
  </si>
  <si>
    <t>YENIFER MALAGON MALAGON</t>
  </si>
  <si>
    <t>SCJ-384-2021</t>
  </si>
  <si>
    <t>NATALIA CAROLINA HERNÁNDEZ TRIVIÑO</t>
  </si>
  <si>
    <t>SCJ-385-2021</t>
  </si>
  <si>
    <t>MARIA CECILIA CHAVEZ IBARGUEN</t>
  </si>
  <si>
    <t>SCJ-386-2021</t>
  </si>
  <si>
    <t>ALBERTO ANTONIO CANTILLO TONCEL</t>
  </si>
  <si>
    <t>PRESTAR SERVICIOS PROFESIONALES PARA APOYAR LA GESTIÓN DE LA SECRETARÍA DISTRITAL DE SEGURIDAD, CONVIVENCIA Y JUSTICIA, EN LA OFICINA DE COMUNICACIONES ESTRATÉGICAS DE LA MEBOG, EN LAS ACTIVIDADES RELACIONADAS CON LA COMUNICACIÓN ESTRATÉGICA, LA CREACIÓN DE METODOLOGÍAS EN LA GESTIÓN DE LA COMUNICACIÓN Y LAS ACTIVIDADES PEDAGÓGICAS A REALIZARSE AL PERSONAL UNIFORMADO DE LA POLICÍA METROPOLITANA DE BOGOTÁ.</t>
  </si>
  <si>
    <t>SCJ-387-2021</t>
  </si>
  <si>
    <t>VICKY VANESSA MOSQUERA BLANQUICET</t>
  </si>
  <si>
    <t>PRESTAR LOS SERVICIOS PROFESIONALES PARA APOYAR LA GESTIÓN DE LA SECRETARÍA DISTRITAL DE SEGURIDAD, CONVIVENCIA Y JUSTICIA, BRINDANDO APOYO A LA OFICINA DE CONTRATOS DE LA POLICÍA METROPOLITANA DE BOGOTÁ.</t>
  </si>
  <si>
    <t>SCJ-388-2021</t>
  </si>
  <si>
    <t>FLOR EVELIA CASTELBLANCO IBAÑEZ</t>
  </si>
  <si>
    <t>PRESTAR LOS SERVICIOS PROFESIONALES A LA SECRETARÍA DISTRITAL DE SEGURIDAD CONVIVENCIA Y JUSTICIA, BRINDANDO APOYO JURÍDICO AL COMANDANTE, SUBCOMANDANTE Y JEFE JURÍDICO DE LA POLICÍA METROPOLITANA DE BOGOTÁ.</t>
  </si>
  <si>
    <t>SCJ-389-2021</t>
  </si>
  <si>
    <t>RICARDO ALFONSO CORDON CARDENAS</t>
  </si>
  <si>
    <t>PRESTAR SERVICIOS DE APOYO A LA GESTIÓN EN LA ORGANIZACIÓN, DEPURACIÓN, REGISTRO, CONTROL Y SEGUIMIENTO DE GESTIÓN A LOS PROCESOS JUDICIALES Y ADMINISTRATIVOS EN LOS QUE SEA PARTE LA SECRETARÍA DISTRITAL DE SEGURIDAD, CONVIVENCIA Y JUSTICIA.</t>
  </si>
  <si>
    <t>SCJ-390-2021</t>
  </si>
  <si>
    <t>DIANA CAROLINA ARENAS BORRERO</t>
  </si>
  <si>
    <t>PRESTAR SERVICIOS PROFESIONALES A LA DIRECCIÓN DE RESPONSABILIDAD PENAL ADOLESCENTE EN MATERIA DE GESTIÓN Y EJECUCIÓN DE ACCIONES PSICOSOCIALES Y ADMINISTRATIVAS REQUERIDAS PARA DISEÑAR E IMPLEMENTAR UNA RUTA PARA LA ATENCIÓN ESPECIALIZADA DE VÍCTIMAS / OFENSORES VINCULADOS A DELITOS CONTRA LA LIBERTAD, LA INTEGRIDAD Y LA FORMACIÓN SEXUAL, CON ENFOQUE DE SALUD MENTAL Y JUSTICIA RESTAURATIVA</t>
  </si>
  <si>
    <t>SCJ-391-2021</t>
  </si>
  <si>
    <t>HECTOR CAMILO FIGUEROA PRIETO</t>
  </si>
  <si>
    <t>PRESTAR SERVICIOS PROFESIONALES A LA DIRECCIÓN DE RESPONSABILIDAD PENAL ADOLESCENTE CONTRIBUYENDO A LA CONSOLIDACIÓN DE ESTRATEGIAS DESDE EL APOYO ADMINISTRATIVO Y LOGÍSTICO PARA LA OPERACIÓN Y FUNCIONAMIENTO OPORTUNO DEL PROGRAMA DISTRITAL JUSTICIA JUVENIL RESTAURATIVA.</t>
  </si>
  <si>
    <t>SCJ-392-2021</t>
  </si>
  <si>
    <t>PRESTAR SERVICIOS PROFESIONALES A LA DIRECCIÓN DE RESPONSABILIDAD PENAL ADOLESCENTE DESDE EL ÁREA DE PSICOLOGÍA PARA LA IMPLEMENTACIÓN DE PROGRAMA DE SEGUIMIENTO JUDICIAL AL TRATAMIENTO DE DROGAS EN EL SRPA.</t>
  </si>
  <si>
    <t>SCJ-393-2021</t>
  </si>
  <si>
    <t>RODRIGO ERNESTO CARRASCAL ENRIQUEZ</t>
  </si>
  <si>
    <t>PRESTAR SERVICIOS PROFESIONALES A LA DIRECCIÓN DE RESPONSABILIDAD PENAL ADOLESCENTE PARA APOYAR LA CONCEPCIÓN Y FORMULACIÓN DE ESCENARIOS PEDAGÓGICOS PARA EL DESARROLLO DE PROCESOS CON VÍCTIMAS Y OFENSORES EN EL MARCO DE LAS ESTRATEGIAS CON ENFOQUE RESTAURATIVO IMPLEMENTADAS DESDE LA DIRECCIÓN</t>
  </si>
  <si>
    <t>SCJ-394-2021</t>
  </si>
  <si>
    <t>VICTOR HUGO OSPINA VARGAS</t>
  </si>
  <si>
    <t>PRESTAR SERVICIOS PROFESIONALES PARA APOYAR EL DISEÑO Y POSTERIOR IMPLEMENTACIÓN DE RUTA(S) DE APLICACIÓN DEL PRINCIPIO DE OPORTUNIDAD Y OTROS MECANISMOS DE APLICACIÓN DE LA JUSTICIA RESTAURATIVA CON LOS GRUPOS POBLACIONALES QUE DESIGNE LA DIRECCIÓN DE RESPONSABILIDAD PENAL ADOLESCENTE Y LA SUBSECRETARÍA DE ACCESO A LA JUSTICIA.</t>
  </si>
  <si>
    <t>SCJ-395-2021</t>
  </si>
  <si>
    <t>ALVARO FREDY BELTRAN CIFUENTES</t>
  </si>
  <si>
    <t>PRESTAR SERVICIOS DE APOYO A LA GESTIÓN A LA DIRECCIÓN DE RESPONSABILIDAD PENAL ADOLESCENTE PARA LA ARTICULACIÓN DEL COMPONENTE ARTÍSTICO EN LAS ACCIONES DE REPARACIÓN INTEGRAL QUE SE PROMUEVEN DESDE EL PROGRAMA DISTRITAL DE JUSTICIA JUVENIL RESTAURATIVA Y LAS DEMÁS ESTRATEGIAS QUE SE IMPLEMENTEN DESDE LA DIRECCIÓN, A PARTIR DE UN ENFOQUE PEDAGÓGICO Y RESTAURATIVO</t>
  </si>
  <si>
    <t>SCJ-396-2021</t>
  </si>
  <si>
    <t>HECTOR JAMES VILLAMIL SANDOVAL</t>
  </si>
  <si>
    <t>PRESTAR SERVICIOS PROFESIONALES EN LA DIRECCIÓN DE TECNOLOGÍAS Y SISTEMAS DE LA INFORMACIÓN EN TODAS LAS ACTIVIDADES RESPECTO DE SIRPA: SISTEMA DE INFORMACIÓN DE RESPONSABILIDAD PENAL ADOLESCENTES Y SISIPEC: SISTEMATIZACIÓN INTEGRAL DEL SISTEMA PENITENCIARIO Y CARCELARIO DE LA SECRETARÍA DISTRITAL DE SEGURIDAD, CONVIVENCIA Y JUSTICIA</t>
  </si>
  <si>
    <t>SCJ-397-2021</t>
  </si>
  <si>
    <t>SERGIO ALEJANDRO FRANCO PARRA</t>
  </si>
  <si>
    <t>SCJ-398-2021</t>
  </si>
  <si>
    <t>OSCAR ORLANDO LOSADA MEÑACA</t>
  </si>
  <si>
    <t>PRESTAR LOS SERVICIOS PROFESIONALES A LA SECRETARÍA DISTRITAL DE SEGURIDAD, CONVIVENCIA Y JUSTICIA, BRINDANDO APOYO JURÍDICO A LAS ESTACIONES DE POLICÍA DE LA CIUDAD CAPITAL Y A LA OFICINA DE ASUNTOS JURÍDICOS DE LA POLICÍA METROPOLITANA DE BOGOTÁ</t>
  </si>
  <si>
    <t>SCJ-399-2021</t>
  </si>
  <si>
    <t>FREDY HUMBERTO GARRIDO GUAYABO</t>
  </si>
  <si>
    <t>SCJ-400-2021</t>
  </si>
  <si>
    <t>PABLO ANDRES CONTRERAS VELASQUEZ</t>
  </si>
  <si>
    <t>PRESTAR LOS SERVICIOS PROFESIONALES A LA SECRETARÍA DISTRITAL DE SEGURIDAD, CONVIVENCIA Y JUSTICIA, BRINDANDO APOYO JURÍDICO A LAS ESTACIONES DE POLICÍA DE LA CIUDAD CAPITAL Y A LA OFICINA DE ASUNTOS JURÍDICOS DE LA POLICÍA METROPOLITANA DE BOGOTÁ.</t>
  </si>
  <si>
    <t>SCJ-401-2021</t>
  </si>
  <si>
    <t>ISABEL JULIANNA PEREIRA VELASQUEZ</t>
  </si>
  <si>
    <t>PRESTAR LOS SERVICIOS PROFESIONALES A LA DIRECCIÓN TÉCNICA PARA APOYAR LAS ACTIVIDADES RELACIONADAS CON LA ESTRUCTURACION DE ESTUDIOS DE SECTOR Y EVALUACIÓN FINANCIERA, EN LA ETAPA PRECONTRACTUAL A CARGO DE LA DEPENDENCIA</t>
  </si>
  <si>
    <t>SCJ-402-2021</t>
  </si>
  <si>
    <t>HUGO ARMANDO CORREAL HERRERA</t>
  </si>
  <si>
    <t>PRESTAR LOS SERVICIOS PROFESIONALES A LA SECRETARÍA DISTRITAL DE SEGURIDAD, CONVIVENCIA Y JUSTICIA, BRINDANDO APOYO A LAS OBRAS CIVILES DE LA DÉCIMA TERCERA BRIGADA DEL EJÉRCITO</t>
  </si>
  <si>
    <t>SCJ-403-2021</t>
  </si>
  <si>
    <t>LUIS FELIPE PADILLA GOMEZ</t>
  </si>
  <si>
    <t>PRESTAR APOYO TECNICO A LA DIRECCION TECNICA EN LA ELABORACION DE COSTOS DE LAS OBRAS Y SERVICIOS PARA LOS BIENES INMUEBLES DE PROPIEDAD Y/O A CARGO DE LA SECRETARIA DISTRITAL DE SEGURIDAD, CONVIVENCIA Y JUSTICIA.</t>
  </si>
  <si>
    <t>SCJ-404-2021</t>
  </si>
  <si>
    <t>HENRY ERNESTO OSORIO VARGAS</t>
  </si>
  <si>
    <t>SCJ-405-2021</t>
  </si>
  <si>
    <t>JUAN CAMILO GARZON RODRIGUEZ</t>
  </si>
  <si>
    <t>SCJ-406-2021</t>
  </si>
  <si>
    <t>BLADIMIR  FRANCO CASTRO</t>
  </si>
  <si>
    <t>SCJ-407-2021</t>
  </si>
  <si>
    <t>FABIAN RODOLFO ACEVEDO BACHILLER</t>
  </si>
  <si>
    <t>SCJ-408-2021</t>
  </si>
  <si>
    <t>ANDREI  PINEDA PANQUEVA</t>
  </si>
  <si>
    <t>Prestar los servicios profesionales a la Secretaría Distrital de Seguridad, Convivencia y Justicia, brindando apoyo jurídico al Comandante, Subcomandante, Jefe Jurídico de la Policía Metropolitana de Bogotá y a los Comandantes de las Estaciones de Policía de la Ciudad Capital.</t>
  </si>
  <si>
    <t>SCJ-409-2021</t>
  </si>
  <si>
    <t>SONIA NANETH ROJAS MORENO</t>
  </si>
  <si>
    <t>SCJ-410-2021</t>
  </si>
  <si>
    <t>BLANCA ALICIA RODRIGUEZ DELGADO</t>
  </si>
  <si>
    <t>SCJ-411-2021</t>
  </si>
  <si>
    <t>MARIA ALEJANDRA ACOSTA PEDROZA</t>
  </si>
  <si>
    <t>SCJ-412-2021</t>
  </si>
  <si>
    <t>JUAN FELIPE QUINTERO RODRIGUEZ</t>
  </si>
  <si>
    <t>SCJ-413-2021</t>
  </si>
  <si>
    <t>SANDRA LILIANA BAQUERO NIETO</t>
  </si>
  <si>
    <t>SCJ-414-2021</t>
  </si>
  <si>
    <t>INGRID JOHANA JIMENEZ GONZALEZ</t>
  </si>
  <si>
    <t>SCJ-415-2021</t>
  </si>
  <si>
    <t>RAFAEL  TOLEDO PUENTES</t>
  </si>
  <si>
    <t>SCJ-416-2021</t>
  </si>
  <si>
    <t>PATRICIA  GONGORA BERMUDEZ</t>
  </si>
  <si>
    <t>SCJ-417-2021</t>
  </si>
  <si>
    <t>CLAUDIA PEDRAZA LUNA</t>
  </si>
  <si>
    <t>SCJ-418-2021</t>
  </si>
  <si>
    <t>ELKIN ANDERSON BAUTISTA SANCHEZ</t>
  </si>
  <si>
    <t>SCJ-419-2021</t>
  </si>
  <si>
    <t>ERIKA ALEJANDRA MANCERA</t>
  </si>
  <si>
    <t>SCJ-420-2021</t>
  </si>
  <si>
    <t>JHON GUSTAVO MOSQUERA</t>
  </si>
  <si>
    <t>SCJ-421-2021</t>
  </si>
  <si>
    <t>ODHETTE XIMENA FAJARDO FONSECA</t>
  </si>
  <si>
    <t>SCJ-422-2021</t>
  </si>
  <si>
    <t>SHAENDRIS LIFTTANI BECERRA ZAPATA</t>
  </si>
  <si>
    <t>SCJ-423-2021</t>
  </si>
  <si>
    <t>ANA MARÍA MONTOYA CORREA</t>
  </si>
  <si>
    <t>SCJ-424-2021</t>
  </si>
  <si>
    <t>LILIA MARCELA SILVA FLORES</t>
  </si>
  <si>
    <t>SCJ-425-2021</t>
  </si>
  <si>
    <t>JAIME LOPEZ LOPEZ</t>
  </si>
  <si>
    <t>PRESTAR SERVICIOS DE APOYO A LA GESTIÓN DOCUMENTAL Y TRÁMITE DE LA CORRESPONDENCIA DEL CENTRO DE COMANDO, CONTROL, COMUNICACIONES Y COMPUTO C4</t>
  </si>
  <si>
    <t>SCJ-426-2021</t>
  </si>
  <si>
    <t>JOSE LEONIDAS QUIROGA MOYA</t>
  </si>
  <si>
    <t>PRESTAR SERVICIOS DE APOYO A LA GESTIÓN PARA APOYAR LA GESTIÓN TÉCNICA Y ADMINISTRATIVA EN MATERIA DE INFORMACIÓN DEL CENTRO DE COMANDO, CONTROL, COMUNICACIONES Y COMPUTO</t>
  </si>
  <si>
    <t>SCJ-427-2021</t>
  </si>
  <si>
    <t>ELIZABETH CARLOSAMA RODRIGUEZ</t>
  </si>
  <si>
    <t>SCJ-428-2021</t>
  </si>
  <si>
    <t>LILIANA MILENA PARADA PRIETO</t>
  </si>
  <si>
    <t>PRESTAR SERVICIOS PROFESIONALES A LA DIRECCIÓN DE RESPONSABILIDAD PENAL ADOLESCENTE PARA APOYAR LA OPTIMIZACIÓN Y FORTALECEMIENTO DE PROCESOS DE PRODUCCIÓN, RECOLECCIÓN, PROCESAMIENTO Y VISUALIZACIÓN DE LA INFORMACIÓN REQUERIDA PARA EL SEGUIMIENTO Y MEDICIÓN DE RESULTADOS DE LOS PROCESOS, PROGRAMAS, ESTRATEGIAS Y METAS DE LA DIRECCIÓN</t>
  </si>
  <si>
    <t>SCJ-429-2021</t>
  </si>
  <si>
    <t xml:space="preserve">JUAN CARLOS NICOLAS PALOU DE COMASENA TRIAS </t>
  </si>
  <si>
    <t xml:space="preserve">PRESTACIÓN DE SERVICIOS PROFESIONALES A LA OFICINA ASESORA DE PLANEACIÓN CON EL FIN DE APOYAR EN LOS PROGRAMAS, PLANES Y PROYECTOS EN MATERIA DE: POLÍTICA PÚBLICA DISTRITAL DE SEGURIDAD, CONVIVENCIA Y JUSTICIA; GOBIERNO ABIERTO DE BOGOTÁ; PARTICIPACIÓN CIUDADANA; PLAN ANTICORRUPCIÓN; PLAN INTEGRAL DE SEGURIDAD, CONVIVENCIA Y JUSTICIA. </t>
  </si>
  <si>
    <t>SCJ-430-2021</t>
  </si>
  <si>
    <t>JORGE ANDRES SERRANO JAIMES</t>
  </si>
  <si>
    <t>SCJ-431-2021</t>
  </si>
  <si>
    <t>IRENE ASTRID CAICEDO VIVEROS</t>
  </si>
  <si>
    <t>SCJ-432-2021</t>
  </si>
  <si>
    <t>DIEGO ENRIQUE RODRIGUEZ DELGADO</t>
  </si>
  <si>
    <t>PRESTAR SERVICIOS PROFESIONALES EN LA DIRECCIÓN DE TECNOLOGÍAS Y SISTEMAS DE LA INFORMACIÓN APOYANDO TODAS LAS ACTIVIDADES RELACIONADAS CON LA HERRAMIENTA DE GESTIÓN DOCUMENTAL ORFEO DE LA SECRETARIA DISTRITAL DE SEGURIDAD, CONVIVENCIA Y JUSTICIA.</t>
  </si>
  <si>
    <t>SCJ-433-2021</t>
  </si>
  <si>
    <t>FREDY OSWALDO IMBACHI RONCANCIO</t>
  </si>
  <si>
    <t>PRESTAR SERVICIOS DE APOYO EN LA DIRECCIÓN DE TECNOLOGÍAS Y SISTEMAS DE LA INFORMACIÓN, RESPECTO DE LAS ACTIVIDADES RELACIONADAS CON LA INFRAESTRUCTURA TECNOLÓGICA DE LAS SEDES REMOTAS, SOBRE LOS CUALES SE PRESTAN LOS SERVICIOS Y SOLUCIONES TECNOLÓGICAS DE LA SECRETARÍA DISTRITAL DE SEGURIDAD, CONVIVENCIA Y JUSTICIA.</t>
  </si>
  <si>
    <t>SCJ-434-2021</t>
  </si>
  <si>
    <t>FRANCISCO JAVIER HOYOS CASTRO</t>
  </si>
  <si>
    <t>PRESTAR SERVICIOS PROFESIONALES CON AUTONOMÍA ADMINISTRATIVA PARA ASISTIR AL JEFE DEL C4 EN ASPECTOS RELACIONADOS CON LA ARTICULACIÓN ENTRE EL CENTRO DE COMANDO, CONTROL, COMUNICACIONES Y COMPUTO – C4 Y LOS ORGANISMOS Y AUTORIDADES PARA LA RESPUESTA Y MANEJO DE EMERGENCIAS.</t>
  </si>
  <si>
    <t>SCJ-435-2021</t>
  </si>
  <si>
    <t>GUILLERMO PEREZ FLOREZ</t>
  </si>
  <si>
    <t>PRESTAR SERVICIOS PROFESIONALES A LA SECRETARÍA DISTRITAL DE SEGURIDAD, CONVIVENCIA Y JUSTICIA, BRINDANDO APOYO AL COMANDO DE LA POLICÍA METROPOLITANA DE BOGOTÁ EN LA FORMULACIÓN DE ANÁLISIS ESTRATÉGICAS SOBRE ASUNTOS RELACIONADOS CON LA SEGURIDAD Y CONVIVENCIA CIUDADANA EN EL DISTRITO CAPITAL</t>
  </si>
  <si>
    <t>SCJ-436-2021</t>
  </si>
  <si>
    <t>ANA MILENA ORTIZ MALAGON</t>
  </si>
  <si>
    <t>PRESTAR LOS SERVICIOS PROFESIONALES A LA SECRETARÍA DISTRITAL DE SEGURIDAD, CONVIVENCIA Y JUSTICIA, BRINDANDO APOYO JURÍDICO A LA OFICINA JURÍDICA DE LA SECCIONAL DE INVESTIGACIÓN CRIMINAL SIJIN Y OFICINA DE ASUNTOS JURÍDICOS DE LA POLICÍA METROPOLITANA DE BOGOTÁ</t>
  </si>
  <si>
    <t>SCJ-437-2021</t>
  </si>
  <si>
    <t>DAVID MARCEL ALARCON CERRO</t>
  </si>
  <si>
    <t>SCJ-438-2021</t>
  </si>
  <si>
    <t>ELIANA MIREYA VELANDIA SASTRE</t>
  </si>
  <si>
    <t>PRESTAR SERVICIOS DE APOYO EN LAS TAREAS QUE ADELANTAN LA DIRECCIÓN DE BIENES DE LA SECRETARÍA DISTRITAL DE SEGURIDAD, CONVIVENCIA Y JUSTICIA, PARA APOYAR LA ADMINISTRACIÓN DE BIENES Y SERVICIOS RELACIONADOS CON EL ABASTECIMIENTO DE COMBUSTIBLE AL PARQUE AUTOMOTOR PROPIEDAD Y/O A CARGO DE SECRETARÍA DISTRITAL DE SEGURIDAD, CONVIVENCIA Y JUSTICIA.</t>
  </si>
  <si>
    <t>SCJ-439-2021</t>
  </si>
  <si>
    <t>WALTER MAURICIO MILLAN RODRIGUEZ</t>
  </si>
  <si>
    <t>PRESTAR SERVICIOS DE APOYO A LA GESTIÓN DOCUMENTAL Y TRÁMITE DE LA CORRESPONDENCIA DEL CENTRO DE COMANDO, CONTROL. COMUNICACIONES Y COMPUTO C4.</t>
  </si>
  <si>
    <t>SCJ-440-2021</t>
  </si>
  <si>
    <t>JAVIER ANDRES GARZON MALAGON</t>
  </si>
  <si>
    <t>PRESTAR LOS SERVICIOS DE APOYO A LA GESTIÓN EN EL PROCESO DE FORMACIÓN DE OPERADORES PARA EL CORRECTO FUNCIONAMIENTO DEL C4.</t>
  </si>
  <si>
    <t>SCJ-441-2021</t>
  </si>
  <si>
    <t>LUIS FERNANDO BERNAL PULIDO</t>
  </si>
  <si>
    <t>SCJ-442-2021</t>
  </si>
  <si>
    <t xml:space="preserve">FREDY ALBERTO PRIETO </t>
  </si>
  <si>
    <t>SCJ-443-2021</t>
  </si>
  <si>
    <t>OSCAR JAVIER FONSECA WILCHES</t>
  </si>
  <si>
    <t>PRESTAR SERVICIOS PROFESIONALES PARA APOYAR EN LA ADMINISTRACIÓN DE LOS BIENES MUEBLES E INMUEBLES A CARGO DE LA DIRECCIÓN DE BIENES DE LA SECRETARIA DISTRITAL DE SEGURIDAD, CONVIVENCIA Y JUSTICIA</t>
  </si>
  <si>
    <t>SCJ-444-2021</t>
  </si>
  <si>
    <t>ROSENBER CASTELLANOS HERNANDEZ</t>
  </si>
  <si>
    <t>PRESTACIÓN DE SERVICIOS PROFESIONALES PARA APOYAR LA DEFINICIÓN, IMPLEMENTACIÓN Y EJECUCIÓN DE ESTRATEGIAS Y ACTIVIDADES PARA EL FORTALECIMIENTO DE LOS COMPONENTES DEL SISTEMA CENTRO DE COMANDO, CONTROL, COMUNICACIONES Y CÓMPUTO-C4, DE LA SECRETARÍA DISTRITAL DE SEGURIDAD CONVIVENCIA Y JUSTICIA.</t>
  </si>
  <si>
    <t>SCJ-445-2021</t>
  </si>
  <si>
    <t>CARLOS EDUARDO URBINA ORTIZ</t>
  </si>
  <si>
    <t>SCJ-446-2021</t>
  </si>
  <si>
    <t>IVON JANETH ROJAS VELASQUEZ</t>
  </si>
  <si>
    <t>SCJ-447-2021</t>
  </si>
  <si>
    <t>FREDY ALEXANDER CASTAÑO GALLEGO</t>
  </si>
  <si>
    <t>PRESTAR SERVICIOS PROFESIONALES A LA DIRECCIÓN DE BIENES APOYANDO EL DESARROLLO Y ADMINISTRACION DEL APLICATIVO IMPLEMENTADO PARA EL CONTROL DE LOS BIENES A CARGO DE LA SECRETARÍA DISTRITAL DE SEGURIDAD, CONVIVENCIA Y JUSTICIA.</t>
  </si>
  <si>
    <t>SCJ-448-2021</t>
  </si>
  <si>
    <t>YOHANA MARIBELL VILLEGAS CUESTA</t>
  </si>
  <si>
    <t>PRESTAR SERVICIOS PROFESIONALES EN LA DIRECCIÓN DE BIENES, BRINDANDO APOYO JURÍDICO EN LA ADMINISTRACIÓN DE LOS BIENES MUEBLES E INMUEBLES PARA EL FORTALECIMIENTO DE LAS CAPACIDADES OPERATIVAS DE LAS AUTORIDADES DE SEGURIDAD, CONVIVENCIA Y JUSTICIA</t>
  </si>
  <si>
    <t>SCJ-449-2021</t>
  </si>
  <si>
    <t>LUIS HERNANDO LANCHEROS POMPEYO</t>
  </si>
  <si>
    <t>PRESTAR SERVICIOS PROFESIONALES EN LA DIRECCIÓN DE BIENES, PARA APOYAR LO RELACIONADO CON LA GESTIÓN DE ASEGURAMIENTO DE LOS BIENES, SERVICIOS Y OBRAS ADQUIRIDOS Y/O ADMINISTRADOS POR LA SECRETARÍA DISTRITAL DE SEGURIDAD, CONVIVENCIA Y JUSTICIA</t>
  </si>
  <si>
    <t>SCJ-450-2021</t>
  </si>
  <si>
    <t>JAVIER RODRIGO REVELO BARRETO</t>
  </si>
  <si>
    <t>PRESTAR LOS SERVICIOS PROFESIONALES EN LA DIRECCIÓN DE BIENES DESARROLLANDO LAS ACTIVIDADES NECESARIAS PARA LA EJECUCIÓN DE LAS OBRAS Y EL SEGUIMIENTO A LOS BIENES INMUEBLES DE PROPIEDAD Y/O A CARGO DE LA SECRETARÍA DISTRITAL DE SEGURIDAD, CONVIVENCIA Y JUSTICIA</t>
  </si>
  <si>
    <t>SCJ-451-2021</t>
  </si>
  <si>
    <t>KATERINE SOLARTE VELEZ</t>
  </si>
  <si>
    <t>PRESTAR SERVICIOS PROFESIONALES EN LA DIRECCIÓN DE BIENES, PARA BRINDAR APOYO JURÍDICO EN LO RELACIONADO CON LA EJECUCIÓN DE LOS CONTRATOS Y ADMINISTRACIÓN DE LOS BIENES, SERVICIOS Y OBRAS ADQUIRIDAS DE PROPIEDAD Y/O A CARGO DE LA SDSCJ PARA EL FORTALECIMIENTO DE LAS CAPACIDADES OPERATIVAS DE LAS AUTORIDADES DE SEGURIDAD, CONVIVENCIA Y JUSTICIA</t>
  </si>
  <si>
    <t>SCJ-452-2021</t>
  </si>
  <si>
    <t>CAROLINA PINEDA ZULUAGA</t>
  </si>
  <si>
    <t>PRESTAR SERVICIOS PROFESIONALES EN LA DIRECCIÓN DE BIENES, BRINDANDO APOYO EN EL PROCESO DE TRASFERENCIA DE BIENES A LA SDSCJ, Y EN LA ADMINISTRACIÓN DE LOS BIENES MUEBLES E INMUEBLES PARA EL FORTALECIMIENTO DE LAS CAPACIDADES OPERATIVAS DE LAS AUTORIDADES DE SEGURIDAD, CONVIVENCIA Y JUSTICIA</t>
  </si>
  <si>
    <t>SCJ-453-2021</t>
  </si>
  <si>
    <t>JEINSMY LILIANA RUBIO RAMIREZ</t>
  </si>
  <si>
    <t>SCJ-454-2021</t>
  </si>
  <si>
    <t>MARTHA ZUGEY MARTINEZ MENDOZA</t>
  </si>
  <si>
    <t>SCJ-455-2021</t>
  </si>
  <si>
    <t>LIDIA LUCIA HERRERA ROMERO</t>
  </si>
  <si>
    <t>SCJ-456-2021</t>
  </si>
  <si>
    <t>YURANY ASTRID CALDERON CORREA</t>
  </si>
  <si>
    <t>SCJ-457-2021</t>
  </si>
  <si>
    <t>DAYAN YULIETH LOPEZ TRIANA</t>
  </si>
  <si>
    <t>SCJ-458-2021</t>
  </si>
  <si>
    <t>KATHERINE  ALBARRACIN MUÑOZ</t>
  </si>
  <si>
    <t>SCJ-459-2021</t>
  </si>
  <si>
    <t>GIOVANNI LOPEZ GIRALDO</t>
  </si>
  <si>
    <t>PRESTAR SERVICIOS PROFESIONALES A LA SECRETARÍA DISTRITAL DE SEGURIDAD, CONVIVENCIA Y JUSTICIA, BRINDANDO APOYO AL COMANDO DE LA POLICÍA METROPOLITANA DE BOGOTÁ, EN TEMAS RELACIONADOS CON EL DISEÑO DE ESTRATEGIAS, PROGRAMAS, PLANES Y ACCIONES DE SEGURIDAD Y CONVIVENCIA CIUDADANA QUE SEAN APLICADAS EN LA CIUDAD CAPITAL QUE PERMITAN MEJORAR LAS CONDICIONES Y NIVELES DE SEGURIDAD.</t>
  </si>
  <si>
    <t>SCJ-461-2021</t>
  </si>
  <si>
    <t>EDUIN ANTONIO MORENO SHETT</t>
  </si>
  <si>
    <t>PRESTAR LOS SERVICIOS PROFESIONALES EN LA DIRECCIÓN DE BIENES PARA APOYAR EN LA ADMINISTRACIÓN DE LAS OBRAS E INMUEBLES QUE ESTÉN A CARGO DE LA SECRETARÍA DISTRITAL DE SEGURIDAD, CONVIVENCIA Y JUSTICIA, ASÍ COMO EL SEGUIMIENTO DE LAS INFRAESTRUCTURAS Y EQUIPAMIENTOS.</t>
  </si>
  <si>
    <t>SCJ-462-2021</t>
  </si>
  <si>
    <t>JOHANNA MARCELA SANCHEZ VARGAS</t>
  </si>
  <si>
    <t>SCJ-463-2021</t>
  </si>
  <si>
    <t>ASEGURA CONSTRUCCIONES, DISEÑOS Y BIENES SAS</t>
  </si>
  <si>
    <t>ARRENDAMIENTO DE UN INMUEBLE PARA LA ADECUADA IMPLEMENTACIÓN DE LA CASA DE JUSTICIA DE KENNEDY. ALCANCE DEL OBJETO A CONTRATAR</t>
  </si>
  <si>
    <t>SCJ-464-2021</t>
  </si>
  <si>
    <t>RODRIGO GONZALEZ ANDRADE</t>
  </si>
  <si>
    <t>PRESTAR SERVICIOS PROFESIONALES A LA SECRETARÍA DISTRITAL DE SEGURIDAD, CONVIVENCIA Y JUSTICIA, BRINDANDO APOYO EN LOS TEMAS RELACIONADOS CON LA INFRAESTRUCTURA FÍSICA DE LOS EQUIPAMIENTOS DE SEGURIDAD DE LA POLICÍA METROPOLITANA DE BOGOTÁ.</t>
  </si>
  <si>
    <t>SCJ-465-2021</t>
  </si>
  <si>
    <t>JASBLEIDY VIASNEY MARTINEZ SABOGAL</t>
  </si>
  <si>
    <t>SANDRA MILENA BARRERA MUÑOZ</t>
  </si>
  <si>
    <t>PRESTAR SERVICIOS PROFESIONALES EN LA DIRECCIÓN DE TECNOLOGÍAS Y SISTEMAS DE LA INFORMACIÓN EN TODAS LAS ACTIVIDADES RELACIONADAS CON EL MÓDULO SISCO (SISTEMA DE CONTRATACIÓN) Y LOS QUE LE SEAN ASIGNADOS DEL ERP DISTRITAL: SICAPITAL IMPLEMENTADO Y EN OPERACIÓN EN LA SECRETARÍA DISTRITAL DE SEGURIDAD, CONVIVENCIA Y JUSTICIA</t>
  </si>
  <si>
    <t>SCJ-466-2021</t>
  </si>
  <si>
    <t>DEISY  BORDA LOPEZ</t>
  </si>
  <si>
    <t>SCJ-467-2021</t>
  </si>
  <si>
    <t>LUZ DARY CUERVO ALFONSO</t>
  </si>
  <si>
    <t>SCJ-468-2021</t>
  </si>
  <si>
    <t>GINA VIVIANA BOHADA RAMIREZ</t>
  </si>
  <si>
    <t>SCJ-469-2021</t>
  </si>
  <si>
    <t>GERMAN ANDRES BUSTOS BELTRAN</t>
  </si>
  <si>
    <t>SCJ-470-2021</t>
  </si>
  <si>
    <t>EDGAR  OBANDO FORERO</t>
  </si>
  <si>
    <t>SCJ-471-2021</t>
  </si>
  <si>
    <t>PAOLA ANDREA OSORIO RODRIGUEZ</t>
  </si>
  <si>
    <t>SCJ-472-2021</t>
  </si>
  <si>
    <t>RAUL FERNANDO PINTO GARCIA</t>
  </si>
  <si>
    <t>SCJ-473-2021</t>
  </si>
  <si>
    <t>NICOLAS  JIMENEZ SANDOVAL</t>
  </si>
  <si>
    <t>SCJ-474-2021</t>
  </si>
  <si>
    <t>JAIME ENRIQUE PAEZ RAMIREZ</t>
  </si>
  <si>
    <t>SCJ-475-2021</t>
  </si>
  <si>
    <t>MARIA LAUDIS RODRIGUEZ COLORADO</t>
  </si>
  <si>
    <t>SCJ-476-2021</t>
  </si>
  <si>
    <t>MARIA CAMILA CHALA BETANCUR</t>
  </si>
  <si>
    <t>SCJ-477-2021</t>
  </si>
  <si>
    <t>LILIANA PATRICIA RUIZ SALCEDO</t>
  </si>
  <si>
    <t>SCJ-478-2021</t>
  </si>
  <si>
    <t>FAMOC DEPANEL S.A.</t>
  </si>
  <si>
    <t>ARRENDAMIENTO DEL INMUEBLE UBICADO EN LA CIUDAD DE BOGOTÁ D.C, EN LA CIUDADELA LUIS CARLOS SARMIENTO ANGULO - AVENIDA CALLE 26 No. 57 — 41 - TORRE 7, PISOS 6, 13,14, 16 Y LOCAL 103.</t>
  </si>
  <si>
    <t>SCJ-479-2021</t>
  </si>
  <si>
    <t>DANIELA BARBERI TORRES</t>
  </si>
  <si>
    <t xml:space="preserve">PRESTAR SERVICIOS PROFESIONALES A LA SUBSECRETARIA DE ACCESO A LA JUSTICIA PARA APOYAR LA EJECUCIÓN DE ESTRATEGIAS Y LA IMPLEMENTACIÓN DE UN MODELO DE ATENCIÓN A LA POBLACIÓN POSPENADA DE BOGOTÁ, DE CONFORMIDAD CON LOS LINEAMIENTOS PARA LA PREVENCIÓN DE LA REINCIDENCIA DESDE UN MODELO DE ATENCIÓN POSPENITENCIARIA. </t>
  </si>
  <si>
    <t>SCJ-480-2021</t>
  </si>
  <si>
    <t>MANUEL ANTONIO MONTES UNDA</t>
  </si>
  <si>
    <t>SCJ-481-2021</t>
  </si>
  <si>
    <t>ALEX FERNANDO PALMA HUERGO</t>
  </si>
  <si>
    <t>PRESTAR SERVICIOS PROFESIONALES COMO ECONOMISTA EN LA OFICINA DE CONTROL INTERNO DE LA SECRETARÍA DISTRITAL DE SEGURIDAD, CONVIVENCIA Y JUSTICIA, APOYANDO LAS ACTIVIDADES DE EVALUACIÓN Y SEGUIMIENTO, DE CONFORMIDAD CON EL PLAN ANUAL DE AUDITORÍA APROBADO PARA LA VIGENCIA Y BAJO LOS ESTRICTOS LINEAMIENTOS EMITIDOS PARA LA IMPLEMENTACIÓN DEL MODELO INTEGRADO DE GESTIÓN Y PLANEACIÓN MIPG</t>
  </si>
  <si>
    <t>SCJ-482-2021</t>
  </si>
  <si>
    <t>KELLY LORENA ACOSTA VELASCO</t>
  </si>
  <si>
    <t>SCJ-483-2021</t>
  </si>
  <si>
    <t>EDERT ANTONIO SILVA ORJUELA</t>
  </si>
  <si>
    <t>PRESTAR SERVICIOS DE APOYO A LA GESTIÓN A LA SECRETARÍA DISTRITAL DE SEGURIDAD, CONVIVENCIA Y JUSTICIA, EN EL TRÁMITE, REGISTRO Y CONTROL DE INFORMACIÓN DEL DESPACHO.</t>
  </si>
  <si>
    <t>SCJ-484-2021</t>
  </si>
  <si>
    <t>ANGEL ENRIQUE CARO VILLARRAGA</t>
  </si>
  <si>
    <t>PRESTAR SERVICIOS PROFESIONALES PARA DESARROLLAR E IMPLEMENTAR LOS INSTRUMENTOS ARCHIVÍSTICOS A CARGO DE LA DIRECCIÓN DE RECURSOS FÍSICOS Y GESTIÓN DOCUMENTAL, EN ESPECIAL SU APLICACIÓN EN LOS PROCESOS CONTRACTUALES DE LA ENTIDAD</t>
  </si>
  <si>
    <t>SCJ-485-2021</t>
  </si>
  <si>
    <t>NELSON ENRIQUE BASTO SILVA</t>
  </si>
  <si>
    <t>SCJ-486-2021</t>
  </si>
  <si>
    <t>JOSE ALIRIO MURILLO ROJA</t>
  </si>
  <si>
    <t>SCJ-487-2021</t>
  </si>
  <si>
    <t>JORGE ORLANDO SABOGAL TORRES</t>
  </si>
  <si>
    <t>SCJ-488-2021</t>
  </si>
  <si>
    <t>JORGE LUIS CANALES MAYORALES</t>
  </si>
  <si>
    <t>SCJ-489-2021</t>
  </si>
  <si>
    <t>JONNATHAN ALEXANDER DIAZ LONDOÑO</t>
  </si>
  <si>
    <t>SCJ-490-2021</t>
  </si>
  <si>
    <t>JOHN MAURICIO BERNAL GARCIA</t>
  </si>
  <si>
    <t>SCJ-491-2021</t>
  </si>
  <si>
    <t>MARIA EUGENIA NEGRETE MESTRA</t>
  </si>
  <si>
    <t>PRESTAR LOS SERVICIOS TÉCNICOS EN LA DIRECCIÓN DE BIENES DE LA SECRETARÍA DISTRITAL DE SEGURIDAD, CONVIVENCIA Y JUSTICIA, PARA APOYAR EL DESARROLLO DE LA ADMINISTRACIÓN DE LOS BIENES Y SERVICIOS DEL PARQUE AUTOMOTOR PROPIEDAD Y/O A CARGO DE LA SECRETARÍA.</t>
  </si>
  <si>
    <t>SCJ-492-2021</t>
  </si>
  <si>
    <t>MÓNICA ANDREA GONZÁLEZ OSORIO</t>
  </si>
  <si>
    <t xml:space="preserve">PRESTAR LOS SERVICIOS PROFESIONALES EN EL APOYO JURÍDICO Y ADMINISTRATIVO, ELABORACIÓN DE CONCEPTOS Y SUSTANCIACIÓN DE PROCESOS ADMINISTRATIVOS SANCIONATORIOS QUE SE ENCUENTREN A CARGO DE LA DIRECCIÓN JURÍDICA Y CONTRACTUAL. </t>
  </si>
  <si>
    <t>SCJ-493-2021</t>
  </si>
  <si>
    <t>GINA PAOLA CAYCEDO PACHECO</t>
  </si>
  <si>
    <t>SCJ-494-2021</t>
  </si>
  <si>
    <t>OSCAR AGUDELO FLOREZ</t>
  </si>
  <si>
    <t>PRESTAR CON PLENA AUTONOMÍA ADMINISTRATIVA Y TÉCNICA, LOS SERVICIOS PROFESIONALES PARA BRINDAR APOYO A LA DIRECCIÓN JURÍDICA Y CONTRACTUAL DE LA SDSCJ, EN LA GESTIÓN PRECONTRACTUAL, CONTRACTUAL Y POS-CONTRACTUAL, PARA LA ADQUISICIÓN DE BIENES Y SERVICIOS Y EL CUMPLIMIENTO DE LAS METAS Y OBJETIVOS DE LA ENTIDAD</t>
  </si>
  <si>
    <t>SCJ-495-2021</t>
  </si>
  <si>
    <t>ANDREA CATALINA RODRÍGUEZ BUSTOS</t>
  </si>
  <si>
    <t>PRESTAR SERVICIOS PROFESIONALES A LA DIRECCIÓN DE RESPONSABILIDAD PENAL ADOLESCENTE PARA APOYAR TÉCNICA Y JURÍDICAMENTE LA PLANEACIÓN, EJECUCIÓN Y SEGUIMIENTO DE LAS ESTRATEGIAS DE ATENCIÓN INTEGRAL PARA ADOLESCENTES Y JÓVENES VINCULADOS AL SISTEMA DE RESPONSABILIDAD PENAL PARA ADOLESCENTES</t>
  </si>
  <si>
    <t>SCJ-496-2021</t>
  </si>
  <si>
    <t>JORGE ANDRES GONZALEZ PARRA</t>
  </si>
  <si>
    <t>PRESTAR SERVICIOS PROFESIONALES A LA DIRECCIÓN DE RESPONSABILIDAD PENAL ADOLESCENTE DESDE EL ÁREA DE PSICOLOGÍA Y EL ENFOQUE DE JUSTICIA RESTAURATIVA PARA LA ATENCIÓN DE LA POBLACIÓN QUE LE SEA ASIGNADA DEL PROGRAMA DISTRITAL DE JUSTICIA JUVENIL RESTAURATIVA</t>
  </si>
  <si>
    <t>SCJ-497-2021</t>
  </si>
  <si>
    <t>FREDDY WILMER BECERRA ROZO</t>
  </si>
  <si>
    <t>PRESTAR SERVICIOS PROFESIONALES A LA DIRECCIÓN DE RESPONSABILIDAD PENAL ADOLESCENTE PARA APOYAR LA ARTICULACIÓN DE ACCIONES PARA LA IMPLEMENTACIÓN DE LA POLÍTICA INTEGRAL DE PREVENCIÓN Y ATENCIÓN AL CONSUMO DE SUSTANCIAS PSICOACTIVAS, EN ARMONÍA CON LA POLÍTICA NACIONAL DE SALUD MENTAL, EN LA POBLACIÓN VINCULADA AL SRPA Y DEMÁS GRUPOS POBLACIONALES QUE DESIGNE LA SUBSECRETARÍA DE ACCESO A LA JUSTICIA</t>
  </si>
  <si>
    <t>SCJ-498-2021</t>
  </si>
  <si>
    <t>HERNANDO  PALMA VELASQUEZ</t>
  </si>
  <si>
    <t>SCJ-499-2021</t>
  </si>
  <si>
    <t>LUIS ALEXANDER ROCHA UMBARILA</t>
  </si>
  <si>
    <t>SCJ-500-2021</t>
  </si>
  <si>
    <t>MARTHA LILIANA GARZON LINARES</t>
  </si>
  <si>
    <t>SCJ-501-2021</t>
  </si>
  <si>
    <t>KAREN PAOLA MORENO NIÑO</t>
  </si>
  <si>
    <t>SCJ-502-2021</t>
  </si>
  <si>
    <t>FERNANDO ALVAREZ ROJAS</t>
  </si>
  <si>
    <t>PRESTAR SUS SERVICIOS PROFESIONALES DE ASESORÍA JURÍDICA ESPECIALIZADA DE MANERA INDEPENDIENTE Y AUTÓNOMA A LA DIRECCIÓN JURÍDICA Y CONTRACTUAL DE SECRETARÍA DE SEGURIDAD, CONVIVENCIA Y JUSTICIA, EN ASUNTOS ADMINISTRATIVOS, JUDICIALES Y CONTRACTUALES</t>
  </si>
  <si>
    <t>SCJ-503-2021</t>
  </si>
  <si>
    <t>DANIEL ALEJANDRO RUEDA JIMENEZ</t>
  </si>
  <si>
    <t>PRESTACIÓN DE LOS SERVICIOS PROFESIONALES A LA SUBSECRETARÍA DE SEGURIDAD Y CONVIVENCIA PARA BRINDAR APOYO EN EL FORTALECIMIENTO DE LA ESTRATEGIA DENOMINADA "EN BICI NOS CUIDAMOS", CON EL FIN DE GENERAR PROCESOS DE CULTURA CIUDADANA, DISMINUCIÓN DE LA ILEGALIDAD Y UNA SANA CONVIVENCIA EN LAS DIFERENTES LOCALIDADES DE BOGOTÁ.</t>
  </si>
  <si>
    <t>SCJ-504-2021</t>
  </si>
  <si>
    <t>LUIS RODOLFO ESCOBEDO DAVID</t>
  </si>
  <si>
    <t>PRESTAR SUS SERVICIOS PROFESIONALES PARA APOYAR AL JEFE DE LA OFICINA DE ANÁLISIS DE INFORMACIÓN Y ESTUDIOS ESTRATÉGICOS EN LA RECOLECCIÓN, CONSOLIDACIÓN Y ANÁLISIS DE INFORMACIÓN, ASÍ COMO EN LA ELABORACIÓN DE DOCUMENTOS TÉCNICOS RELACIONADOS CON LAS DINÁMICAS DELICTIVAS QUE IMPACTAN LA SEGURIDAD EN EL DISTRITO CAPITAL, ESPECIALMENTE AQUELLAS RELACIONADAS CON LA VIOLENCIA HOMICIDA</t>
  </si>
  <si>
    <t>SCJ-505-2021</t>
  </si>
  <si>
    <t>SILVIA JULIANA JUNCA VALERO</t>
  </si>
  <si>
    <t>PRESTAR SUS SERVICIOS PROFESIONALES EN LA OFICINA DE ANÁLISIS DE INFORMACIÓN Y ESTUDIOS ESTRATÉGICOS, PARA APOYAR EL ANÁLISIS Y LA REALIZACIÓN DE DOCUMENTOS EN MATERIA DE SEGURIDAD, CONVIVENCIA Y ACCESO A LA JUSTICIA QUE PERMITAN LA CONSTRUCCIÓN DE CONOCIMIENTO Y LA COMPRENSIÓN DE LAS DIFERENTES DINÁMICAS PARA LA TOMA DE DECISIONES</t>
  </si>
  <si>
    <t>SCJ-506-2021</t>
  </si>
  <si>
    <t>SERGIO MATEO BERNAL DIMATE</t>
  </si>
  <si>
    <t>PRESTAR SUS SERVICIOS PROFESIONALES EN LA OFICINA DE ANÁLISIS DE INFORMACIÓN Y ESTUDIOS ESTRATÉGICOS PARA APOYAR EL LEVANTAMIENTO, SISTEMATIZACIÓN, Y ANÁLISIS DE INFORMACIÓN Y LA ELABORACIÓN DE DOCUMENTOS TÉCNICOS QUE SE ADELANTAN EN LA OFICINA.</t>
  </si>
  <si>
    <t>SCJ-507-2021</t>
  </si>
  <si>
    <t>OSCAR ADOLFO UYABAN ALONSO</t>
  </si>
  <si>
    <t>SCJ-508-2021</t>
  </si>
  <si>
    <t>PRESTAR SERVICIOS PROFESIONALES EN LA OFICINA ASESORA DE PLANEACIÓN PARA BRINDAR EL APOYO FRENTE A LA SOSTENIBILIDAD DEL MODELO INTEGRADO DE PLANEACIÓN Y GESTIÓN, DE LA SECRETARÍA DISTRITAL DE SEGURIDAD, CONVIVENCIA Y JUSTICIA, EN EL MARCO DEL SISTEMA DE GESTIÓN DE CALIDAD BAJO LA NORMA TÉCNICA DE GESTIÓN ISO 9001</t>
  </si>
  <si>
    <t>SCJ-509-2021</t>
  </si>
  <si>
    <t>ANA CRISTINA VELASCO PINZÓN</t>
  </si>
  <si>
    <t>PRESTAR SERVICIOS PROFESIONALES A LA DIRECCIÓN DE RESPONSABILIDAD PENAL ADOLESCENTE EN LA GESTIÓN, EN LA EJECUCIÓN Y SEGUIMIENTO DE ACCIONES PSICOSOCIALES Y ADMINISTRATIVAS REQUERIDAS POR LAS DIFERENTES LÍNEAS DEL PROGRAMA DISTRITAL DE JUSTICIA JUVENIL RESTAURATIVA, ASÍ COMO SU ARTICULACIÓN CON LAS DEMÁS ESTRATEGIAS ADELANTADAS DESDE LA DIRECCIÓN Y CON LOS ACTORES DEL SRPA</t>
  </si>
  <si>
    <t>SCJ-510-2021</t>
  </si>
  <si>
    <t>ROSALINDA  MORENO PRADA</t>
  </si>
  <si>
    <t>SCJ-511-2021</t>
  </si>
  <si>
    <t>CARLOS ANDRES ESCOBAR GARCIA</t>
  </si>
  <si>
    <t>SCJ-512-2021</t>
  </si>
  <si>
    <t>YERLY DAYANNA ARDILA NAVARRETE</t>
  </si>
  <si>
    <t>SCJ-513-2021</t>
  </si>
  <si>
    <t>DIANA LIZETH ACOSTA CORTES</t>
  </si>
  <si>
    <t>SCJ-514-2021</t>
  </si>
  <si>
    <t>ALEXANGELO  SUAZA VILLAMIL</t>
  </si>
  <si>
    <t>SCJ-515-2021</t>
  </si>
  <si>
    <t>OSCAR EDUARDO RUIZ BAYONA</t>
  </si>
  <si>
    <t>SCJ-516-2021</t>
  </si>
  <si>
    <t>CRISTIAN DARIO CASTAÑEDA LINARES</t>
  </si>
  <si>
    <t>SCJ-517-2021</t>
  </si>
  <si>
    <t>SANDRA JULIETH ORJUELA MONROY</t>
  </si>
  <si>
    <t>SCJ-518-2021</t>
  </si>
  <si>
    <t>LEIDY  GONZALEZ MONTENEGRO</t>
  </si>
  <si>
    <t>SCJ-519-2021</t>
  </si>
  <si>
    <t>ANA YEIMI SANCHEZ CASTRO</t>
  </si>
  <si>
    <t>PRESTAR SERVICIOS PROFESIONALES PARA APOYAR JURIDICAMENTE A LA DIRECCIÓN DE BIENES, EN LA EJECUCIÓN Y LIQUIDACIÓN DE CONTRATOS DE COMODATO Y LA ADMINISTRACIÓN, MANTENIMIENTO Y USO DE LOS BIENES, SERVICIOS Y OBRAS DE PROPIEDAD Y/O A CARGO DE LA SECRETARIA DE SEGURIDAD, CONVIVENCIA Y JUSTICIA, PARA EL FORTALECIMIENTO DE LAS CAPACIDADES OPERATIVAS</t>
  </si>
  <si>
    <t>SCJ-520-2021</t>
  </si>
  <si>
    <t>HECTOR HERNAN TOVAR VARON</t>
  </si>
  <si>
    <t>SCJ-521-2021</t>
  </si>
  <si>
    <t>FABIOLA ALEXANDRA MAQUILLON ALTAMIRANDA</t>
  </si>
  <si>
    <t>SCJ-522-2021</t>
  </si>
  <si>
    <t>MARIBEL  BASALLO VEGA</t>
  </si>
  <si>
    <t>SCJ-523-2021</t>
  </si>
  <si>
    <t>ANDREA CATALINA FUQUEN COTRINA</t>
  </si>
  <si>
    <t>SCJ-524-2021</t>
  </si>
  <si>
    <t>JUAN PABLO ESCOBAR ROA</t>
  </si>
  <si>
    <t>SCJ-525-2021</t>
  </si>
  <si>
    <t>GERARDO CALDERON CASTAÑEDA</t>
  </si>
  <si>
    <t>SCJ-526-2021</t>
  </si>
  <si>
    <t>ANDRÉS FELIPE CAMPO MARTÍNEZ</t>
  </si>
  <si>
    <t>PRESTAR LOS SERVICIOS PROFESIONALES EN LA DIRECCIÓN DE BIENES PARA APOYAR LAS ACTIVIDADES EN LA EJECUCIÓN Y LIQUIDACIÓN DE CONTRATOS DE COMODATO Y LA ADMINISTRACIÓN, MANTENIMIENTO Y USO DE LOS BIENES, SERVICIOS Y OBRAS DE PROPIEDAD Y/O CARGO DE LA SECRETARIA DISTRITAL DE SEGURIDAD, CONVIVENCIA Y JUSTICIA, PARA EL FORTALECIMIENTO DE LAS CAPACIDADES OPERATIVAS.</t>
  </si>
  <si>
    <t>SCJ-527-2021</t>
  </si>
  <si>
    <t>FREDDY FABIAN VANEGAS LARA</t>
  </si>
  <si>
    <t>PRESTAR LOS SERVICIOS PROFESIONALES EN LA DIRECCION DE BIENES, BRINDANDO APOYO EN LA ADMINISTRACION DE LOS SERVICIOS, OBRAS Y BIENES ADQUIRIDOS PARA EL FORTALECIMIENTO DE LAS CAPACIDADES OPERATIVAS DE LAS AUTORIDADES DE SEGURIDAD, CONVIVENCIA Y JUSTICIA.</t>
  </si>
  <si>
    <t>SCJ-529-2021</t>
  </si>
  <si>
    <t>ERIC LEONARDO ELIAS ACOSTA</t>
  </si>
  <si>
    <t>PRESTAR SERVICIOS PROFESIONALES EN EL SEGUIMIENTO DE LOS PROCESOS DE MEJORAS FÍSICAS Y MANTENIMIENTO A CARGO DE LA DIRECCIÓN DE RECURSOS FÍSICOS Y GESTIÓN DOCUMENTAL DE LA SECRETARÍA DE SEGURIDAD, CONVIVENCIA Y JUSTICIA</t>
  </si>
  <si>
    <t>SCJ-530-2021</t>
  </si>
  <si>
    <t>DIEGO IVAN BUITRAGO PARRA</t>
  </si>
  <si>
    <t>SCJ-531-2021</t>
  </si>
  <si>
    <t>JUAN CARLOS ALVAREZ SANTOS</t>
  </si>
  <si>
    <t>PRESTAR LOS SERVICIOS EN LA DIRECCION DE BIENES, PARA APOYAR LAS ACTIVIDADES ADMINISTRATIVAS Y EN CAMPO REQUERIDAS PARA LA ATENCION Y SEGUIMIENTO DE LOS SEMOVIENTES PROPIEDAD DE LA SECRETARIA DISTRITAL DE SEGURIDAD, CONVIVENCIA Y JUSTICIA.</t>
  </si>
  <si>
    <t>SCJ-532-2021</t>
  </si>
  <si>
    <t>LUZ NANCY BERNAL GIL</t>
  </si>
  <si>
    <t>ARRENDAMIENTO DE UN INMUEBLE PARA LA ADECUADA IMPLEMENTACIÓN DE LA CASA DE JUSTICIA DE BARRIOS UNIDOS.</t>
  </si>
  <si>
    <t>SCJ-533-2021</t>
  </si>
  <si>
    <t>ALEJANDRO AYALA ROMERO</t>
  </si>
  <si>
    <t>PRESTAR SERVICIOS PROFESIONALES A LA SUBSECRETARÍA DE ACCESO A LA JUSTICIA, PARA ACOMPAÑAR, GESTIONAR Y REALIZAR SEGUIMIENTO A LAS METAS DE INFRAESTRUCTURA QUE PERMITAN LA PROMOCIÓN DEL ACCESO A LA JUSTICIA Y LA GARANTÍA DE LOS DERECHOS DE LAS PERSONAS PRIVADAS DE LA LIBERTAD</t>
  </si>
  <si>
    <t>SCJ-534-2021</t>
  </si>
  <si>
    <t>RODOLFO IGNACIO GOYENECHE LOZANO</t>
  </si>
  <si>
    <t>PRESTAR SUS SERVICIOS PROFESIONALES EN LA OFICINA DE ANÁLISIS DE INFORMACIÓN Y ESTUDIOS ESTRATÉGICOS PARA APOYAR LA REALIZACIÓN DE LOS ESTUDIOS DE INVESTIGACIÓN Y LA ELABORACIÓN DE DOCUMENTOS QUE SE ADELANTAN EN LA OFICINA EN MATERIA DE SEGURIDAD, CONVIVENCIA Y ACCESO A LA JUSTICIA.</t>
  </si>
  <si>
    <t>SCJ-535-2021</t>
  </si>
  <si>
    <t>YINA PAOLA REY VALBUENA</t>
  </si>
  <si>
    <t>SCJ-536-2021</t>
  </si>
  <si>
    <t>NELSON ALFREDO PLAZAS LADINO</t>
  </si>
  <si>
    <t>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t>
  </si>
  <si>
    <t>SCJ-537-2021</t>
  </si>
  <si>
    <t>MARIANO JOSE VIDAL MARQUEZ</t>
  </si>
  <si>
    <t>SCJ-538-2021</t>
  </si>
  <si>
    <t>KATHERINE ALEXANDRA SALAZAR DUSSAN</t>
  </si>
  <si>
    <t>SCJ-539-2021</t>
  </si>
  <si>
    <t>NUBIA ALEJANDRA MARTINEZ VIVAS</t>
  </si>
  <si>
    <t>SCJ-540-2021</t>
  </si>
  <si>
    <t>JEISSON ORLANDO GUTIERREZ SAMBONI</t>
  </si>
  <si>
    <t>PRESTAR SERVICIOS PROFESIONALES EN LA DIRECCIÓN DE TECNOLOGÍAS Y SISTEMAS DE LA INFORMACIÓN, APOYANDO EN LA PLANIFICACIÓN, EJECUCIÓN, SEGUIMIENTO Y DOCUMENTACIÓN DE TODAS LAS ACTIVIDADES RELACIONADAS CON LA ADMINISTRACIÓN, OPERACIÓN, MANTENIMIENTO Y SOPORTE DE LOS COMPONENTES DE LA PLATAFORMA DE SEGURIDAD PERIMETRAL, QUE PROTEGE LA INFRAESTRUCTURA TECNOLÓGICA SOBRE LOS CUALES SE PRESTAN LOS SERVICIOS Y SOLUCIONES TECNOLÓGICAS DE LA SECRETARÍA DISTRITAL DE SEGURIDAD, CONVIVENCIA Y JUSTICIA.</t>
  </si>
  <si>
    <t>SCJ-541-2021</t>
  </si>
  <si>
    <t>YENNY FARLEY VARGAS PUSCUE</t>
  </si>
  <si>
    <t>SCJ-542-2021</t>
  </si>
  <si>
    <t>HECTOR GABRIEL RONDON OLAVE</t>
  </si>
  <si>
    <t xml:space="preserve">PRESTACIÓN DE SERVICIOS PROFESIONALES A LA SUBSECRETARÍA DE SEGURIDAD Y CONVIVENCIA BRINDANDO ACOMPAÑAMIENTO EN LAS ACCIONES DE ORIENTACIÓN A MOVILIZACIONES SOCIALES, EVENTOS MASIVOS DE ALTA COMPLEJIDAD, OPERATIVOS DE ALTO IMPACTO Y LA INTERVENCIÓN EN PROCESOS DE FORMACIÓN, DIÁLOGO Y COORDINACIÓN INTERINSTITUCIONAL QUE SE REALICEN EN EL DISTRITO CAPITAL </t>
  </si>
  <si>
    <t>SCJ-543-2021</t>
  </si>
  <si>
    <t xml:space="preserve">JOSE LUIS REY GALEANO </t>
  </si>
  <si>
    <t>PRESTACIÓN DE LOS SERVICIOS PROFESIONALES A LA SUBSECRETARÍA DE SEGURIDAD Y CONVIVENCIA BRINDANDO APOYO TÉCNICO EN LAS MOVILIZACIONES SOCIALES, EVENTOS MASIVOS DE ALTA COMPLEJIDAD Y OPERATIVOS DE ALTO IMPACTO QUE SE REALICEN EN EL DISTRITO CAPITAL</t>
  </si>
  <si>
    <t>SCJ-544-2021</t>
  </si>
  <si>
    <t xml:space="preserve">ORDEN DE RELIGIOSAS ADORATRICES DE COLOMBIA   </t>
  </si>
  <si>
    <t>ARRENDAMIENTO DE INMUEBLE PARA CAPACITACIÓN AUXPO (ESPACIO FÍSICO CON UN ÁREA MÍNIMA DE 2.000 M²</t>
  </si>
  <si>
    <t>SCJ-545-2021</t>
  </si>
  <si>
    <t>JOSE ALBERTO ABRIL BERNAL</t>
  </si>
  <si>
    <t>PRESTACIÓN DE SERVICIOS PROFESIONALES A LA DIRECCIÓN DE BIENES, DESARROLLANDO LAS ACTIVIDADES CONTABLES Y FINANCIERAS NECESARIAS PARA LA ADMINISTRACIÓN DE LOS SERVICIOS Y BIENES A CARGO DE LA SECRETARÍA DISTRITAL DE SEGURIDAD, CONVIVENCIA Y JUSTICIA</t>
  </si>
  <si>
    <t>SCJ-546-2021</t>
  </si>
  <si>
    <t>LUZ STELLA SUÁREZ ALARCÓN</t>
  </si>
  <si>
    <t>PRESTACIÓN DE SERVICIOS PROFESIONALES PARA APOYAR EL SEGUIMIENTO DE LOS PROCEDIMIENTOS ADMINISTRATIVOS Y DE PLANEACION BAJO LOS LINEAMIENTOS DEL MODELO INTEGRADO DE PLANEACIÓN Y GESTIÓN (MIPG) EN LA SUBSECRETARÍA DE SEGURIDAD Y CONVIVENCIA</t>
  </si>
  <si>
    <t>SCJ-547-2021</t>
  </si>
  <si>
    <t>MARIA STELLA BARACALDO MENDEZ</t>
  </si>
  <si>
    <t>PRESTACIÓN DE LOS SERVICIOS PROFESIONALES PARA APOYAR LA IMPLEMENTACIÓN DE LA ESTRATEGIA DE CUALIFICACIÓN EDUCATIVA PARA EL PERSONAL DE LAS DISTINTAS AGENCIAS DE SEGURIDAD, CONVIVENCIA Y ORDEN PÚBLICO PARA EL MEJORAMIENTO DEL SERVICIO HACIA LA CIUDADANÍA.</t>
  </si>
  <si>
    <t>SCJ-548-2021</t>
  </si>
  <si>
    <t>CLAUDIA LILIANA PERALTA BLANCO</t>
  </si>
  <si>
    <t>SCJ-549-2021</t>
  </si>
  <si>
    <t>NUBIA STELLA MENESES REYES</t>
  </si>
  <si>
    <t>SCJ-550-2021</t>
  </si>
  <si>
    <t>JEFFERSON  TIQUE TAPIERO</t>
  </si>
  <si>
    <t>SCJ-551-2021</t>
  </si>
  <si>
    <t>GLORIA STELLA SOTO TARAZONA</t>
  </si>
  <si>
    <t>SCJ-552-2021</t>
  </si>
  <si>
    <t>HARBEY MAURICIO CARRASCAL PATIÑO</t>
  </si>
  <si>
    <t>SCJ-553-2021</t>
  </si>
  <si>
    <t>BLANCA LIGIA ORTEGA URREGO</t>
  </si>
  <si>
    <t>SCJ-554-2021</t>
  </si>
  <si>
    <t>LEONOR  CIPAGAUTA RINCON</t>
  </si>
  <si>
    <t>SCJ-555-2021</t>
  </si>
  <si>
    <t>ALBA ROCIO SALLAS HERNANDEZ</t>
  </si>
  <si>
    <t>SCJ-556-2021</t>
  </si>
  <si>
    <t>JUAN FELIPE GUTIERREZ ARANGO</t>
  </si>
  <si>
    <t>PRESTAR LOS SERVICIOS PROFESIONALES A LA SECRETARÍA DISTRITAL DE SEGURIDAD, CONVIVENCIA Y JUSTICIA, EN LA REVISIÓN DE ESTUDIOS, DOCUMENTOS TÉCNICOS, ESTUDIOS PREVIOS Y PLIEGOS DE CONDICIONES EN EL COMANDO DE LA POLICÍA METROPOLITANA DE BOGOTÁ</t>
  </si>
  <si>
    <t>SCJ-557-2021</t>
  </si>
  <si>
    <t>DIANA MERCEDES CHICAIZA COSME</t>
  </si>
  <si>
    <t>PRESTAR LOS SERVICIOS A LA SECRETARÍA DISTRITAL DE SEGURIDAD, CONVIVENCIA Y JUSTICIA, BRINDANDO APOYO JURÍDICO A LAS ESTACIONES DE POLICÍA DE LA CIUDAD CAPITAL Y A LA OFICINA DE ASUNTOS JURÍDICOS DE LA POLICÍA METROPOLITANA DE BOGOTÁ</t>
  </si>
  <si>
    <t>SCJ-558-2021</t>
  </si>
  <si>
    <t>NICOLAS  GIRALDO PERALTA</t>
  </si>
  <si>
    <t>PRESTAR LOS SERVICIOS PROFESIONALES A LA DIRECCION TECNICA EN LA ESTRUCTURACION DE ESTUDIOS PREVIOS PARA LA ADQUISICIÓN Y MANTENIMIENTO DEL PARQUE AUTOMOTOR PROPIEDAD Y/O A CARGO DE LA SECRETARIA DISTRITAL DE SEGURIDAD, CONVIVENCIA Y JUSTICIA</t>
  </si>
  <si>
    <t>SCJ-559-2021</t>
  </si>
  <si>
    <t>PABLO ANDRES MORALES LOPEZ</t>
  </si>
  <si>
    <t>SCJ-560-2021</t>
  </si>
  <si>
    <t>ELCIDA PAOLA RINCON VILLAMIZAR</t>
  </si>
  <si>
    <t>SCJ-561-2021</t>
  </si>
  <si>
    <t>MIGUELANGEL  LEON ORDOÑEZ</t>
  </si>
  <si>
    <t>SCJ-562-2021</t>
  </si>
  <si>
    <t>YEISSON ALBERTO LEMUS FONSECA</t>
  </si>
  <si>
    <t>PRESTAR SERVICIOS PROFESIONALES COMO INGENIERO DE SISTEMAS PARA DESARROLLAR ACTIVIDADES ENFATIZADAS A ATENDER LAS NECESIDADES A NIVEL DE SISTEMAS DE INFORMACIÓN DEL CENTRO DE COMANDO, CONTROL, COMUNICACIONES Y CÓMPUTO, C4.</t>
  </si>
  <si>
    <t>SCJ-563-2021</t>
  </si>
  <si>
    <t>LUZ ANDREA GOYENECHE RODRIGUEZ</t>
  </si>
  <si>
    <t>PRESTAR LOS SERVICIOS PROFESIONALES COMO COMUNICADORA SOCIAL A LA SECRETARÍA DISTRITAL DE SEGURIDAD, CONVIVENCIA Y JUSTICIA, PARA APOYAR LA GESTION DE LA DÉCIMA TERCERA BRIGADA DEL EJÉRCITO</t>
  </si>
  <si>
    <t>SCJ-564-2021</t>
  </si>
  <si>
    <t>CESAR AUGUSTO AGUIRRE ARENAS</t>
  </si>
  <si>
    <t>PRESTAR LOS SERVICIOS PROFESIONALES A LA SECRETARÍA DISTRITAL DE SEGURIDAD, CONVIVENCIA Y JUSTICIA, PARA APOYAR LA GESTIÓN JURÍDICA DE LA DÉCIMA TERCERA BRIGADA DEL EJÉRCITO, RELACIONADA CON LA APLICACIÓN DE LOS TRATADOS DE DERECHOS HUMANOS, DERECHO INTERNACIONAL HUMANITARIO, EN EL MARCO DEL DESARROLLO INSTITUCIONAL DE LAS OPERACIONES Y ACCIONES ADMINISTRATIVAS.</t>
  </si>
  <si>
    <t>SCJ-565-2021</t>
  </si>
  <si>
    <t>GLADYS ELIANA RAMIREZ VARGAS</t>
  </si>
  <si>
    <t>PRESTAR LOS SERVICIOS PROFESIONALES A LA SECRETARIA DISTRITAL DE SEGURIDAD, CONVIVENCIA Y JUSTICIA, EN LA FORMULACIÓN DE ESTRATEGIAS Y ACCIONES QUE PERMITAN A LA POLICÍA METROPOLITANA DE BOGOTÁ CUMPLIR CON SU MISIONALIDAD EN LOS ASPECTOS DE SEGURIDAD, SALUD EN EL TRABAJO Y GESTIÓN AMBIENTAL, LOGRANDO LA MEJORA CONTINUA EN LA PRESTACIÓN DEL SERVICIO DE POLICÍA</t>
  </si>
  <si>
    <t>SCJ-570-2021</t>
  </si>
  <si>
    <t xml:space="preserve">	RAFAEL ENRIQUE DAZA BARRETO	</t>
  </si>
  <si>
    <t>PRESTAR LOS SERVICIOS TÉCNICOS EN LA DIRECCIÓN DE BIENES PARA APOYAR EL DESARROLLO DE LA ADQUISICIÓN Y MANTENIMIENTO DE LOS BIENES Y SERVICIOS DEL PARQUE AUTOMOTOR PROPIEDAD Y/O A CARGO DE LA SECRETARÍA DE SEGURIDAD, CONVIVENCIA Y JUSTICIA.</t>
  </si>
  <si>
    <t>SCJ-571-2021</t>
  </si>
  <si>
    <t>DIANA PAOLA NIÑO RUIZ</t>
  </si>
  <si>
    <t>PRESTAR LOS SERVICIOS PROFESIONALES A LA DIRECCIÓN TECNICA PARA APOYAR ACTIVIDADES RELACIONADAS CON LA ESTRUCTURACIÓN Y EVALUACIÓN FINANCIERA EN LAS ETAPAS PRECONTRACTUAL A CARGO DE LA DEPENDENCIA.</t>
  </si>
  <si>
    <t>SCJ-572-2021</t>
  </si>
  <si>
    <t>NATHALY GONZÁLEZ</t>
  </si>
  <si>
    <t>PRESTAR SERVICIOS PROFESIONALES A LA SUBSECRETARÍA DE ACCESO A LA JUSTICIA PARA APOYAR EL DESARROLLO Y SEGUIMIENTO DE ACTIVIDADES ASOCIADAS A LA ATENCIÓN Y CAPACIDADES DE LOS GRUPOS FAMILIARES DE LAS PERSONAS USUARIAS DE CASA LIBERTAD</t>
  </si>
  <si>
    <t>SCJ-573-2021</t>
  </si>
  <si>
    <t>NATALIA SOLANO PEDRAZA</t>
  </si>
  <si>
    <t>PRESTAR SERVICIOS PROFESIONALES PARA EL CENTRO DE RECEPCIÓN E INFORMACIÓN - CRI CON EL FIN DE BRINDAR RECEPCIÓN Y ORIENTACIÓN A LOS USUARIOS DE LAS CASAS DE JUSTICIA QUE DEBEN SER ATENDIDOS A TRAVÉS DE LA RUTA PARA MUJERES QUE ACUDEN POR CUALQUIER TIPO CONFLICTO O VIOLENCIA QUE VULNERE SUS DERECHOS</t>
  </si>
  <si>
    <t>SCJ-574-2021</t>
  </si>
  <si>
    <t>RUTH ALEJANDRA GUTIÉRREZ CALDERÓN</t>
  </si>
  <si>
    <t>PRESTAR SERVICIOS PROFESIONALES A LA DIRECCIÓN DE RESPONSABILIDAD PENAL ADOLESCENTE PARA APOYAR TEÓRICAMENTE DESDE EL ENFOQUE ARTÍSTICO LA PUESTA EN MARCHA DE ESTRATEGIAS PARA MOVILIZAR A LAS Y LOS ADOLESCENTES Y JÓVENES QUE PARTICIPAN DEL PROGRAMA DISTRITAL DE JUSTICIA JUVENIL RESTAURATIVA Y LAS DEMÁS ESTRATEGIAS DE LA DIRECCIÓN</t>
  </si>
  <si>
    <t>SCJ-575-2021</t>
  </si>
  <si>
    <t>MARTHA CATALINA RODRIGUEZ CAICEDO</t>
  </si>
  <si>
    <t>PRESTAR SERVICIOS PROFESIONALES QUE CONTRIBUYAN EN LOS PROCESOS DE RECOLECCIÓN, ORGANIZACIÓN Y SISTEMATIZACIÓN DE LA INFORMACIÓN REQUERIDA EN LA DEFINICIÓN E IMPLEMENTACIÓN DE LAS ESTRATEGIAS DE LA DIRECCIÓN, ASÍ COMO APOYAR EN LAS GESTIONES DESIGNADAS EN LAS ETAPAS PRECONTRACTUALES Y CONTRACTUALES A CARGO DE LA DIRECCIÓN DE RESPONSABILIDAD PENAL ADOLESCENTE.</t>
  </si>
  <si>
    <t>SCJ-576-2021</t>
  </si>
  <si>
    <t>SCJ-577-2021</t>
  </si>
  <si>
    <t>SERGIO ANDRÉS CASTRO LONDOÑO</t>
  </si>
  <si>
    <t>PRESTAR SERVICIOS PROFESIONALES COMO INGENIERO DE SISTEMAS EN LA OFICINA DE CONTROL INTERNO, PARA ADELANTAR AUDITORÍAS INTERNAS Y DEMÁS EVALUACIONES A LOS DIFERENTES SISTEMAS DE INFORMACIÓN, PLATAFORMAS TECNOLÓGICAS Y SISTEMA DE VIDEOVIGILANCIA DE LA SECRETARÍA DISTRITAL DE SEGURIDAD, CONVIVENCIA Y JUSTICIA, DEFINIDAS EN EL PROGRAMA ANUAL DE AUDITORÍAS, ASÍ COMO EFECTUAR LOS INFORMES Y SEGUIMIENTOS QUE LE SEAN ASIGNADOS</t>
  </si>
  <si>
    <t>SCJ-578-2021</t>
  </si>
  <si>
    <t>DERLY LORENA ZEA MUÑOZ</t>
  </si>
  <si>
    <t>PRESTAR SERVICIOS PROFESIONALES A LA OFICINA ASESORA DE PLANEACIÓN PARA APOYAR LA EJECUCIÓN, SEGUIMIENTO, EVALUACIÓN, DIVULGACIÓN Y SENSIBILIZACIÓN DEL PLAN INSTITUCIONAL DE GESTIÓN AMBIENTAL (PIGA) DE LA SECRETARÍA DISTRITAL DE SEGURIDAD, CONVIVENCIA Y JUSTICIA.</t>
  </si>
  <si>
    <t>SCJ-579-2021</t>
  </si>
  <si>
    <t>HECTOR FREEDY RUIZ GOYENECHE</t>
  </si>
  <si>
    <t>SCJ-580-2021</t>
  </si>
  <si>
    <t>ARLENIS JOHANA FARELO JULIO</t>
  </si>
  <si>
    <t>SCJ-581-2021</t>
  </si>
  <si>
    <t>LIGIA ALEXANDRA GARZON REYES</t>
  </si>
  <si>
    <t>SCJ-582-2021</t>
  </si>
  <si>
    <t>DIANA CAROLINA ACOSTA DUARTE</t>
  </si>
  <si>
    <t>SCJ-583-2021</t>
  </si>
  <si>
    <t>MARISOL LOZANO ROMERO</t>
  </si>
  <si>
    <t>PRESTAR LOS SERVICIOS PROFESIONALES EN LA DIRECCION DE BIENES DESARROLLANDO LAS ACTIVIDADES NECESARIAS PARA LA CORRECTA EJECUCION DE LAS OBRAS, SERVICIOS Y EL SEGUIMIENTO A LOS BIENES INMUEBLES DE PROPIEDAD Y/O CARGO DE LA SDSCJ.</t>
  </si>
  <si>
    <t>SCJ-584-2021</t>
  </si>
  <si>
    <t>KELLY JOHANNA ANGEL DEVIA</t>
  </si>
  <si>
    <t>CONTRATAR LA PRESTACIÓN DE LOS SERVICIOS PROFESIONALES A LA SUBSECRETARÍA DE SEGURIDAD Y CONVIVENCIA BRINDANDO APOYO A LA DIRECCIÓN DE PREVENCIÓN Y CULTURA CIUDADANA EN LOS PROCESOS JURÍDICOS Y ADMINISTRATIVOS EN MATERIA DE CONTRATACIÓN</t>
  </si>
  <si>
    <t>SCJ-585-2021</t>
  </si>
  <si>
    <t>SCJ-586-2021</t>
  </si>
  <si>
    <t>FABIO NELSON ROJAS</t>
  </si>
  <si>
    <t>PRESTACIÓN DE SERVICIOS PROFESIONALES A LA SUBSECRETARÍA DE SEGURIDAD Y CONVIVENCIA BRINDANDO APOYO EN ACCIONES ADMINISTRATIVAS DEL PROCESO DE GESTORES DE CONVIVENCIA Y ACOMPAÑAMIENTO A MOVILIZACIONES SOCIALES, EVENTOS MASIVOS DE ALTA COMPLEJIDAD, OPERATIVOS DE ALTO IMPACTO QUE SE REALICEN EN EL DISTRITO CAPITAL</t>
  </si>
  <si>
    <t>SCJ-587-2021</t>
  </si>
  <si>
    <t>WILMAR VERGARA FIGUEROA</t>
  </si>
  <si>
    <t>SCJ-588-2021</t>
  </si>
  <si>
    <t>OSCAR EDUARDO ARDILA CASASFRANCO</t>
  </si>
  <si>
    <t>PRESTAR LOS SERVICIOS PROFESIONALES A LA SECRETARIA DISTRITAL DE SEGURIDAD, CONVIVENCIA Y JUSTICIA, CON PLENA AUTONOMÍA TÉCNICA Y ADMINISTRATIVA, PARA APOYAR LA ESTRUCTURACIÓN, ACTUALIZACIÓN Y DOCUMENTACIÓN DE LOS PROCEDIMIENTOS, MANUALES Y PROTOCOLOS DE OPERACIÓN DEL C4, ADEMÁS APOYAR EN EL SEGUIMIENTO CALIDAD DEL CENTRO DE COMANDO, CONTROL, COMUNICACIONES Y COMPUTO – C4.</t>
  </si>
  <si>
    <t>SCJ-589-2021</t>
  </si>
  <si>
    <t>ADOLFO SANDOVAL AVENDAÑO</t>
  </si>
  <si>
    <t>SCJ-590-2021</t>
  </si>
  <si>
    <t>MERY  RAMIREZ LOAIZA</t>
  </si>
  <si>
    <t>SCJ-591-2021</t>
  </si>
  <si>
    <t>MARIA ELOISA GARZON ZAMORA</t>
  </si>
  <si>
    <t>SCJ-592-2021</t>
  </si>
  <si>
    <t>JULIAN ALONSO PEREZ ROMERO</t>
  </si>
  <si>
    <t>PRESTAR SERVICIOS PROFESIONALES EN LA DIRECCIÓN DE BIENES PARA REALIZAR LA ATENCIÓN Y SEGUIMIENTO DE LOS SEMOVIENTES PROPIEDAD DE LA SECRETARÍA DISTRITAL DE SEGURIDAD, CONVIVENCIA Y JUSTICIA.</t>
  </si>
  <si>
    <t>SCJ-593-2021</t>
  </si>
  <si>
    <t>JENNY PAOLA ARIZA CABRERA</t>
  </si>
  <si>
    <t>SCJ-594-2021</t>
  </si>
  <si>
    <t>EDWIN ALBERTO DIAZ ORTEGA</t>
  </si>
  <si>
    <t>SCJ-595-2021</t>
  </si>
  <si>
    <t>JONATHAN STEVEN ROMERO MUÑOZ</t>
  </si>
  <si>
    <t>SCJ-596-2021</t>
  </si>
  <si>
    <t>VALENTINA  GAVIRIA GUTIERREZ</t>
  </si>
  <si>
    <t>SCJ-597-2021</t>
  </si>
  <si>
    <t>SONIA ZULEIMA TOVAR PRADA</t>
  </si>
  <si>
    <t>SCJ-598-2021</t>
  </si>
  <si>
    <t>DIANA ISABEL GARCIA GONZALEZ</t>
  </si>
  <si>
    <t>SCJ-599-2021</t>
  </si>
  <si>
    <t>JANETH VANESSA DIAZ CAMACHO</t>
  </si>
  <si>
    <t>SCJ-600-2021</t>
  </si>
  <si>
    <t>CARLOS JULIO CARRASCAL NAVARRO</t>
  </si>
  <si>
    <t>SCJ-601-2021</t>
  </si>
  <si>
    <t>DIEGO RODRIGO CORTÉS BALLÉN</t>
  </si>
  <si>
    <t>Prestar los servicios profesionales a la Secretaría Distrital de Seguridad, Convivencia y Justicia, brindando apoyo jurídico a las Estaciones de Policía de la Ciudad Capital y a la Oficina de Asuntos Jurídicos de la Policía Metropolitana de Bogotá.</t>
  </si>
  <si>
    <t>SCJ-602-2021</t>
  </si>
  <si>
    <t>PRESTACIÓN DE SERVICIOS DE APOYO A LA GESTIÓN ADMINISTRATIVA Y FINANCIERA EN LA EJECUCIÓN DE LOS PROYECTOS DE INVERSIÓN DE LA SUBSECRETARIA DE SEGURIDAD</t>
  </si>
  <si>
    <t>SCJ-603-2021</t>
  </si>
  <si>
    <t>PRESTAR SUS SERVICIOS PROFESIONALES A LA DIRECCIÓN DE GESTIÓN HUMANA COMO MÉDICO PSIQUIATRA APOYANDO LAS ACTIVIDADES DE SALUD FÍSICA Y MENTAL DEL PROGRAMA DEL TALENTO HUMANO - "EN UNA ORGANIZACIÓN SALUDABLE" DE LA SECRETARIA DISTRITAL DE SEGURIDAD, CONVIVENCIA Y JUSTICIA</t>
  </si>
  <si>
    <t>SCJ-604-2021</t>
  </si>
  <si>
    <t>SULMA MIREYA GUACANEME OLARTE</t>
  </si>
  <si>
    <t>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t>
  </si>
  <si>
    <t>SCJ-605-2021</t>
  </si>
  <si>
    <t>SCJ-606-2021</t>
  </si>
  <si>
    <t>JORGE DAVID REBOLLO MORALES</t>
  </si>
  <si>
    <t>PRESTAR SERVICIOS DE APOYO PARA EL DESARROLLO DE LAS ACTIVIDADES DEL PROCESO DE GESTIÓN DOCUMENTAL EN LAS SEDES DE LA ENTIDAD, ESPECIALMENTE EN EL ARCHIVO CENTRAL.</t>
  </si>
  <si>
    <t>SCJ-607-2021</t>
  </si>
  <si>
    <t>ANA MARÍA HERNÁNDEZ MAYA</t>
  </si>
  <si>
    <t>SCJ-608-2021</t>
  </si>
  <si>
    <t>NELSON CAMILO MARTÍNEZ RODRÍGUEZ</t>
  </si>
  <si>
    <t>SCJ-609-2021</t>
  </si>
  <si>
    <t>SANDRA MARCELA TORRES AVELLA</t>
  </si>
  <si>
    <t>PRESTAR LOS SERVICIOS PROFESIONALES A LA OFICINA ASESORA DE PLANEACIÓN EN LA IMPLEMENTACIÓN Y SEGUIMIENTO DEL MODELO INTEGRADO DE PLANEACIÓN Y GESTIÓN, ASÍ COMO EN LA EJECUCIÓN DEL PLAN ANTICORRUPCIÓN Y DE ATENCIÓN AL CIUDADANO.</t>
  </si>
  <si>
    <t>SCJ-610-2021</t>
  </si>
  <si>
    <t>KATHERINE LARA CAVIEDES</t>
  </si>
  <si>
    <t>PRESTAR LOS SERVICIOS PROFESIONALES A LA OFICINA ASESORA DE PLANEACIÓN EN LAS ACTIVIDADES RELACIONADAS CON LA FORMULACIÓN, SEGUIMIENTO Y CONTROL DE LOS PROYECTOS DE INVERSIÓN, QUE PERMITAN A LA SECRETARÍA DE SEGURIDAD, CONVIVENCIA Y JUSTICIA GENERAR REPORTES E INFORMES INTEGRADOS DE LAS METAS, INDICADORES Y RECURSOS DE LOS PLANES Y PROGRAMAS ESTABLECIDOS EN EL PLAN DE DESARROLLO DISTRITAL 2020–2024.</t>
  </si>
  <si>
    <t>SCJ-611-2021</t>
  </si>
  <si>
    <t>JORGE CATUMBA RUIZ</t>
  </si>
  <si>
    <t>PRESTAR LOS SERVICIOS PROFESIONALES ESPECIALIZADOS PARA APOYAR EL DISEÑO. IMPLEMENTAR Y HACER SEGUIMIENTO AL MODELO DE CALIDAD INFORMACIÓN DEL CENTRO DE COMANDO, CONTROL, COMUNICACIONES Y COMPUTO C4- Y TODOS SUS COMPONENTES.</t>
  </si>
  <si>
    <t>SCJ-612-2021</t>
  </si>
  <si>
    <t>DANIEL ALEJADRO RIVERA PINILLA</t>
  </si>
  <si>
    <t>SCJ-613-2021</t>
  </si>
  <si>
    <t>DIANA LORENAMANRIQUE HERRERA.</t>
  </si>
  <si>
    <t>PRESTAR SERVICIOS PROFESIONALES A LA OFICINA ASESORA DE PLANEACIÓN PARA APOYAR LA IMPLEMENTACIÓN DE CAMPAÑAS Y ESTRATEGIAS DE COMUNICACIÓN COMO EL PLAN INSTITUCIONAL DE GESTIÓN AMBIENTAL –PIGA, LA LEY DE TRANSPARENCIA, EL MODELO INTEGRADO DE PLANEACIÓN Y GESTIÓN -MIPG, PROYECTOS DE INVERSIÓN, EL PLAN INTEGRAL DE SEGURIDAD CIUDADANA, CONVIVENCIA Y JUSTICIA – PISCCJ, ADEMÁS DE SERVIR DE ENLACE CON LA OFICINA ASESORA DE COMUNICACIONES EN LA SECRETARÍA DISTRITAL DE SEGURIDAD, CONVIVENCIA Y JUSTICIA.</t>
  </si>
  <si>
    <t>SCJ-614-2021</t>
  </si>
  <si>
    <t>PABLO LEONARDO MOLANO PARRA</t>
  </si>
  <si>
    <t>SCJ-615-2021</t>
  </si>
  <si>
    <t>GILDARDO MILAN LEON FLORIDO</t>
  </si>
  <si>
    <t>SCJ-616-2021</t>
  </si>
  <si>
    <t>LAURA ANGELICA PADILLA PAEZ</t>
  </si>
  <si>
    <t>SCJ-617-2021</t>
  </si>
  <si>
    <t>ADRIANA CASAS ARCINIEGAS</t>
  </si>
  <si>
    <t>PRESTAR SERVICIOS PROFESIONALES A LA SECRETARÍA DISTRITAL DE SEGURIDAD, CONVIVENCIA Y JUSTICIA, APOYANDO DESDE EL COMANDO MEBOG LAS ESTRATEGIAS ORGANIZACIONALES DE PLANEACIÓN, EJECUCIÓN Y CONTROL, EN LA ESTRUCTURACIÓN DE LAS NECESIDADES DE LA POLICÍA METROPOLITANA DE BOGOTÁ, FINANCIADAS CON EL RECURSO ASIGNADO POR EL PRESUPUESTO DE LA ADMINISTRACIÓN DISTRITAL</t>
  </si>
  <si>
    <t>SCJ-618-2021</t>
  </si>
  <si>
    <t>SANDRA PATRICIA MORENO IBAÑEZ</t>
  </si>
  <si>
    <t>PRESTAR SERVICIOS PROFESIONALES A LA SECRETARÍA DISTRITAL DE SEGURIDAD, CONVIVENCIA Y JUSTICIA, BRINDANDO APOYO A LA OFICINA ADMINISTRATIVA DE LA POLICÍA METROPOLITANA DE BOGOTÁ, EN LA ELABORACIÓN DE ESTADOS FINANCIEROS Y CONTABLES, ASÍ COMO EN ACTIVIDADES CONTABLES QUE SE REQUIERAN PARA LA IMPLEMENTACIÓN DE LOS PROCESOS, PROGRAMAS Y PLANES DE LA ENTIDAD, DE ACUERDO CON LA NORMATIVIDAD Y POLÍTICAS LEGALES VIGENTES</t>
  </si>
  <si>
    <t>SCJ-619-2021</t>
  </si>
  <si>
    <t>WILDER ARMANDO CALENTURA ARIZA</t>
  </si>
  <si>
    <t>PRESTAR SERVICIOS DE APOYO A LA GESTIÓN EN LA OFICINA ASESORA DE PLANEACIÓN EN LA EJECUCIÓN, SEGUIMIENTO, REPORTE Y SENSIBILIZACIÓN DEL PLAN INSTITUCIONAL DE GESTIÓN AMBIENTAL–PIGA CON BASE EN LOS PROGRAMAS AMBIENTALES QUE SE DESARROLLAN CONFORME A LA LEGISLACIÓN AMBIENTAL VIGENTE Y EL MODELO INTEGRADO DE PLANEACIÓN Y GESTIÓN - MIPG DE LA SECRETARÍA DE SEGURIDAD, CONVIVENCIA Y JUSTICIA, Y LOS PROCESOS AMBIENTALES DE LOS PROYECTOS QUE GENEREN IMPACTOS AMBIENTALES</t>
  </si>
  <si>
    <t>SCJ-620-2021</t>
  </si>
  <si>
    <t>VALENTINA DIAZ MOYA</t>
  </si>
  <si>
    <t>PRESTACIÓN DE SERVICIOS PROFESIONALES A LA OFICINA ASESORA DE PLANEACIÓN PARA APOYAR EN TEMAS ESPECÍFICOS DE GESTIÓN DEL DESPACHO DE LA SECRETARÍA DISTRITAL DE SEGURIDAD, CONVIVENCIA Y JUSTICIA, INSTANCIAS DE COORDINACIÓN Y APOYO EN EL SEGUIMIENTO DE CONSEJOS Y COMITÉS DE INTERÉS PARA LA OFICINA ASESORA DE PLANEACIÓN EN MATERIA DE GESTIÓN INSTITUCIONAL.</t>
  </si>
  <si>
    <t>SCJ-621-2021</t>
  </si>
  <si>
    <t>ANDRES GIOVANNY ROA GARCIA</t>
  </si>
  <si>
    <t>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t>
  </si>
  <si>
    <t>SCJ-622-2021</t>
  </si>
  <si>
    <t>LIZETH VIVIANA SERRANO GROSSO</t>
  </si>
  <si>
    <t>PRESTAR SERVICIOS PROFESIONALES A LA SUBSECRETARÍA DE ACCESO A LA JUSTICIA PARA APOYAR EN LA IMPLEMENTACIÓN Y SEGUIMIENTO DE ESTRATEGIAS DE EMPLEABILIDAD EN EL PROGRAMA CASA LIBERTAD DE ATENCIÓN A LA POBLACIÓN POSPENADA DE BOGOTÁ.</t>
  </si>
  <si>
    <t>SCJ-623-2021</t>
  </si>
  <si>
    <t>DANNY ALEJANDRO VILLANUEVA CONDE,</t>
  </si>
  <si>
    <t>PRESTAR SERVICIOS PROFESIONALES A LA DIRECCIÓN DE RESPONSABILIDAD PENAL ADOLESCENTE EN ATENCIÓN PSICOLÓGICA A LOS ADOLESCENTES Y JÓVENES EN CONFLICTO CON LA LEY Y DEMÁS POBLACIÓN QUE SEA ASIGNADA, CON EL FIN DE IMPLEMENTAR UNA ESTRATEGIA PARA LA IDENTIFICACIÓN DE EMOCIONES Y EL ENTRENAMIENTO EN HABILIDADES DE REGULACIÓN PARA MEJORAR LA TOMA DE DECISIONES E IDENTIFICAR FACTORES DE RIESGO</t>
  </si>
  <si>
    <t>SCJ-624-2021</t>
  </si>
  <si>
    <t>DEIZITH YADIRA DIAZ BOHORQUEZ</t>
  </si>
  <si>
    <t>PRESTAR SERVICIOS PROFESIONALES ESPECIALIZADOS APOYANDO EN LA PLANEACIÓN Y EJECUCIÓN DE LA ESTRATEGIA DE USO Y APROPIACIÓN DE LAS TIC, QUE PERMITA A LOS SERVIDORES Y CONTRATISTAS MEJORAR LA CULTURA DE USO, ADOPCIÓN Y APROPIACIÓN DE LAS TECNOLOGÍAS DE LA INFORMACIÓN DE LA SECRETARIA DISTRITAL DE SEGURIDAD, CONVIVENCIA Y JUSTICIA.</t>
  </si>
  <si>
    <t>SCJ-625-2021</t>
  </si>
  <si>
    <t>DIANA MARCELA SILVA MELO</t>
  </si>
  <si>
    <t>PRESTAR SERVICIOS PROFESIONALES A LA DIRECCIÓN DE RESPONSABILIDAD PENAL ADOLESCENTE EN EL SEGUIMIENTO Y CUALIFICACIÓN DE LA INFORMACIÓN REQUERIDA EN LOS PARÁMETROS ESTABLECIDOS EN LA SISTEMATIZACIÓN DE INFORMACIÓN EN EL APLICATIVO SIRPA Y LAS DIFERENTES LÍNEAS DEL PROGRAMA DISTRITAL JUSTICIA JUVENIL RESTAURATIVA</t>
  </si>
  <si>
    <t>SCJ-626-2021</t>
  </si>
  <si>
    <t>GERARDO DUQUE GUTIERREZ</t>
  </si>
  <si>
    <t>PRESTAR SERVICIOS PROFESIONALES A LA OFICINA ASESORA DE PLANEACIÓN EN LA CONSOLIDACIÓN Y SEGUIMIENTO DE LOS COMPONENTES CONCEPTUALES Y METODOLÓGICOS DE LOS SISTEMAS DE GESTIÓN INSTITUCIONAL, EL MODELO INTEGRADO DE PLANEACIÓN Y GESTIÓN Y ACCIONES ORIENTADAS AL FORTALECIMIENTO ORGANIZACIONAL.</t>
  </si>
  <si>
    <t>SCJ-627-2021</t>
  </si>
  <si>
    <t>MIGUEL ANGEL ROJAS ESCAMILLA</t>
  </si>
  <si>
    <t>SCJ-628-2021</t>
  </si>
  <si>
    <t>ELEAZAR SAAVEDRA RINCON</t>
  </si>
  <si>
    <t>SCJ-629-2021</t>
  </si>
  <si>
    <t>MARTHA JAZMIN VELOZA LOPEZ</t>
  </si>
  <si>
    <t>SCJ-630-2021</t>
  </si>
  <si>
    <t>LAURA KAMILA FORERO POLANCO</t>
  </si>
  <si>
    <t>SCJ-631-2021</t>
  </si>
  <si>
    <t>DANIELA GONZALEZ ALARCON</t>
  </si>
  <si>
    <t>SCJ-632-2021</t>
  </si>
  <si>
    <t>LUIS FELIPE VELEZ MURIEL</t>
  </si>
  <si>
    <t>SCJ-633-2021</t>
  </si>
  <si>
    <t>ANGIE LORENA PENAGOS BARBOSA</t>
  </si>
  <si>
    <t>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t>
  </si>
  <si>
    <t>SCJ-634-2021</t>
  </si>
  <si>
    <t>JHON ALEXANDER GARCIA PEREZ</t>
  </si>
  <si>
    <t>SCJ-635-2021</t>
  </si>
  <si>
    <t>LAURA YADIRA ACEVEDO LOPEZ</t>
  </si>
  <si>
    <t>PRESTAR SERVICIOS PROFESIONALES A LA SECRETARÍA DISTRITAL DE SEGURIDAD CONVIVENCIA Y JUSTICIA PARA APOYAR EL SEGUIMIENTO FINANCIERO DEL PROYECTO DE INVERSIÓN NO. 7767 “FORTALECIMIENTO DE ESTRATEGIAS PARA LA MATERIALIZACIÓN DE LAS DISPOSICIONES DEL CÓDIGO NACIONAL DE SEGURIDAD Y CONVIVENCIA CIUDADANA EN BOGOTÁ.</t>
  </si>
  <si>
    <t>SCJ-636-2021</t>
  </si>
  <si>
    <t>PRESTAR LOS SERVICIOS PROFESIONALES A LA SECRETARÍA DISTRITAL DE SEGURIDAD, CONVIVENCIA Y JUSTICIA, PARA ACOMPAÑAR LOS PROCESOS REQUERIDOS PARA EL DISEÑO, LA IMPLEMENTACIÓN Y EL SEGUIMIENTO DEL COMPONENTE DE PREVENCIÓN DE COMPORTAMIENTOS CONTRARIOS A LA CONVIVENCIA EN EL MARCO DE LA LEY 1801 DE 2016.</t>
  </si>
  <si>
    <t>SCJ-637-2021</t>
  </si>
  <si>
    <t>HECTOR DAMIAN PINEDA PRIETO</t>
  </si>
  <si>
    <t>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t>
  </si>
  <si>
    <t>SCJ-638-2021</t>
  </si>
  <si>
    <t>LAURA ANDREA MOYANO ESTEBAN</t>
  </si>
  <si>
    <t>SCJ-639-2021</t>
  </si>
  <si>
    <t>CRISTIAN CAMILO URBINA GONZALEZ</t>
  </si>
  <si>
    <t>SCJ-640-2021</t>
  </si>
  <si>
    <t>LINA MARIA MANTILLA PINZON</t>
  </si>
  <si>
    <t>SCJ-641-2021</t>
  </si>
  <si>
    <t xml:space="preserve">LEONARDO ALBERTO MEJIA MARTINEZ	</t>
  </si>
  <si>
    <t>PRESTAR SERVICIOS PROFESIONALES A LA SECRETARÍA DISTRITAL DE SEGURIDAD, CONVIVENCIA Y JUSTICIA, BRINDANDO APOYO A LA JEFATURA DE LA SECCIONAL DE INVESTIGACIÓN CRIMINAL DE LA POLICÍA METROPOLITANA DE BOGOTÁ EN LO RELACIONADO CON LOS PROCESOS DE INVESTIGACIÓN CRIMINAL Y CRIMINALÍSTICA QUE LLEVA LA SIJIN.</t>
  </si>
  <si>
    <t>SCJ-642-2021</t>
  </si>
  <si>
    <t>YAMILY INDIRA FLOREZ LOPEZ</t>
  </si>
  <si>
    <t>SCJ-643-2021</t>
  </si>
  <si>
    <t>JUAN DAVID RIOS MUÑOZ</t>
  </si>
  <si>
    <t>SCJ-644-2021</t>
  </si>
  <si>
    <t>YEIMY  SUAREZ SANCHEZ</t>
  </si>
  <si>
    <t>SCJ-645-2021</t>
  </si>
  <si>
    <t>PRESTAR SERVICIOS PROFESIONALES A LA SECRETARÍA DISTRITAL DE SEGURIDAD, CONVIVENCIA Y JUSTICIA EN LOS ASUNTOS JURÍDICOS RELACIONADOS CON LA MATERIALIZACIÓN DE MEDIDAS CORRECTIVAS SEÑALADAS EN LA LEY 1801 DE 2016 LA NORMA QUE LA REGLAMENTE, MODIFIQUE O SUSTITUYA</t>
  </si>
  <si>
    <t>SCJ-648-2021</t>
  </si>
  <si>
    <t>GUSTAVO HUMBERTO GOMEZ GALLEGO</t>
  </si>
  <si>
    <t>PRESTAR SERVICIOS DE APOYO A LA GESTIÓN EN EL SEGUIMIENTO A LAS PLATAFORMAS O MEDIOS TECNOLÓGICOS DE LA SECRETARÍA DISTRITAL DE SEGURIDAD, CONVIVENCIA Y JUSTICIA Y DEMÁS ENTIDADES QUE PARTICIPAN EN LA IMPLEMENTACIÓN DEL CÓDIGO NACIONAL DE SEGURIDAD Y CONVIVENCIA CIUDADANA, LEY 1801 DE 2016 O LA NORMA QUE LA MODIFIQUE O SUSTITUYA.</t>
  </si>
  <si>
    <t>SCJ-649-2021</t>
  </si>
  <si>
    <t>CRISTIAN CAMILO JIMENEZ CASTIBLANCO</t>
  </si>
  <si>
    <t>PRESTAR SERVICIOS PROFESIONALES A LA SECRETARÍA DISTRITAL DE SEGURIDAD, CONVIVENCIA Y JUSTICIA, EN LA ORGANIZACIÓN, IMPLEMENTACIÓN Y SEGUIMIENTO DE PROTOCOLOS Y/O ESTRATEGIAS PARA LA MATERIALIZACIÓN DEL CÓDIGO NACIONAL DE SEGURIDAD Y CONVIVENCIA CIUDADANA.</t>
  </si>
  <si>
    <t>SCJ-650-2021</t>
  </si>
  <si>
    <t>YADDY VANESSA MOSQUERA IBARGUEN</t>
  </si>
  <si>
    <t>PRESTAR SERVICIOS PROFESIONALES COMO TRABAJADOR SOCIAL, PARA APOYAR LA ATENCIÓN DESDE SU DISCIPLINA A LAS PERSONAS PRIVADAS DE LA LIBERTAD EN LA CARCEL DISTRITAL DE VARONES Y ANEXO DE MUJERES</t>
  </si>
  <si>
    <t>SCJ-651-2021</t>
  </si>
  <si>
    <t>PRESTAR SERVICIOS DE APOYO A LA GESTIÓN COMO AUXILIAR EN ENFERMERÍA PARA LA PRESTACIÓN DEL SERVICIO EN SALUD A LAS PERSONAS PRIVADAS DE LA LIBERTAD QUE SE ENCUENTRAN EN LA CÁRCEL DISTRITAL DE VARONES Y ANEXO DE MUJERES</t>
  </si>
  <si>
    <t>SCJ-654-2021</t>
  </si>
  <si>
    <t>HENNA KAROLYN GONZÁLEZ</t>
  </si>
  <si>
    <t>PRESTAR SERVICIOS PROFESIONALES A LA OFICINA ASESORA DE PLANEACIÓN DE LA SECRETARÍA DISTRITAL DE SEGURIDAD, CONVIVENCIA Y JUSTICIA EN TEMAS RELACIONADOS CON LA FORMULACIÓN DEL PLAN DE ORDENAMIENTO TERRITORIAL, LA LEY ORGÁNICA METROPOLITANA DE BOGOTÁ – CUNDINAMARCA, ASÍ COMO EL SEGUIMIENTO A LA IMPLEMENTACIÓN DEL PLAN MAESTRO DE EQUIPAMIENTOS DE SEGURIDAD, DEFENSA Y JUSTICIA.</t>
  </si>
  <si>
    <t>SCJ-655-2021</t>
  </si>
  <si>
    <t>CLAUDIA PATRICIA BÁEZ GONZÁLEZ</t>
  </si>
  <si>
    <t>SCJ-656-2021</t>
  </si>
  <si>
    <t>VIVIAN ALEXANDRA MARTINEZ GUEVARA</t>
  </si>
  <si>
    <t>PRESTAR SERVICIOS PROFESIONALES EN LA DIRECCIÓN DE BIENES, BRINDANDO APOYO JURÍDICO EN LA ADMINISTRACIÓN Y USO DE LOS BIENES, SERVICIOS Y OBRAS ADQUIRIDAS DE PROPIEDAD Y A CARGO DE LA SDSCJ PARA EL FORTALECIMIENTO DE LAS CAPACIDADES OPERATIVAS DE LAS AUTORIDADES DE SEGURIDAD, CONVIVENCIA Y JUSTICIA.</t>
  </si>
  <si>
    <t>SCJ-657-2021</t>
  </si>
  <si>
    <t>LAURA VIVIAN IDROBO ARÉVALO</t>
  </si>
  <si>
    <t>SCJ-658-2021</t>
  </si>
  <si>
    <t>ERIKA VIVIANA PINEDA JIMENEZ</t>
  </si>
  <si>
    <t xml:space="preserve">PRESTAR SERVICIOS PROFESIONALES A LA DIRECCIÓN DE RESPONSABILIDAD PENAL ADOLESCENTE EN LA ARTICULACIÓN CON LA SECRETARÍA DISTRITAL DE EDUCACIÓN  Y LA INCLUSIÓN TRANSVERSAL DEL ENFOQUE PEDAGÓGICO EN LAS ESTRATEGIAS DE LA DIRECCIÓN </t>
  </si>
  <si>
    <t>SCJ-659-2021</t>
  </si>
  <si>
    <t>MARÍA CONCEPCIÓN PÉREZ RAMOS</t>
  </si>
  <si>
    <t>SCJ-660-2021</t>
  </si>
  <si>
    <t>LUZ MYRIAM ARENAS HERREÑO</t>
  </si>
  <si>
    <t>PRESTACIÓN DE SERVICIOS PROFESIONALES COMO NUTRICIONISTA DIETISTA EN LA REVISIÓN Y AJUSTES A LA MINUTA PATRÓN Y CICLO DE MENÚS, REQUERIDO PARA LA PREPARACIÓN DE ALIMENTOS BAJO LA MODALIDAD DE RACIÓN DIARIA CON DESTINO A TODAS LAS PERSONAS PRIVADAS DE LA LIBERTAD DE LA CÁRCEL DISTRITAL DE VARONES Y ANEXO DE MUJERES DE BOGOTA, D.C O DONDE SEA REQUERIDO</t>
  </si>
  <si>
    <t xml:space="preserve">INSTITUTO NACIONAL DE MEDICINA LEGAL Y CIENCIAS FORENSES </t>
  </si>
  <si>
    <t>AUNAR ESFUERZOS TÉCNICOS, ADMINISTRATIVOS, CIENTÍFICOS Y FINANCIEROS ENTRE LA SECRETARÍA DISTRITAL DE SEGURIDAD, CONVIVENCIA Y JUSTICIA Y EL INSTITUTO NACIONAL DE MEDICINA LEGAL Y CIENCIAS FORENSES PARA FORTALECER EL ACCESO A LA JUSTICIA DE TODOS LOS CIUDADANOS CON UN ENFOQUE DIFERENCIAL Y EN ESPECIAL CON UN ENFOQUE DE GÉNERO DIRIGIDO A MUJERES VÍCTIMAS DE VIOLENCIAS O EN SITUACIÓN DE VULNERABILIDAD, DENTRO DEL MARCO DEL SISTEMA DISTRITAL DE JUSTICIA</t>
  </si>
  <si>
    <t>SCJ-662-2021</t>
  </si>
  <si>
    <t>WILLIAM JAIR DAZA HURTADO</t>
  </si>
  <si>
    <t>PRESTAR SERVICIOS DE APOYO Y SOPORTE TÉCNICO A LA DIRECCIÓN DE TECNOLOGÍAS Y SISTEMAS DE LA INFORMACIÓN EN TODAS LAS ACTIVIDADES RELACIONADAS CON LOS SISTEMAS DE INFORMACIÓN Y LAS SOLUCIONES TECNOLÓGICAS DE LA SECRETARÍA DISTRITAL DE SEGURIDAD, CONVIVENCIA Y JUSTICIA.</t>
  </si>
  <si>
    <t>SCJ-663-2021</t>
  </si>
  <si>
    <t>ANDREA DEL PILAR ACERO ÁLVAREZ</t>
  </si>
  <si>
    <t>PRESTAR SERVICIOS PROFESIONALES A LA OFICINA ASESORA DE PLANEACIÓN EN EL PROCESO DE FORMULACIÓN DE LA POLÍTICA PÚBLICA DISTRITAL DE SEGURIDAD, CONVIVENCIA Y JUSTICIA, CON ÉNFASIS EN LA CONSTRUCCIÓN DEL DIAGNÓSTICO Y LA DEFINICIÓN DE LOS PRODUCTOS DE LA ENTIDAD Y DE LAS DEMÁS ENTIDADES DISTRITALES VINCULADAS EN EL PROCESO.</t>
  </si>
  <si>
    <t>SCJ-664-2021</t>
  </si>
  <si>
    <t>LEYDY ROCIO MEJIA BURBANO</t>
  </si>
  <si>
    <t>PRESTAR SERVICIOS PROFESIONALES APOYANDO LAS GESTIONES NECESARIAS PARA EL ADECUADO DESARROLLO DE LAS FUNCIONES DE SUPERVISIÓN DESIGNADAS A LOS PROFESIONALES ADSCRITOS A LA DIRECCIÓN DE BIENES PARA LA SEGURIDAD, CONVIVENCIA Y ACCESO A LA JUSTICIA</t>
  </si>
  <si>
    <t>SCJ-665-2021</t>
  </si>
  <si>
    <t>DIEGO LUIS ANGULO MARTINEZ</t>
  </si>
  <si>
    <t>PRESTAR LOS SERVICIOS PROFESIONALES EN LA DIRECCION DE BIENES BRINDANDO ACOMPAÑAMIENTO TECNICO A LA SDSCJ EN LA ETAPA DE CONSTRUCCION DE LA SEDE DEL COMANDO DE LA POLICIA METROPOLITANA DE BOGOTÁ, D.C. - COMANDO MEBOG.</t>
  </si>
  <si>
    <t>SCJ-666-2021</t>
  </si>
  <si>
    <t>WILLMAN RENE GARZON RAMIREZ</t>
  </si>
  <si>
    <t>PRESTAR LOS SERVICIOS PROFESIONALES EN LA DIRECCION DE BIENES DESARROLLANDO LAS ACTIVIDADES NECESARIAS PARA LA EJECUCION DE LAS OBRAS, SERVICIOS Y EL SEGUIMIENTO A LOS BIENES INMUEBLES DE PROPIEDAD Y/O A CARGO DE LA SECRETARIA DISTIRTAL DE SEGURIDAD, CONVIVENCIA Y JUSTICIA.</t>
  </si>
  <si>
    <t>SCJ-667-2021</t>
  </si>
  <si>
    <t>JAISSON FERNEY NARVAEZ VALENCIA</t>
  </si>
  <si>
    <t>SCJ-668-2021</t>
  </si>
  <si>
    <t>BRIAM ORLANDO MAYORGA GUEVARA</t>
  </si>
  <si>
    <t>SCJ-669-2021</t>
  </si>
  <si>
    <t>AMETH ALEJANDRO HERNANDEZ GARCIA</t>
  </si>
  <si>
    <t>PRESTAR SERVICIOS DE APOYO A LA GESTIÓN A LA SECRETARIA DISTRITAL DE SEGURIDAD, CONVIVENCIA Y JUSTICIA, EN EL APOYO PARA LA EJECUCIÓN DE ACTIVIDADES DE ARTICULACIÓN QUE SE REALIZAN CON LAS AUTORIDADES DE POLICÍA FRENTE A LAS MEDIDAS CORRECTIVAS DE SU COMPETENCIA DE CONFORMIDAD CON LO ESTABLECIDO EN LA LEY 1801 DE 2016 O AQUELLA QUE LA REGLAMENTE, MODIFIQUE O SUSTITUYA.</t>
  </si>
  <si>
    <t>SCJ-670-2021</t>
  </si>
  <si>
    <t>SANDRA CAROLINA SOLER ALBARRACIN</t>
  </si>
  <si>
    <t>PRESTAR SERVICIOS PROFESIONALES A LA SECRETARÍA DISTRITAL DE SEGURIDAD, CONVIVENCIA Y JUSTICIA EN EL APOYO Y SEGUIMIENTO DE LAS ACTIVIDADES PEDAGÓGICAS Y/O ESTRATEGIAS ENMARCADAS EN LA LEY 1801 DE 2016 CÓDIGO NACIONAL DE SEGURIDAD Y CONVIVENCIA CIUDADANA, O AQUELLA QUE LA REGLAMENTE, MODIFIQUE O SUSTITUYA.</t>
  </si>
  <si>
    <t>SCJ-671-2021</t>
  </si>
  <si>
    <t>ALEXANDER SANCHEZ ESGUERRA</t>
  </si>
  <si>
    <t>PRESTAR SERVICIOS PROFESIONALES A LA SECRETARÍA DISTRITAL DE SEGURIDAD, CONVIVENCIA Y JUSTICIA EN EL APOYO Y SEGUIMIENTO DE LAS ACTIVIDADES PEDAGÓGICAS Y/O ESTRATEGIAS ENMARCADAS EN LA LEY 1801 DE 2016 CÓDIGO NACIONAL DE SEGURIDAD Y CONVIVENCIA CIUDADANA, O AQUELLA QUE LA REGLAMENTE, MODIFIQUE O SUSTITUYA</t>
  </si>
  <si>
    <t>SCJ-672-2021</t>
  </si>
  <si>
    <t>EDGARDO ANDRES MALDONADO CORTES</t>
  </si>
  <si>
    <t>PRESTAR SERVICIOS PROFESIONALES PARA APOYAR JURÍDICAMENTE A LA DIRECCIÓN DE BIENES, EN LA EJECUCIÓN Y LIQUIDACIÓN DE CONTRATOS DE COMODATO Y LA ADMINISTRACIÓN, MANTENIMIENTO Y USO DE LOS BIENES, SERVICIOS Y OBRAS DE PROPIEDAD Y/O CARGO DE LA SECRETARIA DISTRITAL DE SEGURIDAD, CONVIVENCIA Y JUSTICIA, PARA EL FORTALECIMIENTO DE LAS CAPACIDADES OPERATIVAS.</t>
  </si>
  <si>
    <t>SCJ-673-2021</t>
  </si>
  <si>
    <t>JULIETH ALEXANDRA GALINDO MARIN</t>
  </si>
  <si>
    <t>SCJ-674-2021</t>
  </si>
  <si>
    <t>ANGELICA DEL PILAR BUITRAGO REDONDO</t>
  </si>
  <si>
    <t>PRESTAR LOS SERVICIOS PROFESIONALES PARA APOYAR A LA DIRECCIÓN DE BIENES DE LA SUBSECRETARIA DE INVERSIONES Y FORTALECIMIENTO DE CAPACIDADES OPERATIVAS EN EL SEGUIMIENTO DE LA ETAPA CONTRACTUAL Y POSCONTRACTUAL DE LOS CONTRATOS DE OBRA PÚBLICA E INTERVENTORÍA.</t>
  </si>
  <si>
    <t>SCJ-675-2021</t>
  </si>
  <si>
    <t>ADRIANA PATRICIA RUIZ SUAREZ</t>
  </si>
  <si>
    <t>SCJ-676-2021</t>
  </si>
  <si>
    <t>ERIKA PATRICIA BERNAL VERA</t>
  </si>
  <si>
    <t>SCJ-677-2021</t>
  </si>
  <si>
    <t>JEFFERSON JOSE CRUZ MEDINA</t>
  </si>
  <si>
    <t xml:space="preserve">PRESTAR SERVICIOS PROFESIONALES A LA SECRETARÍA PARA APOYAR EL MEJORAMIENTO DE LAS POLÍTICAS PÚBLICAS Y LA EJECUCIÓN DE ESTRATEGIAS RELACIONADAS CON EL PROGRAMA DE PREVENCIÓN DE LA REINCIDENCIA DESDE UN MODELO DE ATENCIÓN POSPENITENCIARIA EN BOGOTÁ. </t>
  </si>
  <si>
    <t>SCJ-678-2021</t>
  </si>
  <si>
    <t>SONIA ROCIO WILCHEZ AFRICANO</t>
  </si>
  <si>
    <t>PRESTAR SERVICIOS PROFESIONALES A LA DIRECCIÓN DE RESPONSABILIDAD PENAL ADOLESCENTE EN LA ELABORACIÓN DE INICIATIVAS DE REPARACIÓN Y LA IMPLEMENTACIÓN TRANSVERSAL DEL ENFOQUE CORPORAL Y DANCÍSTICO</t>
  </si>
  <si>
    <t>SCJ-679-2021</t>
  </si>
  <si>
    <t>DEISY TATIANA ALBORNOZ TORRES</t>
  </si>
  <si>
    <t>PRESTAR SERVICIOS PROFESIONALES A LA DIRECCIÓN DE RESPONSABILIDAD PENAL ADOLESCENTE DESDE EL ÁREA DE PSICOLOGÍA Y EL ENFOQUE DE JUSTICIA RESTAURATIVA PARA LA ATENCIÓN DE LA POBLACIÓN QUE LE SEA ASIGNADA DEL PROGRAMA DISTRITAL DE JUSTICIA JUVENIL RESTAURATIVA.</t>
  </si>
  <si>
    <t>SCJ-680-2021</t>
  </si>
  <si>
    <t>PRESTAR SERVICIOS PROFESIONALES A LA OFICINA ASESORA DE PLANEACIÓN CON EL FIN DE APOYAR EL SEGUIMIENTO A PROYECTOS ESTRATÉGICOS COMO: POLÍTICAS PÚBLICAS DE LA SECRETARÍA DISTRITAL DE SEGURIDAD, CONVIVENCIA Y JUSTICIA; MODELO INTEGRADO DE PLANEACIÓN Y GESTIÓN; CONSEJOS DISTRITALES DE SEGURIDAD Y CONVIVENCIA.</t>
  </si>
  <si>
    <t>SCJ-681-2021</t>
  </si>
  <si>
    <t>YOLANDA RODRIGUEZ REINA</t>
  </si>
  <si>
    <t>SCJ-682-2021</t>
  </si>
  <si>
    <t>OSCAR ANDRES CABRA BOBADILLA</t>
  </si>
  <si>
    <t>PRESTAR SERVICIOS DE APOYO A LA GESTIÓN A LA CÁRCEL DISTRITAL DE VARONES Y ANEXO DE MUJERES EN EL ÁREA DE ATENCIÓN INTEGRAL REALIZANDO SEGUIMIENTO AL CONTRATO DE SUMINISTRO DE ALIMENTOS A LAS PERSONAS PRIVADAS DE LA LIBERTAD Y REVISANDO EL CUMPLIMIENTO DEL PLAN DE SANEAMIENTO AMBIENTAL EN LOS PROGRAMAS ESTABLECIDOS</t>
  </si>
  <si>
    <t>SCJ-683-2021</t>
  </si>
  <si>
    <t>WILLIAM HUMBERTO MUÑOZ LEON</t>
  </si>
  <si>
    <t>PRESTAR LOS SERVICIOS PROFESIONALES EN LA DIRECCIÓN DE BIENES DE LA SECRETARÍA DISTRITAL DE SEGURIDAD, CONVIVENCIA Y JUSTICIA, PARA APOYAR EL DESARROLLO DE LA ADMINISTRACIÓN, ADQUISICIÓN Y MANTENIMIENTO DE LOS BIENES Y SERVICIOS DEL PARQUE AUTOMOTOR PROPIEDAD Y/O A CARGO DE LA SECRETARÍA DE SEGURIDAD, CONVIVENCIA Y JUSTICIA.</t>
  </si>
  <si>
    <t>SCJ-684-2021</t>
  </si>
  <si>
    <t>MILTON DUVAN PALACIO CUESTA</t>
  </si>
  <si>
    <t>SCJ-685-2021</t>
  </si>
  <si>
    <t>LAURA DANIELA GOMEZ GARCES</t>
  </si>
  <si>
    <t>SCJ-686-2021</t>
  </si>
  <si>
    <t>DAYANA ESPERANZA HIGUERA CANTOR</t>
  </si>
  <si>
    <t>SCJ-687-2021</t>
  </si>
  <si>
    <t>FELIPE OSORIO VIERA</t>
  </si>
  <si>
    <t>PRESTAR SERVICIOS PROFESIONALES A LA OFICINA ASESORA DE PLANEACIÓN EN EL PROCESO DE FORMULACIÓN DEL PLAN DE ORDENAMIENTO TERRITORIAL Y LOS ANÁLISIS GEOGRÁFICOS A ESCALA URBANA Y REGIONAL PARA LA EJECUCIÓN DEL PLAN DISTRITAL DE DESARROLLO, EL PLAN MAESTRO DE EQUIPAMIENTOS DE SEGURIDAD CIUDADANA, DEFENSA Y JUSTICIA Y OTROS INSTRUMENTOS DE PLANEACIÓN TERRITORIAL QUE DEMANDE LA SECRETARÍA DISTRITAL DE SEGURIDAD, CONVIVENCIA Y JUSTICIA.</t>
  </si>
  <si>
    <t>SCJ-688-2021</t>
  </si>
  <si>
    <t>NESTOR JULIÁN RAMÍREZ SIERRA</t>
  </si>
  <si>
    <t>PRESTAR SERVICIOS PROFESIONALES A LA DIRECCIÓN DE ACCESO A LA JUSTICIA PARA APOYAR LOS ASUNTOS JURÍDICOS RELATIVOS AL SISTEMA DISTRITAL DE JUSTICIA CON EL FIN DE RESPONDER A LAS NECESIDADES ACTUALES DE LA POBLACIÓN EN LA CIUDAD DE BOGOTÁ D.C.</t>
  </si>
  <si>
    <t>SCJ-689-2021</t>
  </si>
  <si>
    <t>LORENA CAMPOS GÓMEZ</t>
  </si>
  <si>
    <t>PRESTAR SERVICIOS PROFESIONALES A LA OFICINA ASESORA DE PLANEACIÓN EN LA FORMULACIÓN, SEGUIMIENTO Y CONTROL A LA EJECUCIÓN DEL PLAN DE DESARROLLO DISTRITAL Y PROYECTOS DE INVERSIÓN DE LA SECRETARÍA DISTRITAL DE SEGURIDAD, CONVIVENCIA Y JUSTICIA.</t>
  </si>
  <si>
    <t>SCJ-690-2021</t>
  </si>
  <si>
    <t>JUAN DAVID GARCÍA RUEDA</t>
  </si>
  <si>
    <t>PRESTAR SERVICIOS PROFESIONALES A LA OFICINA ASESORA DE PLANEACIÓN EN TEMAS DE INVESTIGACIÓN RELACIONADOS CON LOS PLANES Y PROYECTOS, EN LA IMPLEMENTACIÓN Y SEGUIMIENTO DEL PLAN INTEGRAL DE SEGURIDAD CIUDADANA, CONVIVENCIA Y JUSTICIA DE LA SECRETARÍA DISTRITAL DE SEGURIDAD, CONVIVENCIA Y JUSTICIA, AL IGUAL QUE EN LA FORMULACIÓN DE LA NUEVA POLÍTICA PÚBLICA DISTRITAL DE SEGURIDAD, CONVIVENCIA Y JUSTICIA.</t>
  </si>
  <si>
    <t>SCJ-691-2021</t>
  </si>
  <si>
    <t>ANDRES CARO BORRERO</t>
  </si>
  <si>
    <t>PRESTAR SERVICIOS PROFESIONALES A LA OFICINA ASESORA DE PLANEACIÓN EN LAS TAREAS DERIVADAS DEL PROCESO DE FORMULACIÓN DE LA POLÍTICA PÚBLICA DISTRITAL DE SEGURIDAD, CONVIVENCIA Y JUSTICIA, CON ÉNFASIS EN LA GENERACIÓN DE DOCUMENTOS JURÍDICOS Y CONCEPTUALES Y EN LA GESTIÓN CON LOS GRUPOS DE VALOR.</t>
  </si>
  <si>
    <t>SCJ-692-2021</t>
  </si>
  <si>
    <t>JHOJAN EDUARDO CASTIBLANCO LEON</t>
  </si>
  <si>
    <t>PRESTAR SERVICIOS DE APOYO A LA GESTIÓN A LA DIRECCIÓN DE RESPONSABILIDAD PENAL ADOLESCENTE EN ACTIVIDADES DE CLASIFICACIÓN, ORGANIZACIÓN, DIGITACIÓN Y CONSERVACIÓN DE LA DOCUMENTACIÓN ASIGNADA</t>
  </si>
  <si>
    <t>SCJ-693-2021</t>
  </si>
  <si>
    <t>KAREN LORENA VILLALBA GARCIA</t>
  </si>
  <si>
    <t>PRESTAR SERVICIOS PROFESIONALES A LA DIRECCIÓN DE RESPONSABILIDAD PENAL ADOLESCENTE PARA APOYAR EN LA APLICACIÓN DEL ENFOQUE PEDAGÓGICO Y DE DERECHOS HUMANOS EN LAS ACCIONES DE REPARACIÓN INTEGRAL QUE SE PROMUEVEN DESDE EL PROGRAMA DISTRITAL DE JUSTICIA JUVENIL RESTAURATIVA Y LAS DEMÁS ESTRATEGIAS QUE SE IMPLEMENTEN DESDE LA DIRECCIÓN.</t>
  </si>
  <si>
    <t>SCJ-694-2021</t>
  </si>
  <si>
    <t>KAREN LIZETH ORTIZ SUAREZ</t>
  </si>
  <si>
    <t>PRESTAR SERVICIOS DE APOYO A LA GESTIÓN A LA SECRETARIA DISTRITAL DE SEGURIDAD, CONVIVENCIA Y JUSTICIA, EN EL APOYO PARA LA EJECUCIÓN DE ACTIVIDADES DE ARTICULACIÓN QUE SE REALIZAN CON LAS AUTORIDADES DE POLICIA FRENTE A LAS MEDIDAS CORRECTIVAS DE SU COMPETENCIA DE CONFORMIDAD CON LO ESTABLECIDO EN LA LEY 1801 DE 2016 O AQUELLA QUE LA REGLAMENTE, MODIFIQUE O SUSTITUYA</t>
  </si>
  <si>
    <t>SCJ-695-2021</t>
  </si>
  <si>
    <t>YERALDIN  RANGEL AGUILAR</t>
  </si>
  <si>
    <t>SCJ-696-2021</t>
  </si>
  <si>
    <t>EDWIN LEONARDO BARBOSA PUENTES</t>
  </si>
  <si>
    <t>SCJ-697-2021</t>
  </si>
  <si>
    <t xml:space="preserve">JENNYFER ROBLEDO DIAZ </t>
  </si>
  <si>
    <t>SCJ-698-2021</t>
  </si>
  <si>
    <t>ZULMA ROCIO CAMPOS MONTAÑA</t>
  </si>
  <si>
    <t>SCJ-699-2021</t>
  </si>
  <si>
    <t>PRESTAR SERVICIOS DE APOYO A LA GESTIÓN PARA REALIZAR LAS ACTIVIDADES CONCERNIENTES AL MANEJO Y DISPOSICIÓN DOCUMENTAL DEL ARCHIVO DE MEDIDAS CORRECTIVAS DE MULTA POR INFRACCIONES AL CÓDIGO NACIONAL DE SEGURIDAD Y CONVIVENCIA CIUDADANA</t>
  </si>
  <si>
    <t>SCJ-700-2021</t>
  </si>
  <si>
    <t>JULIAN EDUARDO GARCIA ARCILA</t>
  </si>
  <si>
    <t>SCJ-701-2021</t>
  </si>
  <si>
    <t>FABIO ANDRES HOMEZ TORRES</t>
  </si>
  <si>
    <t>SCJ-702-2021</t>
  </si>
  <si>
    <t>PRESTAR SUS SERVICIOS PROFESIONALES EN DERECHO PARA EL TRÁMITE DE GESTIÓN DE CARTERA QUE SE ENCUENTRA A CARGO DE LA SECRETARÍA DISTRITAL DE SEGURIDAD, CONVIVENCIA Y JUSTICIA COMO MECANISMO PARA MATERIALIZAR LAS MEDIDAS CORRECTIVAS DE LA LEY 1801 DE 2016.</t>
  </si>
  <si>
    <t>SCJ-704-2021</t>
  </si>
  <si>
    <t>FRANCISCO ALFORD BOJACA</t>
  </si>
  <si>
    <t>PRESTAR SERVICIOS PROFESIONALES ESPECIALIZADOS EN DERECHO PARA LA EJECUCIÓN DE LINEAMIENTOS DE GESTIÓN DE LA CARTERA GENERADA POR CONCEPTO DE MULTAS POR INFRACCIONES AL CÓDIGO NACIONAL DE SEGURIDAD Y CONVIVENCIA CIUDADANA.</t>
  </si>
  <si>
    <t>SCJ-705-2021</t>
  </si>
  <si>
    <t>WENDY GINNETT BONILLA MEDINA</t>
  </si>
  <si>
    <t>PRESTAR SERVICIOS PROFESIONALES PARA LA GESTIÓN DE LA CARTERA POR CONCEPTO DE MULTAS POR INFRACCIONES AL CÓDIGO NACIONAL DE SEGURIDAD Y CONVIVENCIA CIUDADANA</t>
  </si>
  <si>
    <t>SCJ-706-2021</t>
  </si>
  <si>
    <t>SCJ-707-2021</t>
  </si>
  <si>
    <t>EDWIN CAMILO MORA GOMEZ</t>
  </si>
  <si>
    <t>SCJ-708-2021</t>
  </si>
  <si>
    <t>DIEGO LEONARDO ROCHA CARDENAS</t>
  </si>
  <si>
    <t>PRESTAR SERVICIOS DE APOYO A LA GESTIÓN A LA SECRETARIA DISTRITAL DE SEGURIDAD, CONVIVENCIA Y JUSTICIA, EN EL APOYO PARA LA EJECUCIÓN DE ACTIVIDADES DE ARTICULACIÓN QUE SE REALIZAN CON LAS AUTORIDADES DE POLICÍA FRENTE A LAS MEDIDAS CORRECTIVAS DE SU COMPETENCIA DE CONFORMIDAD CON LO ESTABLECIDO EN LA LEY 1801 DE 2016 O AQUELLA QUE LA REGLAMENTE, MODIFIQUE O SUSTITUYA</t>
  </si>
  <si>
    <t>SCJ-709-2021</t>
  </si>
  <si>
    <t>TALLERES AUTORIZADOS S.A.</t>
  </si>
  <si>
    <t>PRESTAR EL SERVICIO DE MANTENIMIENTO PREVENTIVO Y CORRECTIVO CON INSUMOS, REPUESTOS GENUINOS Y MANO DE OBRA CALIFICADA A LOS VEHÍCULOS DE PROPIEDAD Y A CARGO DE LA SECRETARÍA DISTRITAL DE SEGURIDAD CONVIVENCIA Y JUSTICIA, LOTE NISSAN.</t>
  </si>
  <si>
    <t>SCJ-710-2021</t>
  </si>
  <si>
    <t>ERIKA MARIAN SOTELO CUELLO</t>
  </si>
  <si>
    <t>PRESTAR SERVICIOS PROFESIONALES A LA SUBSECRETARÍA DE ACCESO A LA JUSTICIA PARA APOYAR EL DISEÑO E IMPLEMENTACIÓN DE ESTRATEGIAS DE ATENCIÓN ASOCIADAS A LA DIMENSIÓN INDIVIDUAL EN EL MARCO DEL PROGRAMA DE ATENCIÓN A LA POBLACIÓN POSTPENITENCIARIA DE BOGOTÁ - CASA LIBERTAD</t>
  </si>
  <si>
    <t>SCJ-711-2021</t>
  </si>
  <si>
    <t>JHON FREDY ARANZALEZ GUERRERO</t>
  </si>
  <si>
    <t>PRESTAR SERVICIOS PROFESIONALES A LA SUBSECRETARÍA DE ACCESO A LA JUSTICIA PARA LA ORIENTACIÓN, VALORACIÓN Y SEGUIMIENTO DE LOS USUARIOS DEL PROGRAMA DE CASA LIBERTAD PARA LA PREVENCIÓN DEL RIESGO DE REINCIDENCIA DESDE UN MODELO DE ATENCIÓN POSTPENITENCIARIA EN BOGOTÁ</t>
  </si>
  <si>
    <t>SCJ-712-2021</t>
  </si>
  <si>
    <t>EDNA LIZETH MANCERA VIUCHY</t>
  </si>
  <si>
    <t>PRESTAR SERVICIOS PROFESIONALES EN LA DIRECCION DE BIENES DE LA SECRETARIA DISTRITAL DE SEGURIDAD, CONVIVENCIA Y JUSTICIA PARA EL DESARROLLO DE LA ADMINISTRACIÓN, ADQUISICIÓN Y MANTENIMIENTO DE LOS BIENES Y SERVICIOS RELACIONADOS CON LAS TECNOLOGIAS DE LA INFORMACIÓN Y LAS COMUNICACIONES.</t>
  </si>
  <si>
    <t>SCJ-713-2021</t>
  </si>
  <si>
    <t>RUTH LIESEL SABOGAL AZA</t>
  </si>
  <si>
    <t>PRESTAR SERVICIOS DE APOYO A LA GESTIÓN A LA SECRETARÍA DISTRITAL DE SEGURIDAD, CONVIVENCIA Y JUSTICIA PARA EL ACOMPAÑAMIENTO EN LA GESTIÓN ADMINISTRATIVA REQUERIDA EN LAS ACCIONES DE DIFUSIÓN Y MATERIALIZACIÓN DEL CÓDIGO NACIONAL DE SEGURIDAD Y CONVIVENCIA CIUDADANA -LEY 1801 DE 2016- NORMA QUE LO REGLAMENTE, MODIFIQUE O SUSTITUYA.</t>
  </si>
  <si>
    <t>SCJ-714-2021</t>
  </si>
  <si>
    <t>PAULA ALEJANDRA SUAREZ HERNANDEZ</t>
  </si>
  <si>
    <t>PRESTAR SERVICIOS PROFESIONALES A LA SECRETARÍA DISTRITAL DE SEGURIDAD, CONVIVENCIA Y JUSTICIA APOYANDO LOS ASUNTOS JURÍDICOS RELACIONADOS CON LA DIFUSIÓN Y MATERIALIZACIÓN DE LAS DISPOSICIONES DE LA LEY 1801 DE 2016 LA NORMA QUE LA REGLAMENTE, MODIFIQUE O SUSTITUYA.</t>
  </si>
  <si>
    <t>SCJ-715-2021</t>
  </si>
  <si>
    <t>DANIEL LONDIÑO SIERRA</t>
  </si>
  <si>
    <t>PRESTAR SERVICIOS PROFESIONALES A LA OFICINA ASESORA DE PLANEACIÓN CON EL FIN DE APOYAR LA ESTRATEGIA DE COMUNICACIÓN POLÍTICA Y LA FORMULACIÓN, IMPLEMENTACIÓN Y SEGUIMIENTO DE LAS POLÍTICAS PÚBLICAS Y PLANES DE ACCIÓN DE LA SECRETARÍA DISTRITAL DE SEGURIDAD CONVIVENCIA Y JUSTICIA, AL IGUAL QUE LOS PROCESOS DE RELACIONAMIENTO, PLANEACIÓN Y SEGUIMIENTO CON DISTINTOS ORGANISMOS Y ENTIDADES.</t>
  </si>
  <si>
    <t>SCJ-716-2021</t>
  </si>
  <si>
    <t>YURANY KATHERIN BUITRAGO RIOS</t>
  </si>
  <si>
    <t>PRESTAR LOS SERVICIOS DE APOYO A LA GESTIÓN COMO AUXILIAR DE LA JUNTA DE TRABAJO, ESTUDIO Y ENSEÑANZA, DE LA CÁRCEL DISTRITAL DE VARONES Y ANEXO DE MUJERES</t>
  </si>
  <si>
    <t>SCJ-717-2021</t>
  </si>
  <si>
    <t>JOHNNATAN  MUNEVAR MELO</t>
  </si>
  <si>
    <t>SCJ-718-2021</t>
  </si>
  <si>
    <t>ANGELA PAOLA GARCIA MARTINEZ</t>
  </si>
  <si>
    <t>PRESTACIÓN DE SERVICIOS PROFESIONALES A LA SUBSECRETARÍA DE SEGURIDAD Y CONVIVENCIA PARA LA PROYECCIÓN Y TRÁMITE DE RESPUESTAS A REQUERIMIENTOS JURÍDICOS Y CONTRACTUALES RELACIONADOS CON LOS PROYECTOS DE INVERSIÓN A CARGO DE LA DEPENDENCIA.</t>
  </si>
  <si>
    <t>SCJ-719-2021</t>
  </si>
  <si>
    <t>JORGE ALEJANDRO SUAREZ RAMIREZ</t>
  </si>
  <si>
    <t>PRESTAR LOS SERVICIOS DE APOYO A LA GESTIÓN DE LA SUBSECRETARÍA DE SEGURIDAD Y CONVIVENCIA EN LA PROMOCIÓN Y ARTICULACIÓN DE PROCESOS DE PARTICIPACIÓN COMUNITARIA LA SEGURIDAD, CONVIVENCIA Y ORDEN PÚBLICO EN LAS LOCALIDADES DE BOGOTÁ</t>
  </si>
  <si>
    <t>SCJ-720-2021</t>
  </si>
  <si>
    <t>SCJ-721-2021</t>
  </si>
  <si>
    <t>ASTRID LORENA JARAMILLO MUNEVAR</t>
  </si>
  <si>
    <t>SCJ-722-2021</t>
  </si>
  <si>
    <t>JORGE AUGUSTO REY PRIETO</t>
  </si>
  <si>
    <t>SCJ-723-2021</t>
  </si>
  <si>
    <t>LUZ JULIETHE OYUELA MORENO</t>
  </si>
  <si>
    <t>PRESTAR LOS SERVICIOS PROFESIONALES EN LA DIRECCIÓN DE BIENES DE LA SECRETARÍA DISTRITAL DE SEGURIDAD, CONVIVENCIA Y JUSTICIA, PARA APOYAR LOS PROCESOS Y PROCEDIMIENTOS DE LA DIRECCIÓN DE BIENES, DESTINADOS AL FORTALECIMIENTO DE LAS CAPACIDADES OPERATIVAS.</t>
  </si>
  <si>
    <t>FABIO OMAR BULLA SALAMANCA</t>
  </si>
  <si>
    <t>SCJ-725-2021</t>
  </si>
  <si>
    <t>CRISTHIAN ALFONSO APONTE RODRIGUEZ</t>
  </si>
  <si>
    <t>SCJ-726-2021</t>
  </si>
  <si>
    <t>FREDY  PAEZ QUIROGA</t>
  </si>
  <si>
    <t>SCJ-727-2021</t>
  </si>
  <si>
    <t>DIANA CATALINA MOGOLLON ARIZA</t>
  </si>
  <si>
    <t>SCJ-728-2021</t>
  </si>
  <si>
    <t>LILIANA  BERMUDEZ BEDOYA</t>
  </si>
  <si>
    <t>SCJ-729-2021</t>
  </si>
  <si>
    <t>LAURA CAMILA GARAY ALVAREZ</t>
  </si>
  <si>
    <t>SCJ-730-2021</t>
  </si>
  <si>
    <t>SCJ-731-2021</t>
  </si>
  <si>
    <t>EDWIN DAVID SABOGAL YOPASA</t>
  </si>
  <si>
    <t>PRESTAR LOS SERVICIOS TÉCNICOS EN LA DIRECCIÓN DE BIENES PARA APOYAR EL DESARROLLO DE LA ADQUISICIÓN Y MANTENIMIENTO DE LOS BIENES Y SERVICIOS DEL PARQUE AUTOMOTOR PROPIEDAD Y/O A CARGO DE LA SECRETARÍA DE SEGURIDAD, CONVIVENCIA Y JUSTICIA</t>
  </si>
  <si>
    <t>SCJ-732-2021</t>
  </si>
  <si>
    <t>MARÍA TERESA PINZÓN SIERRA</t>
  </si>
  <si>
    <t>PRESTAR SERVICIOS PROFESIONALES COMO TERAPEUTA OCUPACIONAL APOYANDO TALLERES, ACTIVIDADES DE EDUCACIÓN Y CAPACITACIÓN VALIDAS PARA REDENCIÓN DE PENA INCLUIDAS EN EL PLAN OCUPACIONAL Y ACTIVIDADES DE OCUPACIÓN DEL TIEMPO LIBRE DE LAS PERSONAS PRIVADAS DE LA LIBERTAD DE LA CÁRCEL DISTRITAL DE VARONES Y ANEXO DE MUJERES</t>
  </si>
  <si>
    <t>SCJ-733-2021</t>
  </si>
  <si>
    <t xml:space="preserve">PRESTAR LOS SERVICIOS DE APOYO A LA GESTIÓN DE LA SUBSECRETARÍA DE SEGURIDAD Y CONVIVENCIA EN LA PROMOCIÓN Y ARTICULACIÓN DE PROCESOS DE PARTICIPACIÓN COMUNITARIA LA SEGURIDAD, CONVIVENCIA Y ORDEN PÚBLICO EN LAS LOCALIDADES DE BOGOTÁ. </t>
  </si>
  <si>
    <t>SCJ-734-2021</t>
  </si>
  <si>
    <t>JOSE EDWIN CARDENAS LINARES</t>
  </si>
  <si>
    <t>SCJ-735-2021</t>
  </si>
  <si>
    <t>CAMILO CASTELBLANCO ORJUELA</t>
  </si>
  <si>
    <t>SCJ-736-2021</t>
  </si>
  <si>
    <t>PRESTAR LOS SERVICIOS DE APOYO A LA GESTIÓN DE LA SUBSECRETARÍA DE SEGURIDAD Y CONVIVENCIA EN LA PROMOCIÓN Y ARTICULACIÓN DE PROCESOS DE PARTICIPACIÓN COMUNITARIA LA SEGURIDAD, CONVIVENCIA Y ORDEN PÚBLICO EN LAS LOCALIDADES DE BOGOTÁ</t>
  </si>
  <si>
    <t>SCJ-737-2021</t>
  </si>
  <si>
    <t>JESUS EMILIO PEREZ MONCADA</t>
  </si>
  <si>
    <t>PRESTAR LOS SERVICIOS DE APOYO A LA GESTIÓN DE LA SUBSECRETARÍA DE SEGURIDAD Y CONVIVENCIA EN LA PROMOCIÓN Y ARTICULACIÓN DE ESPACIOS Y PROCESOS DE PARTICIPACIÓN COMUNITARIA EN SEGURIDAD, CONVIVENCIA Y ORDEN PÚBLICO EN LAS LOCALIDADES DE BOGOTÁ.</t>
  </si>
  <si>
    <t>SCJ-738-2021</t>
  </si>
  <si>
    <t xml:space="preserve">DANIEL GARZON CHAVEZ </t>
  </si>
  <si>
    <t>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t>
  </si>
  <si>
    <t>SCJ-739-2021</t>
  </si>
  <si>
    <t>GINA PAOLA SANTAMARIA RODRIGUEZ</t>
  </si>
  <si>
    <t>SCJ-740-2021</t>
  </si>
  <si>
    <t>RICARDO JOSE BARROS SAFI</t>
  </si>
  <si>
    <t>PRESTAR SUS SERVICIOS PROFESIONALES PARA APOYAR AL SUPERVISOR DEL PROYECTO “DISEÑO Y VALIDACIÓN DE MODELOS DE ANALÍTICA PREDICTIVA DE FENÓMENOS DE SEGURIDAD Y CONVIVENCIA PARA LA TOMA DE DECISIONES EN BOGOTÁ”, EN EL SEGUIMIENTO ADMINISTRATIVO DEL CONVENIO ESPECIAL DE COOPERACIÓN CELEBRADO ENTRE LA SECRETARÍA DISTRITAL DE SEGURIDAD, CONVIVENCIA Y JUSTICIA, LA UNIVERSIDAD NACIONAL DE COLOMBIA Y QUANTIL SAS, GARANTIZANDO QUE LOS PRODUCTOS ENTREGADOS CUMPLAN CON LOS REQUISITOS ESTABLECIDOS EN LA FORMULACIÓN DEL PROYECTO</t>
  </si>
  <si>
    <t>SCJ-743-2021</t>
  </si>
  <si>
    <t>OVER ANDRES MORENO PAEZ</t>
  </si>
  <si>
    <t>SCJ-744-2021</t>
  </si>
  <si>
    <t>HENRY JAVIER RODRIGUEZ PULIDO</t>
  </si>
  <si>
    <t>SCJ-745-2021</t>
  </si>
  <si>
    <t>DOLY MARCELA LOPEZ CARDONA</t>
  </si>
  <si>
    <t>PRESTAR SERVICIOS PROFESIONALES A LA SUBSECRETARÍA DE SEGURIDAD Y CONVIVENCIA, BRINDANDO APOYO EN LA EJECUCIÓN DE LA ESTRATÉGIA TERRITORIAL DEL PLAN INTEGRAL DE SEGURIDAD, CONVIVENCIA Y JUSTICIA EN LAS LOCALIDADES DE LA CIUDAD DE BOGOTÁ</t>
  </si>
  <si>
    <t>SCJ-746-2021</t>
  </si>
  <si>
    <t>DAVID ALEJANDRO MONTEJO ROA</t>
  </si>
  <si>
    <t>SCJ-747-2021</t>
  </si>
  <si>
    <t>MILTON FABIAN PINZON</t>
  </si>
  <si>
    <t>SCJ-748-2021</t>
  </si>
  <si>
    <t>SHARA JIOVANNA BUENAÑOS LOZANO</t>
  </si>
  <si>
    <t>SCJ-749-2021</t>
  </si>
  <si>
    <t>CAMILO ANDRÉS POVEDA ORTEGA</t>
  </si>
  <si>
    <t>SCJ-750-2021</t>
  </si>
  <si>
    <t>GINA ALEJANDRA RODRIGUEZ MEDELLIN</t>
  </si>
  <si>
    <t>SCJ-751-2021</t>
  </si>
  <si>
    <t>SCJ-752-2021</t>
  </si>
  <si>
    <t>PRESTAR LOS SERVICIOS DE APOYO A LA GESTIÓN DE LA SUBSECRETARÍA DE SEGURIDAD Y CONVIVENCIA EN LA PROMOCIÓN Y ARTICULACIÓN DE PROCESOS DE PARTICIPACIÓN COMUNITARIA LA SEGURIDAD, CONVIVENCIA Y ORDEN PÚBLICO EN LAS LOCALIDADES DE BOGOTÁ D.C</t>
  </si>
  <si>
    <t>SCJ-753-2021</t>
  </si>
  <si>
    <t>MARCO ANDRÉS CASALLAS GUARACA</t>
  </si>
  <si>
    <t xml:space="preserve">PRESTAR SERVICIOS PROFESIONALES A LA SUBSECRETARÍA DE SEGURIDAD Y CONVIVENCIA, BRINDANDO APOYO EN LA EJECUCIÓN DE LA ESTRATÉGIA TERRITORIAL DEL PLAN INTEGRAL DE SEGURIDAD, CONVIVENCIA Y JUSTICIA EN LAS LOCALIDADES DE LA CIUDAD DE BOGOTÁ </t>
  </si>
  <si>
    <t>SCJ-754-2021</t>
  </si>
  <si>
    <t>NICOLE ANDREA SARMIENTO AVELLANEDA</t>
  </si>
  <si>
    <t>SCJ-755-2021</t>
  </si>
  <si>
    <t>LUIS CARLOS BALLESTERO MORA</t>
  </si>
  <si>
    <t>SCJ-756-2021</t>
  </si>
  <si>
    <t>SCJ-757-2021</t>
  </si>
  <si>
    <t>PRESTAR LOS SERVICIOS PROFESIONALES EN DERECHO EN EL ÁREA JURÍDICA DE LA CÁRCEL DISTRITAL DE VARONES Y ANEXO DE MUJERES, GESTIONANDO LOS REQUERIMIENTOS DE LAS AUTORIDADES JUDICIALES, ADMINISTRATIVAS Y LAS SOLICITUDES DE LAS PERSONAS PRIVADAS DE LA LIBERTAD EN RELACIÓN CON LA SITUACIÓN JURÍDICA</t>
  </si>
  <si>
    <t>SCJ-758-2021</t>
  </si>
  <si>
    <t>JENNY PAOLA ZAPATA ROJAS</t>
  </si>
  <si>
    <t>SCJ-759-2021</t>
  </si>
  <si>
    <t xml:space="preserve">UNION TEMPORAL ALIMENTOS BOGOTA 2021   </t>
  </si>
  <si>
    <t>SUMINISTRO DE ALIMENTOS Y BEBIDAS PARA EL PERSONAL UNIFORMADO DE LOS ORGANISMOS DE SEGURIDAD, QUE PRESTA SEGURIDAD EN BOGOTÁ D.C</t>
  </si>
  <si>
    <t>1 1. Subasta Inversa</t>
  </si>
  <si>
    <t>SCJ-760-2021</t>
  </si>
  <si>
    <t>CARLOS EDUARDO ANGARITA SANTACRUZ</t>
  </si>
  <si>
    <t>PRESTAR SUS SERVICIOS PROFESIONALES PARA GESTIONAR ADMINISTRATIVA, FINANCIERA Y TÉCNICAMENTE LA EJECUCIÓN, MONITOREO Y SEGUIMIENTO DEL PROYECTO “DISEÑO Y VALIDACIÓN DE MODELOS DE ANALÍTICA PREDICTIVA DE FENÓMENOS DE SEGURIDAD Y CONVIVENCIA PARA LA TOMA DE DECISIONES EN BOGOTÁ”</t>
  </si>
  <si>
    <t>SCJ-761-2021</t>
  </si>
  <si>
    <t>JAVIER ALEXANDER RODRIGUEZ MORENO</t>
  </si>
  <si>
    <t>SCJ-762-2021</t>
  </si>
  <si>
    <t>UNIDAD ADMINISTRATIVA ESPECIAL MIGRACIÓN COLOMBIA</t>
  </si>
  <si>
    <t>SCJ-764-2021</t>
  </si>
  <si>
    <t>YOBANY FORERO GUTIERREZ</t>
  </si>
  <si>
    <t>PRESTAR SUS SERVICIOS PROFESIONALES COMO INVESTIGADOR BIGDATA EN EL DESARROLLO DE LAS ACTIVIDADES DE ANÁLISIS, ESPECIFICACIÓN Y DISEÑO EN EL MARCO DEL PROYECTO "DISEÑO Y VALIDACIÓN DE MODELOS DE ANALÍTICA PREDICTIVA DE FENÓMENOS DE SEGURIDAD Y CONVIVENCIA PARA LA TOMA DE DECISIONES EN BOGOTÁ”.</t>
  </si>
  <si>
    <t>SCJ-765-2021</t>
  </si>
  <si>
    <t>JIMY VELEZ MUÑOZ</t>
  </si>
  <si>
    <t>PRESTAR SUS SERVICIOS PROFESIONALES COMO DESARROLLADOR SENIOR PARA REALIZAR LAS ACTIVIDADES DE DISEÑO Y DESARROLLO DE SOLUCIONES TECNOLÓGICAS EN EL MARCO DEL PROYECTO "DISEÑO Y VALIDACIÓN DE MODELOS DE ANALÍTICA PREDICTIVA DE FENÓMENOS DE SEGURIDAD Y CONVIVENCIA PARA LA TOMA DE DECISIONES EN BOGOTÁ"</t>
  </si>
  <si>
    <t>SCJ-766-2021</t>
  </si>
  <si>
    <t>DORIS AMANDA PINEDA BASALLO</t>
  </si>
  <si>
    <t>SCJ-767-2021</t>
  </si>
  <si>
    <t>SCJ-768-2021</t>
  </si>
  <si>
    <t>STEFANÍA VELEZ SALDAÑA</t>
  </si>
  <si>
    <t>SCJ-769-2021</t>
  </si>
  <si>
    <t>RUTH MILENA MUÑOZ ARIAS</t>
  </si>
  <si>
    <t>SCJ-770-2021</t>
  </si>
  <si>
    <t>BRYAN ANDRÉS BALLESTEROS FORY</t>
  </si>
  <si>
    <t>SCJ-771-2021</t>
  </si>
  <si>
    <t>CAROL ANDREA TRIANA RUÍZ</t>
  </si>
  <si>
    <t>SCJ-772-2021</t>
  </si>
  <si>
    <t>YINA PAOLA PENAGOS CALLEJAS</t>
  </si>
  <si>
    <t>SCJ-773-2021</t>
  </si>
  <si>
    <t>ADALIA ORTIZ ALFONSO</t>
  </si>
  <si>
    <t>SCJ-774-2021</t>
  </si>
  <si>
    <t>GISET JOHANA PEDRAZA MONTAÑO</t>
  </si>
  <si>
    <t>SCJ-775-2021</t>
  </si>
  <si>
    <t xml:space="preserve">ANDREA CAROLINA LEÓN GARZON </t>
  </si>
  <si>
    <t>SCJ-776-2021</t>
  </si>
  <si>
    <t>MARLON ESNEIDER MARTÍNEZ JERÓNIMO</t>
  </si>
  <si>
    <t>SCJ-777-2021</t>
  </si>
  <si>
    <t>YOVANNY ANDRÉS GALINDO SÁNCHEZ</t>
  </si>
  <si>
    <t>PRESTAR LOS SERVICIOS DE APOYO A LA GESTIÓN DE LA SUBSECRETARÍA DE SEGURIDAD Y CONVIVENCIA EN LA PROMOCIÓN Y ARTICULACIÓN DE PROCESOS DE PARTICIPACIÓN COMUNITARIA LA SEGURIDAD, CONVIVENCIA Y ORDEN PÚBLICO EN LAS LOCALIDADES DE BOGOTÁ.</t>
  </si>
  <si>
    <t>SCJ-778-2021</t>
  </si>
  <si>
    <t>BANIA LUCÍA BARBOSA ESTEBAN</t>
  </si>
  <si>
    <t>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t>
  </si>
  <si>
    <t>SCJ-779-2021</t>
  </si>
  <si>
    <t>LISETH YOLIMA ACOSTA HUMANEZ</t>
  </si>
  <si>
    <t>PRESTAR LOS SERVICIOS DE APOYO A LA GESTIÓN DE LA SUBSECRETARÍA DE SEGURIDAD Y CONVIVENCIA EN LA PROMOCIÓN Y ARTICULACIÓN DE PROCESOS DE PARTICIPACIÓN COMUNITARIA EN SEGURIDAD, CONVIVENCIA Y ORDEN PÚBLICO EN LAS LOCALIDADES DE BOGOTÁ.</t>
  </si>
  <si>
    <t>SCJ-780-2021</t>
  </si>
  <si>
    <t>LUZ MARINA FORERO RAMIREZ</t>
  </si>
  <si>
    <t>SCJ-781-2021</t>
  </si>
  <si>
    <t>HECTOR FABIAN CHIA ORTIZ</t>
  </si>
  <si>
    <t>SCJ-782-2021</t>
  </si>
  <si>
    <t>YOLANDA BOLAÑOS BENITEZ ESTADO</t>
  </si>
  <si>
    <t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t>
  </si>
  <si>
    <t>SCJ-783-2021</t>
  </si>
  <si>
    <t>LEIDY JOHANNA RODRIGUEZ BLANCO</t>
  </si>
  <si>
    <t>SCJ-784-2021</t>
  </si>
  <si>
    <t>ANGIE CATHERINE CRISTANCHO SOLER</t>
  </si>
  <si>
    <t>SCJ-785-2021</t>
  </si>
  <si>
    <t>LUIS FERNANDO RODRÍGUEZ VALENCIA</t>
  </si>
  <si>
    <t>SCJ-786-2021</t>
  </si>
  <si>
    <t>PRESTAR SERVICIOS PROFESIONALES PARA APOYAR JURÍDICA Y CONTRACTUALMENTE A LA DIRECCIÓN DE ACCESO A LA JUSTICIA, EN LAS DIFERENTES ETAPAS DE LOS CONTRATOS Y/O CONVENIOS ESTRATÉGICOS Y DEMÁS PROCESOS DE SELECCIÓN A CARGO DE LA DIRECCIÓN</t>
  </si>
  <si>
    <t>SCJ-787-2021</t>
  </si>
  <si>
    <t>EDUARDO SANTOS SIERRA</t>
  </si>
  <si>
    <t>SCJ-788-2021</t>
  </si>
  <si>
    <t>CRISTIAN ANDRES MORENA VILLA</t>
  </si>
  <si>
    <t>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t>
  </si>
  <si>
    <t>SCJ-789-2021</t>
  </si>
  <si>
    <t>SCJ-790-2021</t>
  </si>
  <si>
    <t>SCJ-791-2021</t>
  </si>
  <si>
    <t>SCJ-792-2021</t>
  </si>
  <si>
    <t>CARLOS ANDRES CORREA MARISCAL</t>
  </si>
  <si>
    <t>SCJ-793-2021</t>
  </si>
  <si>
    <t>DANIEL RICARDO OLMOS MUÑOZ</t>
  </si>
  <si>
    <t>SCJ-794-2021</t>
  </si>
  <si>
    <t>DIANA SMITH ROSALES MORALES</t>
  </si>
  <si>
    <t>SCJ-795-2021</t>
  </si>
  <si>
    <t>JESSICA MELANIE HERNANDEZ SASTOQUE</t>
  </si>
  <si>
    <t>SCJ-796-2021</t>
  </si>
  <si>
    <t>JEYSON ALEXANDER ARBELAEZ PALACIOS</t>
  </si>
  <si>
    <t>SCJ-797-2021</t>
  </si>
  <si>
    <t>OSCAR GILBERTO PINZON PEREZ</t>
  </si>
  <si>
    <t>SCJ-798-2021</t>
  </si>
  <si>
    <t>YINETH PAOLA PAREJO PAREDES</t>
  </si>
  <si>
    <t>SCJ-799-2021</t>
  </si>
  <si>
    <t>ANGIE KATHERINE BENAVIDES MORA</t>
  </si>
  <si>
    <t>SCJ-800-2021</t>
  </si>
  <si>
    <t>SCJ-801-2021</t>
  </si>
  <si>
    <t>ANDRES BERNARDO HANNGI VALOYES</t>
  </si>
  <si>
    <t>SCJ-802-2021</t>
  </si>
  <si>
    <t>JENNY SOFÍA CRUZ CANTILLO</t>
  </si>
  <si>
    <t>SCJ-803-2021</t>
  </si>
  <si>
    <t>JHON EDWIN HERNANDEZ</t>
  </si>
  <si>
    <t>SCJ-804-2021</t>
  </si>
  <si>
    <t>JHON ALEXANDER ROA MORCOTE</t>
  </si>
  <si>
    <t>SCJ-805-2021</t>
  </si>
  <si>
    <t>MARÍA ALEJANDRA MATEUS PEDROZO</t>
  </si>
  <si>
    <t xml:space="preserve">PRESTAR LOS SERVICIOS PROFESIONALES ACOMPAÑANDO JURÍDICAMENTE EN LAS ETAPAS PRECONTRACTUAL, CONTRACTUAL Y POSTCONTRACTUAL DE LOS CONTRATOS QUE ADELANTE LA DIRECCIÓN DE ACCESO A LA JUSTICIA </t>
  </si>
  <si>
    <t>SCJ-806-2021</t>
  </si>
  <si>
    <t>SCJ-807-2021</t>
  </si>
  <si>
    <t>CARMEN SOFIA ORTEGÓN AMAYA</t>
  </si>
  <si>
    <t>PRESTAR LOS SERVICIO DE APOYO AL SEGUIMIENTO TÉCNICO DEL SERVICIO DE ALIMENTACIÓN PREPARADA BAJO LA MODALIDAD DE RACIÓN DIARIA CON DESTINO A LAS PERSONAS PRIVADAS DE LA LIBERTAD QUE SE ENCUENTRAN EN LA CARCEL DISTRITAL DE VARONES Y ANEXO DE MUJERES</t>
  </si>
  <si>
    <t>SCJ-808-2021</t>
  </si>
  <si>
    <t>JHON FREDY HERNANDEZ GAVIRIA</t>
  </si>
  <si>
    <t>SCJ-809-2021</t>
  </si>
  <si>
    <t>KARLA NAYIBE GIL VANOY</t>
  </si>
  <si>
    <t>SCJ-810-2021</t>
  </si>
  <si>
    <t>MARIA YERNI PALACIOS CORDOBA</t>
  </si>
  <si>
    <t>SCJ-811-2021</t>
  </si>
  <si>
    <t>MARTHA ERIKA ILIANA JACOME HENRY</t>
  </si>
  <si>
    <t>SCJ-812-2021</t>
  </si>
  <si>
    <t>WILLIAM MAURICIO CASTAÑEDA RADA</t>
  </si>
  <si>
    <t>SCJ-813-2021</t>
  </si>
  <si>
    <t>ALISSON DENED QUITIAN HERNANDEZ</t>
  </si>
  <si>
    <t>SCJ-814-2021</t>
  </si>
  <si>
    <t>MAGDA JOHANNA AREVALO SOLORZANO</t>
  </si>
  <si>
    <t>SCJ-815-2021</t>
  </si>
  <si>
    <t>CINDY TATIANA RIASCOS MUÑOZ</t>
  </si>
  <si>
    <t>SCJ-816-2021</t>
  </si>
  <si>
    <t>JINNETT ROSSANA GUASCA MORENO</t>
  </si>
  <si>
    <t>SCJ-817-2021</t>
  </si>
  <si>
    <t>KAREN PAOLA MARTINEZ BELTRAN</t>
  </si>
  <si>
    <t>SCJ-818-2021</t>
  </si>
  <si>
    <t>GLORIA DEL PILAR JARAMILLO BARBOSA</t>
  </si>
  <si>
    <t>SCJ-819-2021</t>
  </si>
  <si>
    <t>DERLY KATHERINNE DELGADILLO CASTRO</t>
  </si>
  <si>
    <t>SCJ-820-2021</t>
  </si>
  <si>
    <t>WILMER RODRÍGUEZ TOVAR</t>
  </si>
  <si>
    <t>PRESTAR SERVICIOS PROFESIONALES DESDE EL ÁREA DE PSICOLOGÍA A LA SUBSECRETARÍA DE ACCESO A LA JUSTICIA, EN EL DISEÑO E IMPLEMENTACIÓN DE UNA ESTRATEGIA DE JUSTICIA RESTAURATIVA PARA LAS PERSONAS PRIVADAS DE LA LIBERTAD DE LA CÁRCEL DISTRITAL.</t>
  </si>
  <si>
    <t>SCJ-821-2021</t>
  </si>
  <si>
    <t>NELSY VIVIANA DIAZ MONDRAGÓN</t>
  </si>
  <si>
    <t>PRESTAR SERVICIOS DE APOYO A LAS ACTIVIDADES QUE REQUIERA LA CÁRCEL DISTRITAL DE VARONES Y ANEXO DE MUJERES PARA EL SISTEMA INTEGRADO DE GESTIÓN -SIG- Y EL PROCESO DE ACREDITACIÓN INTERNACIONAL ANTE LA ASOCIACIÓN DE CORRECCIONALES DE AMÉRICA – ACA</t>
  </si>
  <si>
    <t>SCJ-822-2021</t>
  </si>
  <si>
    <t>NELSON SANTACRUZ DAZA</t>
  </si>
  <si>
    <t>SCJ-823-2021</t>
  </si>
  <si>
    <t>IVÁN ANDRÉS GARCÍA ÁVILA</t>
  </si>
  <si>
    <t>SCJ-824-2021</t>
  </si>
  <si>
    <t>NORMA CONSTANZA LOZADA GAITA</t>
  </si>
  <si>
    <t>SCJ-825-2021</t>
  </si>
  <si>
    <t>JHON FREDY PADILLA CORREA</t>
  </si>
  <si>
    <t>SCJ-827-2021</t>
  </si>
  <si>
    <t>ANGGIE ZULEY VANEGAS SOLER</t>
  </si>
  <si>
    <t>SCJ-828-2021</t>
  </si>
  <si>
    <t>SECRETARÍA DISTRITAL DE CULTURA, RECREACIÓN Y DEPORTE</t>
  </si>
  <si>
    <t>AUNAR ESFUERZOS ADMINISTRATIVOS, TÉCNICOS Y HUMANOS ENTRE LA SECRETARÍA DISTRITAL DE SEGURIDAD, CONVIVENCIA Y JUSTICIA Y LA SECRETARÍA DE CULTURA, RECREACIÓN Y DEPORTE PARA DISEÑAR, IMPLEMENTAR Y FORTALECER LOS SERVICIOS BIBLIOTECARIOS Y LOS PROGRAMAS DE PROMOCIÓN DE LECTURA Y ESCRITURA EN LOS CENTROS DE ATENCIÓN VINCULADOS A LAS FUNCIONES DE LA SUBSECRETARÍA DE ACCESO A LA JUSTICIA DE LA SECRETARÍA DISTRITAL DE SEGURIDAD, CONVIVENCIA Y JUSTICIA EN BOGOTÁ DISTRITO CAPITAL</t>
  </si>
  <si>
    <t>SCJ-829-2021</t>
  </si>
  <si>
    <t>DIANA CAROLINA NARVAEZ NUÑEZ</t>
  </si>
  <si>
    <t>SCJ-830-2021</t>
  </si>
  <si>
    <t>ANGELICA ISABEL GUTIERREZ URRESTA</t>
  </si>
  <si>
    <t>SCJ-831-2021</t>
  </si>
  <si>
    <t>ANA MARIA REYES MATEUS</t>
  </si>
  <si>
    <t>SCJ-832-2021</t>
  </si>
  <si>
    <t>LIBIA ALEXANDRA PEREZ SALAZAR</t>
  </si>
  <si>
    <t>SCJ-833-2021</t>
  </si>
  <si>
    <t>RODOLFO  SUESCUN VERGARA</t>
  </si>
  <si>
    <t>SCJ-834-2021</t>
  </si>
  <si>
    <t>JESUS ANTONIO FARÍAS FONSECA</t>
  </si>
  <si>
    <t>SCJ-835-2021</t>
  </si>
  <si>
    <t>RAFAEL ALEJANDRO TENJO RODRIGUEZ</t>
  </si>
  <si>
    <t>SCJ-836-2021</t>
  </si>
  <si>
    <t>WILLIAM ALFREDO RIVERA CRUZ</t>
  </si>
  <si>
    <t>SCJ-837-2021</t>
  </si>
  <si>
    <t xml:space="preserve">CRISTIAN ANDRÉS ARAGÓN TIQUE </t>
  </si>
  <si>
    <t>SCJ-838-2021</t>
  </si>
  <si>
    <t>LAURA SUSANA GÓMEZ SÁNCHEZ</t>
  </si>
  <si>
    <t>PRESTAR SUS SERVICIOS PROFESIONALES COMO ANALISTA DE REQUERIMIENTOS EN EL DESARROLLO DE LAS ACTIVIDADES DE ANÁLISIS, ESPECIFICACIÓN Y DISEÑO EN EL MARCO DEL PROYECTO "DISEÑO Y VALIDACIÓN DE MODELOS DE ANALÍTICA PREDICTIVA DE FENÓMENOS DE SEGURIDAD Y CONVIVENCIA PARA LA TOMA DE DECISIONES EN BOGOTÁ".</t>
  </si>
  <si>
    <t>SCJ-839-2021</t>
  </si>
  <si>
    <t>ANGELA MARCELA PABON VILLABONA</t>
  </si>
  <si>
    <t>PRESTAR SERVICIOS PROFESIONALES A LA DIRECCIÓN DE RESPONSABILIDAD PENAL ADOLESCENTE DESDE EL ÁREA DE PSICOLOGÍA  Y EL ENFOQUE DE JUSTICIA JUVENIL RESTAURATIVA PARA LA ATENCIÓN DE LA POBLACIÓN QUE LE SEA ASIGNADA DEL PROGRAMA DISTRITAL DE JUSTICIA JUVENIL RESTAURATIVA.”</t>
  </si>
  <si>
    <t>SCJ-840-2021</t>
  </si>
  <si>
    <t>DENYSE ASTRID FUYA BARAJAS</t>
  </si>
  <si>
    <t>PRESTAR SERVICIOS PROFESIONALES A LA DIRECCIÓN DE RESPONSABILIDAD PENAL ADOLESCENTE EN MATERIA DE GESTIÓN, EJECUCIÓN Y SEGUIMIENTO DE ACCIONES ADMINISTRATIVAS Y DE ARTICULACIÓN REQUERIDAS EN LA IMPLEMENTACIÓN DE UNA ESTRATEGIA DE ATENCIÓN INTEGRAL A ADOLESCENTES Y JÓVENES QUE INGRESAN AL SRPA POR LA COMISIÓN DE DELITOS Y SON REINTEGRADOS A SU MEDIO FAMILIAR CON O SIN VINCULACIÓN A UN PROCESO JUDICIAL, ASÍ COMO PARA ADOLESCENTES Y JÓVENES QUE SE ENCUENTREN EN POS EGRESO.</t>
  </si>
  <si>
    <t>SCJ-841-2021</t>
  </si>
  <si>
    <t>DIANA MARCELA RUBIO DIAZ</t>
  </si>
  <si>
    <t>PRESTAR SERVICIOS PROFESIONALES A LA DIRECCIÓN DE RESPONSABILIDAD PENAL ADOLESCENTE DESDE EL ÁREA DE TRABAJO SOCIAL Y EL ENFOQUE DE JUSTICIA JUVENIL RESTAURATIVA PARA LA ATENCIÓN DE LA POBLACIÓN QUE LE SEA ASIGNADA DEL PROGRAMA DISTRITAL DE JUSTICIA JUVENIL RESTAURATIVA.</t>
  </si>
  <si>
    <t>SCJ-842-2021</t>
  </si>
  <si>
    <t>GREIS ROCIO GARZON GORDILLO</t>
  </si>
  <si>
    <t>SCJ-843-2021</t>
  </si>
  <si>
    <t>HEIDY LORENA ROMERO CALDERON</t>
  </si>
  <si>
    <t>PRESTAR LOS SERVICIOS PROFESIONALES A LA CÁRCEL DISTRITAL DE VARONES Y ANEXO DE MUJERES PARA LA EJECUCIÓN DE LAS ACTIVIDADES RELACIONADAS CON LA EXPEDICIÓN DE DOCUMENTOS NECESARIOS PARA CERTIFICAR LA REDENCIÓN DE PENA DE LAS PERSONAS PRIVADAS DE LA LIBERTAD, CONDENAS Y LOS REPORTES DE HORAS PARA LAS PERSONAS SINDICADAS, ASÍ COMO DAR TRAMITE A LOS REQUERIMIENTOS DE REDENCIÓN DE PENA SOLICITADOS POR LAS AUTORIDADES JUDICIALES”</t>
  </si>
  <si>
    <t>SCJ-844-2021</t>
  </si>
  <si>
    <t>HELLEN DAYANT SANCHEZ SOLANO</t>
  </si>
  <si>
    <t>SCJ-845-2021</t>
  </si>
  <si>
    <t>JOHANA CONSUELO GAMBOA CASTIBLANCO</t>
  </si>
  <si>
    <t>PRESTAR SERVICIOS PROFESIONALES A LA DIRECCIÓN DE RESPONSABILIDAD PENAL ADOLESCENTE PARA APOYAR LA ESTRUCTURACIÓN, ARTICULACIÓN, IMPLEMENTACIÓN Y SEGUIMIENTO A ESTRATEGIAS ORIENTADAS A FORTALECER LA ATENCIÓN INTEGRAL DE ADOLESCENTES Y JÓVENES DEL SISTEMA DE RESPONSABILIDAD PENAL ADOLESCENTE, CON ESPECIAL ÉNFASIS EN LA IDENTIFICACIÓN DE EMOCIONES Y EL ENTRENAMIENTO EN HABILIDADES DE REGULACIÓN PARA MEJORAR LA TOMA DE DECISIONES E IDENTIFICAR FACTORES DE RIESGO.</t>
  </si>
  <si>
    <t>SCJ-846-2021</t>
  </si>
  <si>
    <t>SANDRA PATRICA MUÑOZ</t>
  </si>
  <si>
    <t>SCJ-847-2021</t>
  </si>
  <si>
    <t>KAREN GERALDINE SERRATO PINZON</t>
  </si>
  <si>
    <t>SCJ-848-2021</t>
  </si>
  <si>
    <t>LAURA NATALIA MÉNDEZ GARZÓN</t>
  </si>
  <si>
    <t>SCJ-849-2021</t>
  </si>
  <si>
    <t>NORELIS CUENE CASTAÑEDA</t>
  </si>
  <si>
    <t>SCJ-850-2021</t>
  </si>
  <si>
    <t>SCJ-851-2021</t>
  </si>
  <si>
    <t>ANGARITA CASTELLANOS JUAN CARLOS</t>
  </si>
  <si>
    <t>PRESTAR SERVICIOS PROFESIONALES PARA APOYAR AL JEFE DEL C4 EN EL PROCESO DE FORMULACIÓN E IMPLEMENTACIÓN DE LOS PLANES ESTRATÉGICOS RELACIONADOS CON EL C4 EN ASPECTOS TECNOLÓGICOS</t>
  </si>
  <si>
    <t>SCJ-852-2021</t>
  </si>
  <si>
    <t>FREDY LEONARDO VARON GARCIA</t>
  </si>
  <si>
    <t>PRESTAR SERVICIOS PROFESIONALES PARA APOYAR TÉCNICAMENTE LA GESTIÓN DEL CENTRO DE COMANDO, CONTROL, COMUNICACIONES Y CÓMPUTO-C4, DE LA SECRETARÍA DISTRITAL DE SEGURIDAD CONVIVENCIA Y JUSTICIA.</t>
  </si>
  <si>
    <t>SCJ-853-2021</t>
  </si>
  <si>
    <t>ERIK GIOVANNY CHAVEZ VICUÑA</t>
  </si>
  <si>
    <t>PRESTAR SERVICIOS DE APOYO A LA GESTIÓN EN LAS ACTIVIDADES ADMINISTRATIVAS Y DE SEGUIMIENTO RELACIONADAS CON EL SISTEMA CENTRO DE COMANDO, CONTROL, COMUNICACIONES Y COMPUTO C4.</t>
  </si>
  <si>
    <t>SCJ-854-2021</t>
  </si>
  <si>
    <t>JORGE ENRIQUE RODRIGUEZ ARGUELLES</t>
  </si>
  <si>
    <t>SCJ-855-2021</t>
  </si>
  <si>
    <t>JHONY ROBERTO VELASCO SORIANO</t>
  </si>
  <si>
    <t>PRESTAR SERVICIOS PROFESIONALES A LA SECRETARIA DISTRITAL DE SEGURIDAD, CONVIVENCIA Y JUSTICIA, EN EL ACOMPAÑAMIENTO E IMPLEMENTACIÓN DE LAS ESTRATEGIAS PEDAGÓGICAS PREVENTIVAS QUE SE DESARROLLARAN EN EL MARCO DE LA APLICACIÓN DEL CÓDIGO NACIONAL DE SEGURIDAD Y CONVIVENCIA CIUDADANA LEY 1801 DE 2016, NORMA QUE LA REGLAMENTE, MODIFIQUE O SUSTITUYE.</t>
  </si>
  <si>
    <t>SCJ-856-2021</t>
  </si>
  <si>
    <t>LUISA FERNANDA PARDO SANCHEZ</t>
  </si>
  <si>
    <t>PRESTAR LOS SERVICIOS PROFESIONALES A LA DIRECCIÓN TÉCNICA PARA DESARROLLAR LA PLANEACION ESTRUCTURACION Y SEGUIMIENTO A LOS PROYECTOS TECNOLOGICOS DE LA SUBSECRETARIA DE INVERSION Y FORTALECIMIENTO DE CAPACIDADES OPERATIVAS.</t>
  </si>
  <si>
    <t>SCJ-857-2021</t>
  </si>
  <si>
    <t xml:space="preserve"> CARMEN ROSA SUÁREZ VARGAS </t>
  </si>
  <si>
    <t>SCJ-858-2021</t>
  </si>
  <si>
    <t>CRISTIAN FABIAN PARRA MAYORGA</t>
  </si>
  <si>
    <t>SCJ-859-2021</t>
  </si>
  <si>
    <t>FLOR MERIDA MOYA MORALES</t>
  </si>
  <si>
    <t>SCJ-860-2021</t>
  </si>
  <si>
    <t>JAIME ALBERTO SILVA RODRÍGUEZ</t>
  </si>
  <si>
    <t>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t>
  </si>
  <si>
    <t>SCJ-861-2021</t>
  </si>
  <si>
    <t>JENNY MARITZA ALVAREZ SALGADO</t>
  </si>
  <si>
    <t>SCJ-862-2021</t>
  </si>
  <si>
    <t>JOHANNA MILENA VÁSQUEZ PERDOMO</t>
  </si>
  <si>
    <t>SCJ-863-2021</t>
  </si>
  <si>
    <t>LAURA DANIELA RUBIO OTALVARO</t>
  </si>
  <si>
    <t>SCJ-864-2021</t>
  </si>
  <si>
    <t>YESICA MARIA SOLÓRZANO FIGUEROA</t>
  </si>
  <si>
    <t>SCJ-865-2021</t>
  </si>
  <si>
    <t>SAIN ASDRUBAL CALDERON REYES</t>
  </si>
  <si>
    <t>SCJ-866-2021</t>
  </si>
  <si>
    <t>SCJ-867-2021</t>
  </si>
  <si>
    <t>SCJ-868-2021</t>
  </si>
  <si>
    <t>JULIO CESAR BUITRAGO CAMARGO</t>
  </si>
  <si>
    <t>SCJ-869-2021</t>
  </si>
  <si>
    <t>TATIANA KATERINE TRIGOS MANZANO</t>
  </si>
  <si>
    <t>SCJ-870-2021</t>
  </si>
  <si>
    <t>JUANA GINETH GODOY HERRÁN</t>
  </si>
  <si>
    <t>SCJ-871-2021</t>
  </si>
  <si>
    <t>SCJ-872-2021</t>
  </si>
  <si>
    <t>JUAN CARLOS AVILA GARZÓN</t>
  </si>
  <si>
    <t>SCJ-873-2021</t>
  </si>
  <si>
    <t>ANGEL ALFONSO VERGEL PABÓN</t>
  </si>
  <si>
    <t>SCJ-874-2021</t>
  </si>
  <si>
    <t>ANGIE MARCELA RUIZ PRIETO</t>
  </si>
  <si>
    <t>SCJ-875-2021</t>
  </si>
  <si>
    <t>CERTIFICATION QUALITY RESOURCES SAS - SIGLA : CQR SAS</t>
  </si>
  <si>
    <t>REALIZAR LA AUDITORÍA EXTERNA DE SEGUIMIENTO A LA CERTIFICACIÓN DEL SISTEMA DE GESTIÓN DE CALIDAD DE LA SECRETARÍA DISTRITAL DE SEGURIDAD, CONVIVENCIA Y JUSTICIA BAJO LA NORMA ISO  001:2015 Y ALCANCE: ATENCIÓN DE SEGURIDAD Y EMERGENCIAS, ORIENTACIÓN Y REMISIÓN DE SERVICIOS PARA EL ACCESO A LA JUSTICIA Y MEDIACIÓN EN LA RESOLUCIÓN DE CONFLICTOS DE  CONVIVENCIA, ATENCIÓN EN TRÁMITES JURÍDICOS A LAS PERSONAS PRIVADAS DE LA LIBERTAD EN BOGOTÁ DISTRITO CAPITAL.</t>
  </si>
  <si>
    <t>SCJ-876-2021</t>
  </si>
  <si>
    <t xml:space="preserve">CARLOS EDUARDO GARCIA </t>
  </si>
  <si>
    <t>SCJ-877-2021</t>
  </si>
  <si>
    <t>DIEGO MAURICIO RESTREPO FLOREZ</t>
  </si>
  <si>
    <t>SCJ-878-2021</t>
  </si>
  <si>
    <t>CAMILO ANDRES LUNA RUEDA</t>
  </si>
  <si>
    <t>SCJ-879-2021</t>
  </si>
  <si>
    <t>AMALIA PATRICIA LOPEZ CHIMENTY</t>
  </si>
  <si>
    <t>SCJ-880-2021</t>
  </si>
  <si>
    <t>ANA LUCERO GARCIA CARO</t>
  </si>
  <si>
    <t>SCJ-881-2021</t>
  </si>
  <si>
    <t>CATERIN ISABEL HERNANDEZ RINCON</t>
  </si>
  <si>
    <t>SCJ-882-2021</t>
  </si>
  <si>
    <t>FERNANDO ANDRES NIETO LOPEZ</t>
  </si>
  <si>
    <t>SCJ-883-2021</t>
  </si>
  <si>
    <t>JAVIER ANTONIO GUILLEN MARTINEZ</t>
  </si>
  <si>
    <t>SCJ-884-2021</t>
  </si>
  <si>
    <t>JULIO FERNANDO MESA FERRUCHO</t>
  </si>
  <si>
    <t>PRESTAR LOS SERVICIOS DE APOYO A LA GESTIÓN DE LA SUBSECRETARÍA DE SEGURIDAD Y CONVIVENCIA EN LA PROMOCIÓN Y ARTICULACIÓN DE PROCESOS DE PARTICIPACIÓN COMUNITARIA LA SEGURIDAD, CONVIVENCIA Y ORDEN PÚBLICO EN LAS LOCALIDADES DE BOGOTÁ. 51950913</t>
  </si>
  <si>
    <t>SCJ-885-2021</t>
  </si>
  <si>
    <t>LYLLIANA MIRLE MAZO CLIMACO</t>
  </si>
  <si>
    <t>SCJ-886-2021</t>
  </si>
  <si>
    <t>MARÍA YISELA CARRANZA</t>
  </si>
  <si>
    <t>SCJ-887-2021</t>
  </si>
  <si>
    <t>SANDRA PATRICIA GARZON</t>
  </si>
  <si>
    <t>SCJ-888-2021</t>
  </si>
  <si>
    <t>SCJ-889-2021</t>
  </si>
  <si>
    <t>ADRIANA DEL PILAR MARQUEZ ROJAS</t>
  </si>
  <si>
    <t>PRESTAR SERVICIOS PROFESIONALES A LA SECRETARÍA DISTRITAL DE SEGURIDAD, CONVIVENCIA Y JUSTICIA EN LOS ASUNTOS JURÍDICOS Y ADMINISTRATIVOS RELACIONADOS CON EL MEJORAMIENTO DE LA MATERIALIZACIÓN DE LAS MEDIDAS CORRECTIVAS ESTABLECIDAS EN LA LEY 1801 DE 2016 Y LAS NORMAS QUE LA COMPLEMENTEN Y/O SUSTITUYAN.</t>
  </si>
  <si>
    <t>SCJ-890-2021</t>
  </si>
  <si>
    <t>ANDRES FELIPE RODRIGUEZ CANTILLO</t>
  </si>
  <si>
    <t>PRESTAR SERVICIOS PROFESIONALES DESDE EL ÁREA DE PSICOLOGÍA EN EL DESARROLLO DE LAS RUTAS Y PROTOCOLOS DE ATENCIÓN CON ENFOQUE DE JUSTICIA RESTAURATIVA, CON LAS POBLACIONES QUE DETERMINE LA SUBSECRETARÍA DE ACCESO A LA JUSTICIA</t>
  </si>
  <si>
    <t>SCJ-891-2021</t>
  </si>
  <si>
    <t>CLAUDIA VIVIANA TIBOCHA PALACIOS</t>
  </si>
  <si>
    <t>PRESTAR SERVICIOS PROFESIONALES A LA DIRECCIÓN DE RESPONSABILIDAD PENAL ADOLESCENTE DESDE EL ÁREA DE TRABAJO SOCIAL Y EL ENFOQUE DE JUSTICIA JUVENIL RESTAURATIVA PARA LA ATENCIÓN DE LA POBLACIÓN QUE LE SEA ASIGNADA DEL PROGRAMA DISTRITAL DE JUSTICIA JUVENIL RESTAURATIVA</t>
  </si>
  <si>
    <t>SCJ-892-2021</t>
  </si>
  <si>
    <t>DANIEL ALEJANDRO RIOS MORENO</t>
  </si>
  <si>
    <t>PRESTAR SERVICIOS PROFESIONALES A LA DIRECCIÓN DE RESPONSABILIDAD PENAL ADOLESCENTE PARA APOYAR TEÓRICA Y CONCEPTUALMENTE EL DISEÑO DE DOCUMENTOS GUÍA, CAJAS DE HERRAMIENTAS, PROTOCOLOS, RUTAS DE ATENCIÓN Y ESTRATEGIAS METODOLÓGICAS ORIENTADAS A ENRIQUECER LAS INICIATIVAS DE REPARACIÓN DE LAS Y LOS ADOLESCENTES VINCULADOS A LAS DIVERSAS LÍNEAS DE ATENCIÓN DEL PROGRAMA DISTRITAL DE JUSTICIA JUVENIL RESTAURATIVA Y LAS DEMÁS ESTRATEGIAS DE LA DIRECCIÓN, CONJUGANDO LOS ENFOQUES DE DERECHOS, DIFERENCIAL, RESTAURATIVO Y DE CONSTRUCCIÓN DE PAZ.</t>
  </si>
  <si>
    <t>SCJ-893-2021</t>
  </si>
  <si>
    <t>DANIEL ORLANDO DEL RIO FORERO</t>
  </si>
  <si>
    <t>SCJ-894-2021</t>
  </si>
  <si>
    <t>ESTEPHANIA CARDENAS GALINDO</t>
  </si>
  <si>
    <t>SCJ-895-2021</t>
  </si>
  <si>
    <t>JESUS DAVID SUAREZ SUARE</t>
  </si>
  <si>
    <t>PRESTAR SERVICIOS PROFESIONALES A LA DIRECCIÓN DE RESPONSABILIDAD PENAL ADOLESCENTE PARA APOYAR DESDE EL ENFOQUE PEDAGÓGICO, ARTÍSTICO Y RESTAURATIVO LAS DISTINTAS ESTRATEGIAS DE LA DRPA Y EL DESARROLLO DE LAS INICIATIVAS DE REPARACIÓN DE LAS Y LOS ADOLESCENTES Y JÓVENES VINCULADOS AL PROGRAMA DISTRITAL DE JUSTICIA JUVENIL RESTAURATIVA</t>
  </si>
  <si>
    <t>SCJ-896-2021</t>
  </si>
  <si>
    <t>NATHALY MORENO HERNANDEZ</t>
  </si>
  <si>
    <t>PRESTAR SERVICIOS PROFESIONALES A LA DIRECCIÓN DE RESPONSABILIDAD PENAL ADOLESCENTE PARA APOYAR DESDE EL ÁREA DE PSICOLOGÍA LA IMPLEMENTACIÓN DE LA ESTRATEGIA DE ATENCIÓN INTEGRAL A ADOLESCENTES Y JÓVENES QUE INGRESAN AL SRPA POR LA COMISIÓN DE DELITOS Y SON REINTEGRADOS A SU MEDIO FAMILIAR CON Y SIN VINCULACIÓN A UN PROCESO JUDICIAL, ASÍ COMO PARA ADOLESCENTES Y JÓVENES QUE SE ENCUENTREN EN POS EGRESO, A PARTIR DEL ENFOQUE RESTAURATIVO</t>
  </si>
  <si>
    <t>SCJ-897-2021</t>
  </si>
  <si>
    <t>IBETH CAROLINA MOTTA ROMERO</t>
  </si>
  <si>
    <t>PRESTAR SERVICIOS PROFESIONALES A LA DIRECCIÓN DE RESPONSABILIDAD PENAL ADOLESCENTE DESDE EL ÁREA DE PSICOLOGÍA PARA LA ATENCIÓN DE ADOLESCENTES Y JÓVENES QUE PARTICIPAN DEL PROGRAMA DISTRITAL DE JUSTICIA JUVENIL RESTAURATIVA Y/O LA ESTRATEGIA DE ATENCIÓN ESPECIALIZADA A VÍCTIMAS / OFENSORES VINCULADOS A DELITOS CONTRA LA LIBERTAD, LA INTEGRIDAD Y LA FORMACIÓN SEXUAL.</t>
  </si>
  <si>
    <t>JAIME ALBERTO CORREDOR JOYA</t>
  </si>
  <si>
    <t>SCJ-898-2021</t>
  </si>
  <si>
    <t>EDWIN FERNANDO RODRIGUEZ CAIMITO</t>
  </si>
  <si>
    <t>SCJ-899-2021</t>
  </si>
  <si>
    <t>KEVIN YORDI MARTÍNEZ MORENO</t>
  </si>
  <si>
    <t>SCJ-900-2021</t>
  </si>
  <si>
    <t>MARÍA FERNANDA CASTILLO MEJÍA</t>
  </si>
  <si>
    <t>SCJ-901-2021</t>
  </si>
  <si>
    <t>SCJ-902-2021</t>
  </si>
  <si>
    <t>ANGIE LORENA MILLAN QUINTERO</t>
  </si>
  <si>
    <t>SCJ-903-2021</t>
  </si>
  <si>
    <t>FLOR ANGELA JIMENEZ DE SANCHEZ</t>
  </si>
  <si>
    <t>SCJ-904-2021</t>
  </si>
  <si>
    <t>EDGAR JUANIAS MORALES</t>
  </si>
  <si>
    <t>SCJ-905-2021</t>
  </si>
  <si>
    <t>YINETH ALEXANDRA ACOSTA ARTUNDUAGA</t>
  </si>
  <si>
    <t>SCJ-906-2021</t>
  </si>
  <si>
    <t>JOSÉ ENRIQUE MIRANDA NIETO</t>
  </si>
  <si>
    <t>SCJ-907-2021</t>
  </si>
  <si>
    <t>NICOLAS RODRIGUEZ GONZALEZ</t>
  </si>
  <si>
    <t>SCJ-908-2021</t>
  </si>
  <si>
    <t>CARLOS ANDRES TULA BALLEN</t>
  </si>
  <si>
    <t>SCJ-909-2021</t>
  </si>
  <si>
    <t>MARIA EUGENIA CASTELLANOS VALERO</t>
  </si>
  <si>
    <t>SCJ-910-2021</t>
  </si>
  <si>
    <t>TATIANA ISABEL PASTOR HERNANDEZ</t>
  </si>
  <si>
    <t>SCJ-911-2021</t>
  </si>
  <si>
    <t>SANDRA MILENA CETINA MEDINA</t>
  </si>
  <si>
    <t>SCJ-912-2021</t>
  </si>
  <si>
    <t>NICOLAS STEVEN RODRIGUEZ JIMENEZ</t>
  </si>
  <si>
    <t>SCJ-913-2021</t>
  </si>
  <si>
    <t>LUZ MARLEN ORJUELA VARGAS</t>
  </si>
  <si>
    <t>SCJ-914-2021</t>
  </si>
  <si>
    <t>FABIAN LEONARDO GARZON CONTRERAS</t>
  </si>
  <si>
    <t>SCJ-915-2021</t>
  </si>
  <si>
    <t>ANGHY LICED RUIZ SUAREZ</t>
  </si>
  <si>
    <t>SCJ-916-2021</t>
  </si>
  <si>
    <t>MARIA MAGDALENA DE LA TORRE</t>
  </si>
  <si>
    <t>SCJ-917-2021</t>
  </si>
  <si>
    <t>KAREN LORENA OBANDO SANCHEZ</t>
  </si>
  <si>
    <t>SCJ-918-2021</t>
  </si>
  <si>
    <t>PAULA ALEJANDRA PEDRAZA HERNÁNDEZ</t>
  </si>
  <si>
    <t>SCJ-919-2021</t>
  </si>
  <si>
    <t>DORIS AMANDA GALINDO AREVALO</t>
  </si>
  <si>
    <t>SCJ-920-2021</t>
  </si>
  <si>
    <t>NURY CARRILLO PACHECO</t>
  </si>
  <si>
    <t>SCJ-921-2021</t>
  </si>
  <si>
    <t>MARIANA JULIETH MUÑOZ RAMIREZ</t>
  </si>
  <si>
    <t>SCJ-922-2021</t>
  </si>
  <si>
    <t>GABRIEL DELGADO FORERO</t>
  </si>
  <si>
    <t>SCJ-923-2021</t>
  </si>
  <si>
    <t>SERGIO ESTEBAN SANCHEZ QUIMBAYO</t>
  </si>
  <si>
    <t>SCJ-924-2021</t>
  </si>
  <si>
    <t>LUISA MARIA RIVEROS BELLO</t>
  </si>
  <si>
    <t>SCJ-925-2021</t>
  </si>
  <si>
    <t>CLAUDIA LORENA GÓMEZ LEGUIZAMÓN</t>
  </si>
  <si>
    <t>PRESTAR SUS SERVICIOS PROFESIONALES DE MANERA INDEPENDIENTE Y AUTÓNOMA A LA DIRECCIÓN JURÍDICA Y CONTRACTUAL DE SECRETARÍA DE SEGURIDAD, CONVIVENCIA Y JUSTICIA, EN ASUNTOS RELACIONADOS CON LOS TRAMITES PRECONTRACTUALES, CONTRACTUALES Y POSCONTRACTUALES QUE SEAN DE COMPETENCIA DE LA DIRECCIÓN</t>
  </si>
  <si>
    <t>SCJ-926-2021</t>
  </si>
  <si>
    <t>JUAN CARLOS ESTRADA RUÍZ</t>
  </si>
  <si>
    <t>PRESTAR SERVICIOS PROFESIONALES A LA DIRECCIÓN DE RESPONSABILIDAD PENAL ADOLESCENTE EN LA CONCEPTUALIZACIÓN, ACOMPAÑAMIENTO Y ESTRUCTURACIÓN DE INICIATIVAS DE REPARACIÓN INTEGRAL DESARROLLADAS EN EL MARCO DE LA APLICACIÓN DE LA JUSTICIA RESTAURATIVA Y LA IMPLEMENTACIÓN TRANSVERSAL DEL ENFOQUE CULTURAL Y ARTÍSTICO EN LAS ESTRATEGIAS DE LA DIRECCIÓN.</t>
  </si>
  <si>
    <t>SCJ-927-2021</t>
  </si>
  <si>
    <t>LUIS DANIEL VARGAS BERNAL</t>
  </si>
  <si>
    <t>PRESTAR LOS SERVICIOS PROFESIONALES EN DERECHO REALIZANDO LAS ACTIVIDADES RELACIONADAS CON EL INSTRUCTIVO DE ATENCIÓN Y GESTIÓN A LOS REQUERIMIENTOS JUDICIALES Y /O ADMINISTRATIVOS Y SOLICITUDES DE LAS PERSONAS PRIVADAS DE LA LIBERTAD QUE SE ENCUENTRAN EN LA CÁRCEL DISTRITAL DE VARONES Y ANEXO DE MUJERES</t>
  </si>
  <si>
    <t>SCJ-928-2021</t>
  </si>
  <si>
    <t>DAVID ESTEBAN MONTAÑA HIDALGO</t>
  </si>
  <si>
    <t>PRESTAR SERVICIOS PROFESIONALES A LA SECRETARÍA DISTRITAL DE SEGURIDAD, CONVIVENCIA Y JUSTICIA APOYANDO LA APLICACIÓN Y PROMOCIÓN DE LA ESTRATEGIA DE PREVENCIÓN DE COMPORTAMIENTOS CONTRARIOS A LA CONVIVENCIA CON LA CIUDADANÍA, ACTORES LOCALES Y COMUNITARIOS.</t>
  </si>
  <si>
    <t>SCJ-929-2021</t>
  </si>
  <si>
    <t>JAIRO MAURICIO PALMA SANCHEZ</t>
  </si>
  <si>
    <t>PRESTAR SERVICIOS PROFESIONALES A LA SECRETARÍA DISTRITAL DE SEGURIDAD, CONVIVENCIA Y JUSTICIA APOYANDO LA APLICACIÓN Y PROMOCIÓN DE LA ESTRATEGIA DE PREVENCIÓN DE COMPORTAMIENTOS CONTRARIOS A LA CONVIVENCIA CON LA CIUDADANÍA, ACTORES LOCALES Y COMUNITARIOS</t>
  </si>
  <si>
    <t>SCJ-930-2021</t>
  </si>
  <si>
    <t>GIOVANY ALEJANDRO RUIZ VEGA</t>
  </si>
  <si>
    <t>SCJ-931-2021</t>
  </si>
  <si>
    <t>JUAN MANUEL BENJUMEA GARCÍA</t>
  </si>
  <si>
    <t>PRESTAR LOS SERVICIOS PROFESIONALES A LA SUBSECRETARÍA DE SEGURIDAD Y CONVIVENCIA, APOYANDO LA IMPLEMENTACIÓN, DESARROLLO Y EJECUCIÓN DE ESTRATEGIAS ENCAMINADAS AL FORTALECIMIENTO DE LA PARTICIPACIÓN CIUDADANA A CARGO DE LA DIRECCIÓN DE PREVENCIÓN Y CULTURA CIUDADANA.</t>
  </si>
  <si>
    <t>SCJ-932-2021</t>
  </si>
  <si>
    <t>ANA MARIA PEDROZA MORENO</t>
  </si>
  <si>
    <t>PRESTAR SERVICIOS PROFESIONALES A LA DIRECCIÓN DE RESPONSABILIDAD PENAL ADOLESCENTE PARA FORTALECER LA SISTEMATIZACIÓN DE INFORMACIÓN Y APOYAR GESTIONES DE ARTICULACIÓN REQUERIDA PARA EL OPORTUNO FUNCIONAMIENTO DEL PROGRAMA DISTRITAL DE JUSTICIA JUVENIL RESTAURATIVA</t>
  </si>
  <si>
    <t>SCJ-933-2021</t>
  </si>
  <si>
    <t>PRESTAR SERVICIOS DE APOYO A LA GESTION EN EL DESARROLLO DE LOS TALLERES DIRIGIDOS A LAS PERSONAS PRIVADAS DE LIBERTAD DE LA CARCEL DISTRITAL DE VARONES Y ANEXO DE MUJERES</t>
  </si>
  <si>
    <t>SCJ-934-2021</t>
  </si>
  <si>
    <t>LEONARDO NARVAEZ BALLESTEROS</t>
  </si>
  <si>
    <t>PRESTAR LOS SERVICIOS PROFESIONALES BRINDANDO EL SERVICIO DE SOPORTE TÉCNICO A LA INFRAESTRUCTURA TECNOLÓGICA (HARDWARE Y SOFTWARE) DE LA CÁRCEL DISTRITAL DE VARONES Y ANEXO DE MUJERES</t>
  </si>
  <si>
    <t>SCJ-935-2021</t>
  </si>
  <si>
    <t>MARTHA LUCIA RODRIGUEZ ORJUELA</t>
  </si>
  <si>
    <t>PRESTAR SERVICIOS COMO APOYO AL DESARROLLO DEL PROGRAMA PIGA DIRIGIDO A LAS PERSONAS PRIVADAS DE LIBERTAD DE LA CARCEL DISTRITAL DE VARONES Y ANEXO DE MUJERES</t>
  </si>
  <si>
    <t>SCJ-936-2021</t>
  </si>
  <si>
    <t>IVONNE ADRIANA RODRÍGUEZ GONZÁLEZ</t>
  </si>
  <si>
    <t>PRESTAR SERVICIOS PROFESIONALES A LA DIRECCIÓN DE RESPONSABILIDAD PENAL ADOLESCENTE PARA APOYAR DESDE EL ÁREA DE PSICOLOGÍA Y EL ENFOQUE DE LA JUSTICIA RESTAURATIVA LA ATENCIÓN Y/O SEGUIMIENTO DE LAS POBLACIONES QUE LE SEAN ASIGNADAS Y LAS ACCIONES REQUERIDAS EN LA IMPLEMENTACIÓN DE UNA ESTRATEGIA DE ATENCIÓN PARA ADOLESCENTES Y JÓVENES QUE INGRESAN AL SRPA POR LA PRESUNTA COMISIÓN DE DELITOS Y SON REINTEGRADOS A SU MEDIO FAMILIAR</t>
  </si>
  <si>
    <t>SCJ-937-2021</t>
  </si>
  <si>
    <t>MYRIAN CONSUELO CASTIBLANCO LOPEZ</t>
  </si>
  <si>
    <t>SCJ-938-2021</t>
  </si>
  <si>
    <t>WILLIAM ALEJANDRO SANDOVAL GUTIERREZ</t>
  </si>
  <si>
    <t>SCJ-939-2021</t>
  </si>
  <si>
    <t>JULIAN DAVID ARIAS CUBILLOS</t>
  </si>
  <si>
    <t>SCJ-940-2021</t>
  </si>
  <si>
    <t>PRESTAR LOS SERVICIOS PROFESIONALES EN DERECHO RELACIONADOS CON LA SUSTANCIACIÓN DE LAS HOJAS DE VIDA DE CONFORMIDAD CON EL PROCEDIMIENTO DISCIPLINARIO DE LA PERSONA PRIVADA DE LA LIBERTAD</t>
  </si>
  <si>
    <t>SCJ-941-2021</t>
  </si>
  <si>
    <t>ILBA BIVIANA CORREA PRADA</t>
  </si>
  <si>
    <t xml:space="preserve">PRESTAR SERVICIOS PROFESIONALES PARA LA ARTICULACIÓN CON LAS AUTORIDADES COMPETENTES Y EL SEGUIMIENTO REQUERIDO PARA LA OPERACIÓN DEL PROGRAMA DISTRITAL DE JUSTICIA JUVENIL RESTAURATIVA </t>
  </si>
  <si>
    <t>SCJ-942-2021</t>
  </si>
  <si>
    <t>ALVARO FRANCISCO CORDOBA CAVIEDES</t>
  </si>
  <si>
    <t>PRESTAR SERVICIOS PROFESIONALES A LA DIRECCIÓN DE RESPONSABILIDAD PENAL ADOLESCENTES PARA APOYAR EN TÉRMINOS JURÍDICOS Y TÉCNICOS LA CONSOLIDACIÓN DEL PROGRAMA DISTRITAL DE JUSTICIA JUVENIL RESTAURATIVA Y LAS DEMÁS ESTRATEGIAS DE LA DIRECCIÓN</t>
  </si>
  <si>
    <t>SCJ-943-2021</t>
  </si>
  <si>
    <t>ANGIE VIVIANA GONZÁLEZ ARIAS</t>
  </si>
  <si>
    <t>PRESTAR SERVICIOS PROFESIONALES A LA DIRECCIÓN DE RESPONSABILIDAD PENAL ADOLESCENTE EN EL DISEÑO E IMPLEMENTACIÓN DE LA ESTRATEGIA DE TRABAJO CON FAMILIAS Y APOYAR DESDE SU ESPECIALIDAD A LAS DEMÁS ESTRATEGIAS DE LA DIRECCIÓN</t>
  </si>
  <si>
    <t>SCJ-944-2021</t>
  </si>
  <si>
    <t>DANIEL HARLEY RIVERA CAMPOS</t>
  </si>
  <si>
    <t>PRESTAR LOS SERVICIOS PROFESIONALES PARA APOYAR LAS ESTRATEGIAS DE COMUNICACIÓN DE POLÍTICA PÚBLICA Y EL FORTALECIMIENTO DE LAS COMUNICACIONES EXTERNAS DE LA SECRETARÍA DISTRITAL DE SEGURIDAD, CONVIVENCIA Y JUSTICIA.</t>
  </si>
  <si>
    <t>SCJ-945-2021</t>
  </si>
  <si>
    <t>LADY MAUREN ARDILA ARDILA</t>
  </si>
  <si>
    <t>PRESTAR SERVICIOS PROFESIONALES A LA DIRECCIÓN DE RESPONSABILIDAD PENAL ADOLESCENTE PARA APOYAR DESDE LAS ARTES LITERARIAS Y VISUALES EL DISEÑO Y PUESTA EN MARCHA DE ESTRATEGIAS DE FORMACIÓN Y LA REALIZACIÓN DE INTERVENCIONES SIMBÓLICAS CON ENFOQUE PEDAGÓGICO Y DE JUSTICIA RESTAURATIVA CON LAS POBLACIONES QUE LE SEAN ASIGNADAS</t>
  </si>
  <si>
    <t>SCJ-946-2021</t>
  </si>
  <si>
    <t>JUANITA GONZÁLEZ SUÁREZ</t>
  </si>
  <si>
    <t>PRESTAR SERVICIOS PROFESIONALES A LA DIRECCIÓN DE RESPONSABILIDAD PENAL ADOLESCENTE DESDE EL ÁREA DE PSICOLOGÍA Y EL ENFOQUE DE JUSTICIA RESTAURATIVA PARA LA ATENCIÓN DE LA POBLACIÓN QUE LE SEA ASIGNADA DEL PROGRAMA DISTRITAL DE JUSTICIA JUVENIL RESTAURATIVA.</t>
  </si>
  <si>
    <t>SCJ-947-2021</t>
  </si>
  <si>
    <t>NEYLA JOSEFA BURGOS PEREZ</t>
  </si>
  <si>
    <t>SCJ-948-2021</t>
  </si>
  <si>
    <t>CARLOS ANDRÉS GUTIÉRREZ TORRADO</t>
  </si>
  <si>
    <t>PRESTAR LOS SERVICIOS PROFESIONALES ESPECIALIZADOS PARA LA GESTIÓN DE LA CARTERA POR CONCEPTO DE MULTAS POR INFRACCIONES AL CÓDIGO NACIONAL DE SEGURIDAD Y CONVIVENCIA CIUDADANA</t>
  </si>
  <si>
    <t>SCJ-949-2021</t>
  </si>
  <si>
    <t>RICARDO  OSORIO ROJAS</t>
  </si>
  <si>
    <t>SCJ-950-2021</t>
  </si>
  <si>
    <t>WILLIAM FERNANDO PARDO SANCHEZ</t>
  </si>
  <si>
    <t>SCJ-951-2021</t>
  </si>
  <si>
    <t>JORGE ENRIQUE LEAL GONZÁLEZ</t>
  </si>
  <si>
    <t>SCJ-952-2021</t>
  </si>
  <si>
    <t>OSCAR JAVIER RODRÍGUEZ SÁNCHEZ</t>
  </si>
  <si>
    <t>SCJ-953-2021</t>
  </si>
  <si>
    <t>SCJ-954-2021</t>
  </si>
  <si>
    <t>JENNYFER IVON RODRIGUEZ TRUJILLO</t>
  </si>
  <si>
    <t>SCJ-955-2021</t>
  </si>
  <si>
    <t>JULIAN ANDRES QUINTERO LOPEZ</t>
  </si>
  <si>
    <t>PRESTAR LOS SERVICIOS PROFESIONALES A LA SUBSECRETARÍA DE SEGURIDAD Y CONVIVENCIA APOYANDO EL FORTALECIMIENTO DE LA ESTRATEGIA DE PREVENCIÓN AL CONSUMO DE SUSTANCIAS PSICOACTIVAS (SPA), EN LA CAPITAL.</t>
  </si>
  <si>
    <t>SCJ-956-2021</t>
  </si>
  <si>
    <t>SCJ-957-2021</t>
  </si>
  <si>
    <t>MIGUEL ALEJANDRO ROJAS PUENTES</t>
  </si>
  <si>
    <t>SCJ-958-2021</t>
  </si>
  <si>
    <t>LUZ ADRIANA CELIS CAMPOS</t>
  </si>
  <si>
    <t>SCJ-959-2021</t>
  </si>
  <si>
    <t>SECRETARÍA DISTRITAL DE LA MUJER</t>
  </si>
  <si>
    <t>SCJ-960-2021</t>
  </si>
  <si>
    <t>INGRID VANESSA CIFUENTES LOPEZ</t>
  </si>
  <si>
    <t xml:space="preserve">PRESTAR SERVICIOS PROFESIONALES A LA DIRECCIÓN DE RESPONSABILIDAD PENAL ADOLESCENTE DESDE EL ÁREA DE PSICOLOGÍA PARA LA ATENCIÓN DE ADOLESCENTES Y JÓVENES QUE PARTICIPAN DEL PROGRAMA DISTRITAL DE JUSTICIA JUVENIL RESTAURATIVA Y/O LA ESTRATEGIA DE ATENCIÓN ESPECIALIZADA A VÍCTIMAS / OFENSORES VINCULADOS A DELITOS CONTRA LA LIBERTAD, LA INTEGRIDAD Y LA FORMACIÓN SEXUAL. </t>
  </si>
  <si>
    <t>SCJ-961-2021</t>
  </si>
  <si>
    <t>SCJ-962-2021</t>
  </si>
  <si>
    <t>JOHANNA MARCELA DIMATE SEPULVEDA</t>
  </si>
  <si>
    <t xml:space="preserve">PRESTAR SERVICIOS PROFESIONALES A LA DIRECCIÓN DE RESPONSABILIDAD PENAL ADOLESCENTE DESDE EL ÁREA DE PSICOLOGÍA Y EL ENFOQUE DE JUSTICIA RESTAURATIVA PARA LA ATENCIÓN DE LA POBLACIÓN QUE LE SEA ASIGNADA DEL PROGRAMA DISTRITAL DE JUSTICIA JUVENIL RESTAURATIVA. </t>
  </si>
  <si>
    <t>SCJ-963-2021</t>
  </si>
  <si>
    <t>PRESTAR SERVICIOS PROFESIONALES PARA BRINDAR RECEPCIÓN Y ORIENTACIÓN A LOS USUARIOS DE LAS UNIDADES MÓVILES DE ACCESO A LA JUSTICIA, ACERCA DE LOS DIFERENTES SERVICIOS OFRECIDOS EN MATERIA DE JUSTICIA, Y APOYAR LA IMPLEMENTACIÓN DE LAS ACTIVIDADES QUE SE DESARROLLEN EN EL MARCO DEL SISTEMA DISTRITAL DE JUSTICIA</t>
  </si>
  <si>
    <t>SCJ-964-2021</t>
  </si>
  <si>
    <t>LUIS MIGUEL ARCINIEGAS FLÓREZ</t>
  </si>
  <si>
    <t>SCJ-965-2021</t>
  </si>
  <si>
    <t>HAROLD FABIAN MORALES PIÑEROS</t>
  </si>
  <si>
    <t>PRESTAR SERVICIOS PROFESIONALES A LA DIRECCIÓN DE ACCESO A LA JUSTICIA  ACOMPAÑANDO EL PROCESO DE  ELECCIONES DE JUECES DE PAZ Y RECONCILIACION,  RECOPILANDO Y ANALIZANDO INFORMACIÓN INSTITUCIONAL  QUE PERMITA ADELANTAR EL MONTAJE DEL COMPONENTE LOGÍSTICO, DE COMUNICACIÓN Y ELECTORAL, ARTICULANDO LA ESTRATEGIA GENERAL CON LAS ENTIDADES DEL NIVEL LOCAL.</t>
  </si>
  <si>
    <t>SCJ-966-2021</t>
  </si>
  <si>
    <t>LUIS EDUARDO CASAS DIAZ</t>
  </si>
  <si>
    <t>APOYAR A LA DIRECCIÓN DE LA CÁRCEL DISTRITAL EN LA IMPLEMENTACIÓN DE LOS PROCESOS DE CLASIFICACIÓN, ORDENACIÓN, SELECCIÓN NATURAL, FOLIACIÓN, IDENTIFICACIÓN, LEVANTAMIENTO DE INVENTARIOS, ALMACENAMIENTO Y APLICACIÓN DEPROTOCOLOS DE ELIMINACIÓN Y TRANSFERENCIAS DOCUMENTALES DE LAS HOJAS DE VIDA DE LAS PERSONAS PRIVADAS DE LA LIBERTAD, DE ACUERDO CON EL PROCEDIMIENTO DE ADMINISTRACIÒN DE ARCHIVOS</t>
  </si>
  <si>
    <t>SCJ-967-2021</t>
  </si>
  <si>
    <t>KAREN ANDREA VÁSQUEZ PRIETO</t>
  </si>
  <si>
    <t xml:space="preserve">PRESTAR SERVICIOS PROFESIONALES A LA SUBSECRETARÍA DE ACCESO A LA JUSTICIA PARA LA ORIENTACIÓN, VALORACIÓN Y SEGUIMIENTO DE LOS USUARIOS DEL PROGRAMA CASA LIBERTAD PARA LA PREVENCIÓN DEL DEL RIESGO DE REINCIDENCIA DESDE UN MODELO DE ATENCIÓN POSTPENITENCIARIA EN BOGOTÁ. </t>
  </si>
  <si>
    <t>SCJ-968-2021</t>
  </si>
  <si>
    <t>FRANCY LILIANA ABRIL MESA</t>
  </si>
  <si>
    <t>PRESTAR SERVICIOS PROFESIONALES DESDE EL ÁREA DE PSICOLOGÍA A LA SUBSECRETARÍA DE ACCESO A LA JUSTICIA, EN EL DISEÑO E IMPLEMENTACIÓN DE UNA ESTRATEGIA DE JUSTICIA RESTAURATIVA PARA LAS PERSONAS PRIVADAS DE LA LIBERTAD DE LA CÁRCEL DISTRITAL</t>
  </si>
  <si>
    <t>SCJ-969-2021</t>
  </si>
  <si>
    <t>PRESTAR SERVICIOS PROFESIONALES A LA DIRECCIÓN DE ACCESO A LA JUSTICIA PARA ACOMPAÑAR EL FORTALECIMIENTO DE LOS SERVICIOS DE ACCESO A LA JUSTICIA DE LA CIUDAD Y EL ADECUADO FUNCIONAMIENTO LOGÍSTICO, OPERATIVO Y ADMINISTRATIVO DE LAS CASAS DE JUSTICIA</t>
  </si>
  <si>
    <t>SCJ-970-2021</t>
  </si>
  <si>
    <t>MARIO DAVID ARROYO CHAVES</t>
  </si>
  <si>
    <t xml:space="preserve">PRESTAR SERVICIOS PROFESIONALES A LA DIRECCIÓN DE ACCESO A LA JUSTICIA PARA APOYAR EN LA MEDICIÓN, SEGUIMIENTO Y EVALUACIÓN DE LAS ESTRATEGIAS IMPLEMENTADAS EN EL MARCO DEL SISTEMA DISTRITAL DE JUSTICIA. </t>
  </si>
  <si>
    <t>SCJ-971-2021</t>
  </si>
  <si>
    <t>MISAEL PINZON CASTILLO</t>
  </si>
  <si>
    <t>PRESTAR LOS SERVICIOS DE APOYO A LA GESTIÓN A LA SECRETARIA DISTRITAL DE SEGURIDAD, CONVIVENCIA Y JUSTICIA COMO CONDUCTOR DE LOS VEHÍCULOS DESTINADOS COMO UNIDADES MÓVILES DE ACCESO A LA JUSTICIA.</t>
  </si>
  <si>
    <t>SCJ-972-2021</t>
  </si>
  <si>
    <t>LAURA MILENA ARDILA TAFUR</t>
  </si>
  <si>
    <t>SCJ-973-2021</t>
  </si>
  <si>
    <t>RAQUEL ANGELICA REYES SANTANA</t>
  </si>
  <si>
    <t>PRESTAR SERVICIOS PROFESIONALES PARA LA ARTICULACIÓN CON LAS AUTORIDADES COMPETENTES Y EL SEGUIMIENTO REQUERIDO PARA LA OPERACIÓN DEL PROGRAMA DISTRITAL DE JUSTICIA JUVENIL RESTAURATIVA</t>
  </si>
  <si>
    <t>SCJ-974-2021</t>
  </si>
  <si>
    <t>OLGA LUCIA TORRES AREVALO</t>
  </si>
  <si>
    <t>PRESTAR SERVICIOS PROFESIONALES COMO TRABAJADOR SOCIAL, REALIZANDO ACOMPAÑAMIENTO INDIVIDUAL Y GRUPAL A LAS PERSONAS PRIVADAS DE LA LIBERTAD, ASI COMO ESTABLECER CANALES DE COMUNICACIÓN ENTRE LA RED DE APOYO Y LA CARCEL DISTRITAL DE VARONES Y ANEXO DE MUJERES</t>
  </si>
  <si>
    <t>SCJ-975-2021</t>
  </si>
  <si>
    <t>NORMA CONSUELO UPEGUI BARRETO</t>
  </si>
  <si>
    <t>PRESTAR SERVICIOS PROFESIONALES PARA APOYAR LAS ACTIVIDADES RELACIONADAS CON EL TRANSITO A LA LIBERTAD Y REINTEGRACIÓN A LA COMUNIDAD DE LAS PERSONAS EN SU CONDICIÓN DE POSPENADOS, ARTICULADAS CON LA RED SOCIAL DE APOYO Y EL MODELO DE ATENCION INTEGRAL DE LA CARCEL DISTRITAL DE VARONES Y ANEXO DE MUJERES</t>
  </si>
  <si>
    <t>SCJ-976-2021</t>
  </si>
  <si>
    <t>GINA LIZETH GONZALEZ MALDONADO</t>
  </si>
  <si>
    <t>SCJ-977-2021</t>
  </si>
  <si>
    <t>ANGIE CAROLINA BARRERA TORRES</t>
  </si>
  <si>
    <t>SCJ-978-2021</t>
  </si>
  <si>
    <t>UT ANDINO 2020</t>
  </si>
  <si>
    <t>PRESTACIÓN DEL SERVICIO DE TRANSPORTE TERRESTRE AUTOMOTOR ESPECIAL DE PASAJEROS AL AMPARO DEL ACUERDO MARCO PARA GARANTIZAR EL CUMPLIMIENTO DE LOS OBJETIVOS MISIONALES DE LA SECRETARÍA DISTRITAL DE SEGURIDAD, CONVIVENCIA Y JUSTICIA</t>
  </si>
  <si>
    <t>SCJ-979-2021</t>
  </si>
  <si>
    <t>NINA JOHANA CAÑON COLLAZOS</t>
  </si>
  <si>
    <t>SCJ-980-2021</t>
  </si>
  <si>
    <t>MONICA ANDREA MONTENEGRO MARTIN</t>
  </si>
  <si>
    <t>SCJ-981-2021</t>
  </si>
  <si>
    <t>KAREN JULIETH MORTIGO MORA</t>
  </si>
  <si>
    <t>SCJ-982-2021</t>
  </si>
  <si>
    <t>JOSÉ LEONARDO MARTÍNEZ</t>
  </si>
  <si>
    <t>SCJ-983-2021</t>
  </si>
  <si>
    <t>ANDRES CAMILO VELASCO SANDOVAL</t>
  </si>
  <si>
    <t>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t>
  </si>
  <si>
    <t>SCJ-984-2021</t>
  </si>
  <si>
    <t>WENDY NAYARIT NIÑO SUAREZ</t>
  </si>
  <si>
    <t>PRESTAR SERVICIOS PROFESIONALES A LA DIRECCIÓN DE RESPONSABILIDAD PENAL ADOLESCENTE PARA APOYAR LA ATENCIÓN Y/O SEGUIMIENTO DE LOS ADOLESCENTES DE LAS POBLACIONES QUE LE SEAN ASIGNADAS Y LAS ACCIONES REQUERIDAS EN EL DISEÑO E IMPLEMENTACIÓN DE UNA ESTRATEGIA DE ATENCIÓN INTEGRAL A ADOLESCENTES Y JÓVENES QUE INGRESAN AL SRPA POR LA COMISIÓN DE DELITOS Y SON REINTEGRADOS A SU MEDIO FAMILIAR CON O SIN VINCULACIÓN A UN PROCESO JUDICIAL, ASÍ COMO PARA ADOLESCENTES Y JÓVENES QUE SE ENCUENTREN EN POS EGRESO</t>
  </si>
  <si>
    <t>SCJ-985-2021</t>
  </si>
  <si>
    <t xml:space="preserve">EAGLE COMMERCIAL SA   </t>
  </si>
  <si>
    <t>ADQUISICIÓN DE CARTUCHOS TASER MODELO X2 DE 25 FT (7,65 METROS) Y DE BATERIA TASER MODELO X2 - LITIO TPPM.</t>
  </si>
  <si>
    <t>SCJ-987-2021</t>
  </si>
  <si>
    <t>DAMIAN NICOLAS GIL GOMEZ</t>
  </si>
  <si>
    <t xml:space="preserve">PRESTAR SERVICIOS PROFESIONALES A LA DIRECCIÓN DE RESPONSABILIDAD PENAL ADOLESCENTE DESDE EL ÁREA DE PSICOLOGÍA PARA LA IMPLEMENTACIÓN DE PROGRAMA DE SEGUIMIENTO JUDICIAL AL TRATAMIENTO DE DROGAS EN EL SRPA Y SU ARTICULACIÓN CON EL PROGRAMA DISTRITAL DE JUSTICIA JUVENIL RESTAURATIVA </t>
  </si>
  <si>
    <t>SCJ-988-2021</t>
  </si>
  <si>
    <t>DAVID ALEJANDRO DIAZ GUAYAZA</t>
  </si>
  <si>
    <t>PRESTAR SERVICIOS PROFESIONALES A LA DIRECCIÓN DE RESPONSABILIDAD PENAL ADOLESCENTE DESDE EL ÁREA DE PSICOLOGÍA PARA LA ATENCIÓN DE ADOLESCENTES Y JÓVENES QUE PARTICIPAN DEL PROGRAMA DISTRITAL DE JUSTICIA JUVENIL RESTAURATIVA Y/O LA ESTRATEGIA DE ATENCIÓN ESPECIALIZADA A VÍCTIMAS / OFENSORES VINCULADOS A DELITOS CONTRA LA LIBERTAD, LA INTEGRIDAD Y LA FORMACIÓN SEXUAL</t>
  </si>
  <si>
    <t>SCJ-989-2021</t>
  </si>
  <si>
    <t>INGRID ROCIO ARGUELLO CAMARG</t>
  </si>
  <si>
    <t>PRESTAR SERVICIOS PROFESIONALES A LA DIRECCIÓN DE RESPONSABILIDAD PENAL ADOLESCENTE EN ATENCIÓN PSICOLÓGICA A LOS ADOLESCENTES Y JÓVENES EN CONFLICTO CON LA LEY Y DEMÁS POBLACIÓN QUE SEA ASIGNADA, CON EL FIN DE IMPLEMENTAR UNA ESTRATEGIA PARA LA IDENTIFICACIÓN DE EMOCIONES Y EL ENTRENAMIENTO EN HABILIDADES DE REGULACIÓN PARA MEJORAR LA TOMA DE DECISIONES E IDENTIFICAR FACTORES DE RIESGO.</t>
  </si>
  <si>
    <t>SCJ-990-2021</t>
  </si>
  <si>
    <t>MONICA JOHANNA ALVARADO RODRIGUEZ</t>
  </si>
  <si>
    <t>PRESTAR LOS SERVICIOS PROFESIONALES A LA SUBSECRETARÍA DE SEGURIDAD Y CONVIVENCIA CON EL FIN DE APOYAR LA PLANEACIÓN, CONSTRUCCIÓN Y EJECUCIÓN DE LAS HERRAMIENTAS METODOLÓGICAS CONCEPTUALES Y DE MEDICIÓN EN EL MARCO DE LA ESTRATEGIA DE ENTORNOS DE CONFIANZA</t>
  </si>
  <si>
    <t>SCJ-991-2021</t>
  </si>
  <si>
    <t>JORGE EDUARDO ALZATE TIBAQUIRÁ</t>
  </si>
  <si>
    <t>PRESTAR SERVICIOS PROFESIONALES PARA APOYAR EL DISEÑO E IMPLEMENTACIÓN TERRITORIAL DE LOS PLANES Y ESTRATEGIAS DE LA DIRECCIÓN DE ACCESO A LA JUSTICIA ENFOCADAS EN EL FORTALECIMIENTO DE LA FIGURA DE LA JUSTICIA DE PAZ, EN LA RESOLUCIÓN DE CONFLICTOS COMUNITARIOS Y EL DESARROLLO DE ACTIVIDADES PEDAGÓGICAS RELACIONADAS CON EL ACCESO A LA JUSTICIA Y LA CONVIVENCIA PACÍFICA</t>
  </si>
  <si>
    <t>SCJ-992-2021</t>
  </si>
  <si>
    <t>JUAN DAVID PINZON ROMERO</t>
  </si>
  <si>
    <t>SCJ-993-2021</t>
  </si>
  <si>
    <t>SILVIA ALEXANDRA AGUILERA HERRERA</t>
  </si>
  <si>
    <t>APOYAR A LA DIRECCIÓN DE LA CÁRCEL DISTRITAL EN LA IMPLEMENTACIÓN DE LOS PROCESOS DE CLASIFICACIÓN, ORDENACIÓN, SELECCIÓN NATURAL, FOLIACIÓN, IDENTIFICACIÓN, LEVANTAMIENTO DE INVENTARIOS, ALMACENAMIENTO Y APLICACIÓN DE PROTOCOLOS DE ELIMINACIÓN Y TRANSFERENCIAS DOCUMENTALES, DE ACUERDO CON EL PROCEDIMIENTO DE ADMINISTRACIÓN DE ARCHIVOS Y EN LA RADICACIÓN, DIGITALIZACIÓN DE DOCUMENTOS DEL ÁREA DE SALUD Y DE ATENCIÓN INTEGRAL</t>
  </si>
  <si>
    <t>SCJ-994-2021</t>
  </si>
  <si>
    <t>OSWALDO CAMELO GUZMAN</t>
  </si>
  <si>
    <t>SCJ-995-2021</t>
  </si>
  <si>
    <t>INVERSIONES UFASA S.A.S</t>
  </si>
  <si>
    <t>ARRENDAMIENTO DEL INMUEBLE UBICADO EN LA CALLE 17 NO. 132-18, PARQUE INDUSTRIAL LOS URAPANES BODEGA12, EN LA CIUDAD DE BOGOTÁ D.C., PARA BODEGA DE BIENES DE LA SECRETARÍA DISTRITAL DE SEGURIDAD, CONVIVENCIA Y JUSTICIA.</t>
  </si>
  <si>
    <t>SCJ-996-2021</t>
  </si>
  <si>
    <t>JENNIFER PAOLA JOYA ASTROZ</t>
  </si>
  <si>
    <t>SCJ-997-2021</t>
  </si>
  <si>
    <t>JENNY PAOLA PULIDO RODRIGUEZ</t>
  </si>
  <si>
    <t>SCJ-998-2021</t>
  </si>
  <si>
    <t xml:space="preserve"> JUAN CARLOS CASALLAS DEVIA</t>
  </si>
  <si>
    <t>SCJ-999-2021</t>
  </si>
  <si>
    <t>GLADIS JAIMES BARRERA</t>
  </si>
  <si>
    <t>SCJ-1000-2021</t>
  </si>
  <si>
    <t>WILLIAM ANDRÉS GUERRERO SILVA</t>
  </si>
  <si>
    <t>PRESTAR LOS SERVICIOS PROFESIONALES A LA SUBSECRETARÍA DE SEGURIDAD Y CONVIVENCIA PARA EL APOYO EN LA IMPLEMENTACIÓN Y SEGUIMIENTO A LA ESTRATEGIA DE PREVENCIÓN DE LA VIOLENCIA JUVENIL</t>
  </si>
  <si>
    <t>SCJ-1001-2021</t>
  </si>
  <si>
    <t>CÉSAR ANTONIO GIL FORERO</t>
  </si>
  <si>
    <t xml:space="preserve">PRESTAR LOS SERVICIOS PROFESIONALES A LA SUBSECRETARÍA DE SEGURIDAD Y CONVIVENCIA, PARA APOYAR LA ORIENTACIÓN Y SEGUIMIENTO AL DESARROLLO E IMPLEMENTACIÓN, DE LOS PLANES, PROGRAMAS Y PROYECTOS A CARGO DE LA DIRECCIÓN DE PREVENCIÓN Y CULTURA CIUDADANA </t>
  </si>
  <si>
    <t>SCJ-1002-2021</t>
  </si>
  <si>
    <t>JUAN RICARDO VIRVIESCAS ANGARTITA</t>
  </si>
  <si>
    <t>SCJ-1003-2021</t>
  </si>
  <si>
    <t>MARYLIN MÉNDEZ MEDINA</t>
  </si>
  <si>
    <t>SCJ-1004-2021</t>
  </si>
  <si>
    <t xml:space="preserve">JUAN PABLO CARO RODRIGUEZ </t>
  </si>
  <si>
    <t>SCJ-1005-2021</t>
  </si>
  <si>
    <t>HEIDY JOHANA TOLEDO NIÑO</t>
  </si>
  <si>
    <t xml:space="preserve">PRESTAR SERVICIOS PROFESIONALES A LA DIRECCIÓN DE LA CÁRCEL DISTRITAL DE VARONES Y ANEXO DE MUJERES, APOYANDO LOS PROCESOS DE CALIDAD DE LA CÁRCEL DISTRITAL, ASI COMO LOS REQUERIMIENTOS QUE SEAN NECESARIOS PARA LA ACREDITACIÓN INTERNACIONAL ANTE LA ASOCIACIÓN DE CORRECCIONALES DE AMÉRICA – ACA </t>
  </si>
  <si>
    <t>SCJ-1006-2021</t>
  </si>
  <si>
    <t xml:space="preserve">AUTOMAYOR SA   </t>
  </si>
  <si>
    <t>ADQUISICIÓN DE VEHÍCULOS PARA LA SECRETARIA DISTRITAL DE SEGURIDAD, CONVIVENCIA Y JUSTICIA AL SERVICIO DE LA UNIDAD ADMINISTRATIVA ESPECIAL MIGRACIÓN COLOMBIA</t>
  </si>
  <si>
    <t>SCJ-1007-2021</t>
  </si>
  <si>
    <t>CRISANTO SNEIDER MOSQUERA</t>
  </si>
  <si>
    <t>PRESTAR LOS SERVICIOS PROFESIONALES EN DERECHO REALIZANDO LAS ACTIVIDADES RELACIONADAS CON EL INSTRUCTIVO DE ATENCIÓN Y GESTIÓN A LOS REQUERIMIENTOS JUDICIALES Y /O ADMINISTRATIVOS Y SOLICITUDES DE LAS PERSONAS PRIVADAS DE LA LIBERTAD QUE SE ENCUENTRAN EN LA CÁRCEL DISTRITAL DE VARONES Y ANEXO DE MUJERES.</t>
  </si>
  <si>
    <t>SCJ-1008-2021</t>
  </si>
  <si>
    <t>GINNA GISELA CORONADO GERARDINO</t>
  </si>
  <si>
    <t>PRESTAR  SERVICIOS PROFESIONALES PARA APOYAR LA OPERACIÓN Y ALIMENTACIÓN DEL APLICATIVO SICAPITAL – MODULO SISCO, ASI COMO LOS DIFERENTES TRÁMITES DEL PROCESO DE CONTRATACIÓN, Y ACTUALIZACIÓN DEL INVENTARIO DE  MUEBLES E INMUEBLES DE LA CÁRCEL DISTRITAL DE VARONES Y ANEXO DE MUJERE</t>
  </si>
  <si>
    <t>SCJ-1009-2021</t>
  </si>
  <si>
    <t>MILTON ZULUAGA TINJACA</t>
  </si>
  <si>
    <t>SCJ-1010-2021</t>
  </si>
  <si>
    <t>ANGIE ALIETH DAZA SANDOVAL</t>
  </si>
  <si>
    <t>SCJ-1011-2021</t>
  </si>
  <si>
    <t>ROSA HIMELDA DE LEON PEREZ</t>
  </si>
  <si>
    <t>PRESTAR LOS SERVICIOS DE APOYO A LA GESTIÓN PARA ADELANTAR LAS ACTIVIDADES TÉCNICAS, ADMINISTRATIVAS Y ASISTENCIALES QUE SEAN REQUERIDAS POR LA DIRECCIÓN DE SEGURIDAD</t>
  </si>
  <si>
    <t>SCJ-1012-2021</t>
  </si>
  <si>
    <t>MONICA DEL SOCORRO CORTES MATHIEU</t>
  </si>
  <si>
    <t>SCJ-1013-2021</t>
  </si>
  <si>
    <t>TATIANA ELIZABETH PERDOMO GÓMEZ</t>
  </si>
  <si>
    <t>PRESTAR SERVICIOS PROFESIONALES PARA APOYAR LAS LABORES DE ARTICULACIÓN INTERINSTITUCIONAL CON LAS ENTIDADES OPERADORAS DE JUSTICIA, EN EL MARCO DE LAS ESTRATEGIAS PARA EL FORTALECIMIENTO Y MEJORA DE LAS CAPACIDADES DEL SISTEMA DISTRITAL DE JUSTICIA</t>
  </si>
  <si>
    <t>SCJ-1014-2021</t>
  </si>
  <si>
    <t>LUIS CARLOS ROJAS PABÓN</t>
  </si>
  <si>
    <t>SCJ-1015-2021</t>
  </si>
  <si>
    <t>NATALIA ANDREA PARDO ARIZA</t>
  </si>
  <si>
    <t>SCJ-1016-2021</t>
  </si>
  <si>
    <t>LUZ MYRIAM TOVAR LAMILLA</t>
  </si>
  <si>
    <t>PRESTAR SERVICIOS PROFESIONALES PARA APOYAR JURIDICAMENTE A LA DIRECCION DE LA CÁRCEL DISTRITAL DE VARONES Y ANEXO DE MUJERES EN LOS PROCESOS RELACIONADOS CON LAS ACTIVIDADES PRECONTRACTUALES, CONTRACTUALES Y POSCONTRACTUALES</t>
  </si>
  <si>
    <t>SCJ-1017-2021</t>
  </si>
  <si>
    <t>DANIELA CASTILLA CORZO</t>
  </si>
  <si>
    <t>SCJ-1018-2021</t>
  </si>
  <si>
    <t>NOLBERTO OLAYA SANTOS</t>
  </si>
  <si>
    <t>PRESTAR SERVICIOS PROFESIONALES COMO ANTROPOLOGO, REALIZANDO INTERVENCION INDIVIDUAL Y GRUPAL DESDE EL MODELO DE LA SOCIO EDUCACION PARA LA REINSERCIÓN SOCIAL, A LAS PERSONAS PRIVADAS DE LA LIBERTAD DE LA CARCEL DISTRITAL DE VARONES Y ANEXO DE MUJERES</t>
  </si>
  <si>
    <t>SCJ-1019-2021</t>
  </si>
  <si>
    <t>HEIDY CATERINE CARREÑO GUERRERO</t>
  </si>
  <si>
    <t>PRESTAR SERVICIOS PROFESIONALES PARA APOYAR Y ACOMPAÑAR PSICOLOGICAMENTE A LAS PERSONAS PRIVADAS DE LA LIBERTAD DE LA CÁRCEL DISTRITAL DE VARONES Y ANEXO DE MUJERES, EN EL AMBITO INDIVIDUAL, GRUPAL Y/O FAMILIAR.</t>
  </si>
  <si>
    <t>SCJ-1020-2021</t>
  </si>
  <si>
    <t>YOLIMA PARRA RODRÍGUEZ</t>
  </si>
  <si>
    <t>PRESTAR LOS SERVICIOS PROFESIONALES EN DERECHO REALIZANDO LAS ACTIVIDADES RELACIONADAS CON EL PROCEDIMIENTO DE VISITAS Y EL INSTRUCTIVO DE SUSTANCIACIÓN DE HOJAS DE VIDA DE LAS PERSONAS PRIVADAS DE LA LIBERTAD QUE SE ENCUENTRAN EN LA CÁRCEL DISTRITAL DE VARONES Y ANEXO DE MUJERES</t>
  </si>
  <si>
    <t>SCJ-1021-2021</t>
  </si>
  <si>
    <t>SCJ-1022-2021</t>
  </si>
  <si>
    <t xml:space="preserve">GRUPO INSERV SAS   </t>
  </si>
  <si>
    <t>ARRENDAMIENTO DE UN INMUEBLE PARA LA ADECUADA IMPLEMENTACIÓN DE LA CASA DE JUSTICIA DE CHAPINERO. ALCANCE DEL OBJETO A CONTRATAR.- LA PRESENTE CONTRATACIÓN TIENE POR OBJETO EL ARRENDAMIENTO DE UN BIEN INMUEBLE PARA EL FUNCIONAMIENTO DE LA CASA DE JUSTICIA EN LA LOCALIDAD DE CHAPINERO, DONDE SE PRESTARÁ EL SERVICIO DE INFORMACIÓN, ORIENTACIÓN, REFERENCIA Y RESOLUCIÓN DE CONFLICTOS, POR FUNCIONARIOS DE LA FISCALÍA GENERAL DE LA NACIÓN (DELITOS QUERELLABLES), COMISARIA DE FAMILIA, UNIDAD DE MEDIA</t>
  </si>
  <si>
    <t>SCJ-1023-2021</t>
  </si>
  <si>
    <t xml:space="preserve">DANIEL ALEJANDRO PINTO CAMPOS </t>
  </si>
  <si>
    <t>PRESTAR SERVICIOS PROFESIONALES A LA DIRECCIÓN DE ACCESO A LA JUSTICIA, PARA APOYAR LA OPERACIÓN DE LOS CANALES NO PRESENCIALES, ACOMPAÑANDO LA ACTUALIZACIÓN Y MEJORA DE LAS HERRAMIENTAS YA EXISTENTES PARA LA ATENCIÓN A LOS CIUDADANOS</t>
  </si>
  <si>
    <t>SCJ-1024-2021</t>
  </si>
  <si>
    <t>GUEBER RAÚL ARIZA GUERRERO</t>
  </si>
  <si>
    <t>PRESTAR SERVICIOS DE APOYO A LA GESTIÓN A LA SUBSECRETARÍA DE ACCESO A LA JUSTICIA PARA REALIZAR ACOMPAÑAMIENTO TRANSVERSAL A LOS USUARIOS EN EL MARCO DE LAS ESTRATEGIAS IMPLEMENTADAS EN EL PROGRAMA CASA LIBERTAD DE ATENCIÓN A LA POBLACIÓN POSPENADA</t>
  </si>
  <si>
    <t>SCJ-1025-2021</t>
  </si>
  <si>
    <t>LESLY JOHANNA CASTRO PARRA</t>
  </si>
  <si>
    <t>PRESTAR SERVICIOS PROFESIONALES A LA SUBSECRETARÍA DE ACCESO A LA JUSTICIA PARA APOYAR EN LA FORMULACIÓN, IMPLEMENTACIÓN Y SEGUIMIENTO DE ESTRATEGIAS DE AUTOEMPLEO Y EMPRENDIMIENTO DEL PROGRAMA CASA LIBERTAD DE ATENCIÓN A LA POBLACIÓN POSPENADA.</t>
  </si>
  <si>
    <t>SCJ-1026-2021</t>
  </si>
  <si>
    <t>BRIANA RUEDA SILVA</t>
  </si>
  <si>
    <t>SCJ-1027-2021</t>
  </si>
  <si>
    <t>JUAN CARLOS ANGULO RIVEIRA</t>
  </si>
  <si>
    <t>SCJ-1028-2021</t>
  </si>
  <si>
    <t>JUAN DAVID GUZMAN ORTIZ</t>
  </si>
  <si>
    <t>SCJ-1029-2021</t>
  </si>
  <si>
    <t>JUAN FELIPE TAFUR MUÑOZ</t>
  </si>
  <si>
    <t>SCJ-1030-2021</t>
  </si>
  <si>
    <t>YADY RODRIGUEZ ALFONSO</t>
  </si>
  <si>
    <t>SCJ-1031-2021</t>
  </si>
  <si>
    <t>YUDI ENCARNACION VALENCIA DIAZ</t>
  </si>
  <si>
    <t>SCJ-1032-2021</t>
  </si>
  <si>
    <t>PEDRO CARLOS ALBERTO CARPIO GUERRERO</t>
  </si>
  <si>
    <t>PRESTAR SERVICIOS PROFESIONALES A LA SECRETARÍA DISTRITAL DE SEGURIDAD, CONVIVENCIA Y JUSTICIA , BRINDANDO APOYO EN LA ELABORACIÓN DE MECANISMOS Y ESTRATEGIAS PARA LA FORMULACIÓN Y APLICACIÓN DE PLANES Y PROGRAMAS DE SEGURIDAD EN CAPITAL EN MATERIA DE INVESTIGACIÓN CRIMINAL.</t>
  </si>
  <si>
    <t>SCJ-1033-2021</t>
  </si>
  <si>
    <t>MARIA VICTORIA PEREZ POVEDA</t>
  </si>
  <si>
    <t>PRESTAR SERVICIOS PROFESIONALES A LA SECRETARÍA DISTRITAL DE SEGURIDAD, CONVIVENCIA Y JUSTICIA, BRINDANDO APOYO EN LA PRODUCCIÓN DE CONOCIMIENTO ESTRATÉGICO RELACIONADO CON LA ELABORACIÓN DE ANÁLISIS CRIMINOLÓGICOS Y LA PROMOCIÓN DE ESTRATEGIAS Y ACCIONES DE COMUNICACIÓN QUE FAVOREZCAN Y REFUERCEN LA MISIONALIDAD Y LA IMAGEN DEL SERVICIO POLICIAL EN ALINEACIÓN CON LOS POSTULADOS DE LA ADMINISTRACIÓN DISTRITAL</t>
  </si>
  <si>
    <t>SCJ-1034-2021</t>
  </si>
  <si>
    <t xml:space="preserve">JARGU S.A. CORREDORES DE SEGUROS   </t>
  </si>
  <si>
    <t>PRESTAR EL SERVICIO DE INTERMEDIACIÓN DE SEGUROS Y ASESORÍA PARA EL MANEJO DEL PROGRAMA DE SEGUROS Y LA ADQUISICIÓN DE PÓLIZAS PARA LA COBERTURA DEL RIESGO DE LOS BIENES E INTERESES PATRIMONIALES DE LA SECRETARÍA DISTRITAL DE SEGURIDAD, CONVIVENCIA Y JUSTICIA, ASÍ COMO DE AQUELLOS POR LOS CUALES SEA O FUERE LEGALMENTE RESPONSABLE O LE CORRESPONDIERE ASEGURAR EN VIRTUD DE DISPOSICIÓN LEGAL VIGENTE.</t>
  </si>
  <si>
    <t>3 3. Concurso de méritos</t>
  </si>
  <si>
    <t>3 3. Concurso de mérotos abiertos</t>
  </si>
  <si>
    <t>SCJ-1035-2021</t>
  </si>
  <si>
    <t>KIARA MARIA PARDO MONTAÑO</t>
  </si>
  <si>
    <t xml:space="preserve">PRESTAR SERVICIOS PROFESIONALES PARA EL CENTRO DE RECEPCIÓN DE INFORMACIÓN (CRI) CON EL FIN DE BRINDAR RECEPCIÓN Y ORIENTACIÓN DE MANERA PRESENCIAL Y NO PRESENCIAL A LOS USUARIOS DE LAS CASAS DE JUSTICIA ACERCA DE LOS DIFERENTES SERVICIOS OFRECIDOS EN ESTAS, Y APOYAR LA IMPLEMENTACIÓN DE ACTIVIDADES QUE SE DESARROLLEN EN EL MARCO DEL SISTEMA DISTRITAL DE JUSTICIA </t>
  </si>
  <si>
    <t>SCJ-1036-2021</t>
  </si>
  <si>
    <t>LEONARDO HENAO CASTILLO</t>
  </si>
  <si>
    <t>PRESTAR SUS SERVICIOS DE APOYO EN LAS ACTIVIDADES CULTURALES Y PEDAGOGICAS A TRAVÉS DE LA CUENTERIA, ENCAMINADAS A INTERIORIZAR EL RESPETO, LA SANA CONVIVENCIA Y EL CUMPLIMIENTO DE LAS NORMAS EN LAS PERSONAS PRIVADAS DE LA LIBERTAD DE LA CARCEL DISTRITAL DE VARONES Y ANEXO DE MUJERES</t>
  </si>
  <si>
    <t>SCJ-1037-2021</t>
  </si>
  <si>
    <t>MAURICIO MOSQUERA LOPEZ</t>
  </si>
  <si>
    <t>PRESTAR SERVICIOS PROFESIONALES PARA BRINDAR ACOMPAÑAMIENTO Y EJECUTAR ACCIONES RELACIONADOS CON LA SEGURIDAD Y LA OPERACIÓN DEL CUERPO DE CUSTODIA Y VIGILANCIA EN LA CÁRCEL DISTRITAL DE VARONES Y ANEXO DE MUJERES</t>
  </si>
  <si>
    <t>SCJ-1038-2021</t>
  </si>
  <si>
    <t>NICOLAS LEONIDAS SEGURA ORTIZ</t>
  </si>
  <si>
    <t>SCJ-1039-2021</t>
  </si>
  <si>
    <t>TAHIRY VIVIANA SARMIENTO SOLANO</t>
  </si>
  <si>
    <t>SCJ-1040-2021</t>
  </si>
  <si>
    <t>MARGIE DAYANNA GOMEZ ORJUELA</t>
  </si>
  <si>
    <t>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t>
  </si>
  <si>
    <t>SCJ-1041-2021</t>
  </si>
  <si>
    <t>SANDRA MARINA ORTEGA AGUILAR</t>
  </si>
  <si>
    <t>SCJ-1042-2021</t>
  </si>
  <si>
    <t>JORGE NICOLAS OLAYA MESA</t>
  </si>
  <si>
    <t xml:space="preserve">PRESTAR SERVICIOS PROFESIONALES A LA DIRECCIÓN DE ACCESO A LA JUSTICIA, PARA APOYAR LA REALIZACIÓN Y SEGUIMIENTO DE INSTRUMENTOS TÉCNICOS, DE CALIDAD Y DE PLANEACIÓN QUE REQUIERAN LAS ESTRATEGIAS DEL SISTEMA DISTRITAL DE JUSTICA. </t>
  </si>
  <si>
    <t>SCJ-1043-2021</t>
  </si>
  <si>
    <t>JEYMMY ELIZETH GUEVARA CORZO</t>
  </si>
  <si>
    <t>SCJ-1044-2021</t>
  </si>
  <si>
    <t>ADOLFO ANDRES CASALLAS HERNANDEZ</t>
  </si>
  <si>
    <t>PRESTAR LOS SERVICIOS PROFESIONALES PARA EL SEGUIMIENTO Y ORGANIZACIÓN DE LOS PROCESOS ADMINISTRATIVOS A CARGO LA SUBSECRETARÍA DE SEGURIDAD Y CONVIVENCIA.</t>
  </si>
  <si>
    <t>SCJ-1045-2021</t>
  </si>
  <si>
    <t>E.S.M. LOGISTICA S.A.S.</t>
  </si>
  <si>
    <t>CONTRATAR LA PRESTACIÓN DEL SERVICIO DE MENSAJERÍA EXPRESA, EN LA DISTRIBUCIÓN POSTAL GENERADA POR LA SECRETARIA DISTRITAL DE SEGURIDAD, CONVIVENCIA Y JUSTICIA Y LAS SEDES A SU CARGO</t>
  </si>
  <si>
    <t>SCJ-1046-2021</t>
  </si>
  <si>
    <t>JUAN DAVID PEDRAZA LÓPEZ</t>
  </si>
  <si>
    <t>PRESTAR SERVICIOS PROFESIONALES A LA DIRECCIÓN DE ACCESO A LA JUSTICIA, PARA APOYAR TODO LO RELACIONADO CON EL SEGUIMIENTO Y LA ARTICULACIÓN DE LOS REQUERIMIENTOS OPERATIVOS, DE INFRAESTRUCTURA Y TECNOLOGÍA DE LAS CASAS DE JUSTICIA, FORTALECIENDO ASÍ SU MODELO DE ATENCIÓN</t>
  </si>
  <si>
    <t>SCJ-1047-2021</t>
  </si>
  <si>
    <t>MARÍA ISABEL MELÉNDEZ SALAMANCA</t>
  </si>
  <si>
    <t>SCJ-1048-2021</t>
  </si>
  <si>
    <t>MÓNICA STEFFANY CONSUEGRA AVENDAÑO</t>
  </si>
  <si>
    <t>PRESTAR SERVICIOS PROFESIONALES A LA DIRECCIÓN DE ACCESO A LA JUSTICIA PARA REALIZAR A NIVEL TERRITORIAL ACTIVIDADES RELACIONADAS CON FACILITAR EL ACCESO A LA JUSTICIA EN LAS COMUNIDADES PRIORIZADAS EN EL DISTRITO, Y APOYAR LA IDENTIFICACIÓN Y DOCUMENTACIÓN DE LAS NECESIDADES DE JUSTICIA EN LAS DIFERENTES LOCALIDADES DE LA CIUDAD</t>
  </si>
  <si>
    <t>SCJ-1049-2021</t>
  </si>
  <si>
    <t>JUAN SEBASTIAN RAMIREZ DIAZ</t>
  </si>
  <si>
    <t>PRESTAR SERVICIOS PROFESIONALES PARA APOYAR EN LA EJECUCION DE ACTIVIDADES DEPORTIVAS INTRA O EXTRA PABELLON, A LAS PERSONAS PRIVADAS DE LA LIBERTAD DE LA CARCEL DISTRITAL DE VARONES Y ANEXO DE MUJERES".</t>
  </si>
  <si>
    <t>SCJ-1050-2021</t>
  </si>
  <si>
    <t>YANETH ALEXANDRA PINO CUESTA</t>
  </si>
  <si>
    <t>SCJ-1051-2021</t>
  </si>
  <si>
    <t>SCJ-1052-2021</t>
  </si>
  <si>
    <t>SANDRA VIVIANA ALAYÓN ZAPATA</t>
  </si>
  <si>
    <t>PRESTAR SERVICIOS PROFESIONALES PARA APOYAR EL ÁREA ADMINISTRATIVA EN LO CONCERNIENTE A LAS DIFERENTES ETAPAS PRECONTRACTUALES DE LA CARCEL DISTRITAL DE VARONES Y ANEXO DE MUJERES</t>
  </si>
  <si>
    <t>SCJ-1053-2021</t>
  </si>
  <si>
    <t>OSCAR MAURICIO VELANDIA</t>
  </si>
  <si>
    <t>SCJ-1054-2021</t>
  </si>
  <si>
    <t>OSCAR JAVIER AMEZQUITA SERRANO</t>
  </si>
  <si>
    <t>SCJ-1055-2021</t>
  </si>
  <si>
    <t>JAVIER ANTONIO ESPITIA GÓMEZ</t>
  </si>
  <si>
    <t>PRESTAR APOYO OPERATIVO EN LA GESTIÓN DEL PROCESO DE ATENCIÓN INTEGRAL PARA LAS PERSONAS PRIVADAS DE LA LIBERTAD DE LA CÁRCEL DISTRITAL DE VARONES Y ANEXO DE MUJERES</t>
  </si>
  <si>
    <t>SCJ-1056-2021</t>
  </si>
  <si>
    <t>MARIA MARCELA LUNA RAMIREZ</t>
  </si>
  <si>
    <t>SCJ-1057-2021</t>
  </si>
  <si>
    <t>LEONARDO CARLOS SAAVEDRA RUIZ</t>
  </si>
  <si>
    <t>PRESTAR SUS SERVICIOS COMO ENTRENADOR DEPORTIVO, DESARROLLANDO ACTIVIDADES ENCAMINADAS A INTERIORIZAR Y FORTALECER EL RESPETO, LA SANA CONVIVENCIA Y EL CUMPLIMIENTO DE LAS NORMAS EN LAS PERSONAS PRIVADAS DE LA LIBERTAD DE LA CÁRCEL DISTRITAL DE VARONES Y ANEXO DE MUJERES</t>
  </si>
  <si>
    <t>SCJ-1058-2021</t>
  </si>
  <si>
    <t>HERNANDO PRIETO GÓMEZ</t>
  </si>
  <si>
    <t xml:space="preserve">PRESTAR LOS SERVICIOS A LA DIRECCIÓN DE SEGURIDAD CON EL FIN DE BRINDAR APOYO TÉCNICO A LAS ACCIONES EN MATERIA DE INSPECCIÓN, VIGILANCIA Y CONTROL PARA INTERVENIR MERCADOS CRIMINALES EN EL MARCO DEL CÓDIGO NACIONAL DE SEGURIDAD Y CONVIVENCIA CIUDADANA. </t>
  </si>
  <si>
    <t>SCJ-1059-2021</t>
  </si>
  <si>
    <t>MÓNICA BURGOS MAHECHA</t>
  </si>
  <si>
    <t xml:space="preserve">PRESTAR LOS SERVICIOS PROFESIONALES A LA DIRECCIÓN DE SEGURIDAD APOYANDO LA GESTIÓN Y ACOMPAÑAMIENTO A LAS ACCIONES DE INTERVENCIÓN EN CLAVE DE CONTROL, DE LA CRIMINALIDAD ORGANIZADA EN AQUELLOS TERRITORIOS DE MAYOR COMPLEJIDAD EN MATERIA CRIMINAL. </t>
  </si>
  <si>
    <t>SCJ-1060-2021</t>
  </si>
  <si>
    <t>INFORMATICA DOCUMENTAL SAS</t>
  </si>
  <si>
    <t>ARRENDAMIENTO DEL INMUEBLE UBICADO EN LA CIUDAD DE BOGOTÁ D.C, EN LA TRANSVERSAL 93 NO. 51 – 98 BODEGA NO. 23 ÁLAMOS, LOCALIDAD DE ENGATIVÁ EN LA CIUDAD DE BOGOTÁ, PARA EL DEPÓSITO DEL ARCHIVO CENTRAL QUE GARANTICE LA ADECUADA CONSERVACIÓN DE TODA LA DOCUMENTACIÓN A CARGO DE LA ENTIDAD</t>
  </si>
  <si>
    <t>SCJ-1061-2021</t>
  </si>
  <si>
    <t>HECTOR HERNANDO HOYOS MESA</t>
  </si>
  <si>
    <t>ARRENDAMIENTO DE UN INMUEBLE PARA LA ADECUADA IMPLEMENTACIÓN DE LA CASA DE JUSTICIA DE FONTIBÓN</t>
  </si>
  <si>
    <t>SCJ-1062-2021</t>
  </si>
  <si>
    <t>CAROLINA  GARAY CUBIDES</t>
  </si>
  <si>
    <t>SCJ-1063-2021</t>
  </si>
  <si>
    <t>CRISTHIAN CAMILO PALACIOS ARIAS</t>
  </si>
  <si>
    <t>SCJ-1064-2021</t>
  </si>
  <si>
    <t>MARIA ANGELICA DIAZ HERRERA</t>
  </si>
  <si>
    <t>SCJ-1065-2021</t>
  </si>
  <si>
    <t>MARIA CAMILA CASTRO PERDOMO</t>
  </si>
  <si>
    <t>SCJ-1066-2021</t>
  </si>
  <si>
    <t>PRESTAR LOS SERVICIOS PROFESIONALES A LA DIRECCIÓN DE SEGURIDAD APOYANDO LA GESTIÓN Y ACOMPAÑAMIENTO A LAS ACCIONES DE INTERVENCIÓN EN CLAVE DE CONTROL, DE LA CRIMINALIDAD ORGANIZADA EN AQUELLOS TERRITORIOS DE MAYOR COMPLEJIDAD EN MATERIA CRIMINAL</t>
  </si>
  <si>
    <t>SCJ-1067-2021</t>
  </si>
  <si>
    <t>PRESTAR LOS SERVICIOS A LA DIRECCIÓN DE SEGURIDAD CON EL FIN DE BRINDAR APOYO TÉCNICO A LAS ACCIONES EN MATERIA DE INSPECCIÓN, VIGILANCIA Y CONTROL PARA INTERVENIR MERCADOS CRIMINALES EN EL MARCO DEL CÓDIGO NACIONAL DE SEGURIDAD Y CONVIVENCIA CIUDADANA</t>
  </si>
  <si>
    <t>SCJ-1068-2021</t>
  </si>
  <si>
    <t>NICOLAS DAVID ATEHORTUA DUARTE</t>
  </si>
  <si>
    <t>SCJ-1069-2021</t>
  </si>
  <si>
    <t>PRESTAR LOS SERVICIOS PROFESIONALES A LA DIRECCIÓN DE SEGURIDAD, PARA EL APOYO METODOLÓGICO EN EL LEVANTAMIENTO, SISTEMATIZACIÓN E INTERCAMBIO DE INFORMACIÓN RELACIONADA CON CRIMEN ORGANIZADO Y MERCADOS CRIMINALES BAJO LA ESTRATEGIA CENTRO DE FUSIÓN SEGÚN LAS COMPETENCIAS ESTABLECIDAS EN EL ARTÍCULO 16 DEL DECRETO 413 DE 2016</t>
  </si>
  <si>
    <t>SCJ-1070-2021</t>
  </si>
  <si>
    <t>SCJ-1071-2021</t>
  </si>
  <si>
    <t>DANIEL CAMILO HERNANDEZ GARIBELLO,</t>
  </si>
  <si>
    <t>PRESTAR LOS SERVICIOS A LA DIRECCIÓN DE SEGURIDAD CON EL FIN DE BRINDAR APOYO TÉCNICO A LAS ACCIONES EN MATERIA DE INSPECCIÓN, VIGILANCIA Y CONTROL PARA INTERVENIR MERCADOS CRIMINALES EN EL MARCO DEL CÓDIGO NACIONAL DE SEGURIDAD Y CONVIVENCIA CIUDADANA.”</t>
  </si>
  <si>
    <t>SCJ-1072-2021</t>
  </si>
  <si>
    <t>RAUL EMILIANO GALAN ZUÑIGA</t>
  </si>
  <si>
    <t>SCJ-1073-2021</t>
  </si>
  <si>
    <t>EDWIN HUMBERTO BUSTACARA BETANCOURT</t>
  </si>
  <si>
    <t>SCJ-1074-2021</t>
  </si>
  <si>
    <t>WILSON LEANDRO CASAS BORRERO</t>
  </si>
  <si>
    <t>SCJ-1075-2021</t>
  </si>
  <si>
    <t xml:space="preserve">FRISSON TECHNOLOGIES SAS   </t>
  </si>
  <si>
    <t>CONTRATAR LA GARANTIA EXTENDIDA DEL SISTEMA DE ALMACENAMIENTO Y VMS PARA EL SISTEMA DE GRABACION DE VIDEOVIGILANCIA</t>
  </si>
  <si>
    <t>SCJ-1076-2021</t>
  </si>
  <si>
    <t>SCJ-1077-2021</t>
  </si>
  <si>
    <t>EMPRESA DE TELECOMUNICACIONES DE BOGOTA S.A. E.S.P - ETB S.A. E.SP.</t>
  </si>
  <si>
    <t>PRESTAR LOS SERVICIOS DE CONECTIVIDAD PARA EL SISTEMA DE VIDEOVIGILANCIA DE BOGOTÁ, LA RED WAN, INTERNET MÓVIL Y VOZ EMPLEADOS POR LOS ORGANISMOS DE SEGURIDAD E INTELIGENCIA DEL ESTADO CON JURISDICCIÓN EN EL DISTRITO CAPITAL Y LA SECRETARÍA DISTRITAL DE SEGURIDAD, CONVIVENCIA Y JUSTICIA.</t>
  </si>
  <si>
    <t>SCJ-1078-2021</t>
  </si>
  <si>
    <t>ADQUISICIÓN Y RENOVACIÓN DE LOS RADIOS APX PARA LA POLICÍA METROPOLITANA DE BOGOTÁ - MEBOG</t>
  </si>
  <si>
    <t>SCJ-1079-2021</t>
  </si>
  <si>
    <t>PATRICIA ISABEL PAREDES MARTINEZ</t>
  </si>
  <si>
    <t>PRESTACIÓN DE SERVICIOS PROFESIONALES EN LOS TRÁMITES ADMINISTRATIVOS DE LA DIRECCIÓN JURÍDICA Y CONTRACTUAL, PARA EL CUMPLIMIENTO DE LAS FUNCIONES A SU CARGO</t>
  </si>
  <si>
    <t>Prorrogas en Dias</t>
  </si>
  <si>
    <t xml:space="preserve">Prorrogas en Dias </t>
  </si>
  <si>
    <t>ANA CAROLINA ROBLES TOLOSA</t>
  </si>
  <si>
    <t>ALEJANDRO MORALES MOLINA</t>
  </si>
  <si>
    <t>JOSE FRANCISO ESCOBAR ESCORCIA</t>
  </si>
  <si>
    <t>PABLO GERARDO DIAZ MARTINEZ</t>
  </si>
  <si>
    <t>JEIMMY PAOLA AGUILAR AMAYA</t>
  </si>
  <si>
    <t>SCJ-1080-2021</t>
  </si>
  <si>
    <t>HOOVER ALBERTO ABADIA DUARTE</t>
  </si>
  <si>
    <t>PRESTAR SERVICIOS PROFESIONALES COMO PSICOLOGO PARA APOYAR LA ARTICULACION DE LA FASE INICIAL DEL PROGRAMA DE SALUD MENTAL Y CONSUMO DE SUSTANCIAS PSICOACTIVAS ASI COMO EL ACOMPAÑAMIENTO A LAS PERSONAS PRIVADAS DE LA LIBERTAD DE LA CÁRCEL DISTRITAL DE VARONES Y ANEXO DE MUJERES, EN EL AMBITO INDIVIDUAL, GRUPAL Y/O FAMILIAR</t>
  </si>
  <si>
    <t>SCJ-1081-2021</t>
  </si>
  <si>
    <t>SCJ-1082-2021</t>
  </si>
  <si>
    <t>JUAN CARLOS GÓMEZ ROA</t>
  </si>
  <si>
    <t xml:space="preserve">PRESTAR LOS SERVICIOS A LA DIRECCIÓN DE SEGURIDAD CON EL FIN DE BRINDAR APOYO TÉCNICO A LA INVESTIGACIÓN Y JUDICIALIZACIÓN DE BANDAS CRIMINALES Y CADENA DE VALOR CRIMINAL A TRAVÉS DE ACCIONES DE ARTICULACIÓN INTERAGENCIAL E INTERCAMBIO DE INFORMACIÓN CON ENTIDADES DE SEGURIDAD Y JUSTICIA. </t>
  </si>
  <si>
    <t>SCJ-1083-2021</t>
  </si>
  <si>
    <t>CARLOS ANDRÉS RODRÍGUEZ BELTRÁN</t>
  </si>
  <si>
    <t>SCJ-1084-2021</t>
  </si>
  <si>
    <t>NICOLÁS GONZÁLEZ GUEVARA</t>
  </si>
  <si>
    <t>PRESTAR LOS SERVICIOS PROFESIONALES A LA SUBSECRETARÍA DE SEGURIDAD Y CONVIVENCIA APOYANDO LA IMPLEMENTACIÓN Y SEGUIMIENTO DE LA ESTRATEGIA DE JOVENES EN ALTO RIESGO CON EL FIN DE GENERAR CONVIVENCIA Y SEGURIDAD CIUDADANA EN LA CAPITAL</t>
  </si>
  <si>
    <t>SCJ-1085-2021</t>
  </si>
  <si>
    <t>KAREN JULIETH GODOY QUEVEDO</t>
  </si>
  <si>
    <t>PRESTAR LOS SERVICIOS PROFESIONALES, A LA SUBSECRETARÍA DE SEGURIDAD Y CONVIVENCIA, PARA LA ELABORACIÓN, PROYECCIÓN Y TRÁMITE DE RESPUESTAS A REQUERIMIENTOS JURÍDICOS Y CONTRACTUALES RELACIONADOS CON LOS PROYECTOS DE INVERSIÓN A CARGO DE LA DEPENDENCI</t>
  </si>
  <si>
    <t>SCJ-1086-2021</t>
  </si>
  <si>
    <t>EDY JOHANA TELLEZ HERNANDEZ</t>
  </si>
  <si>
    <t>SCJ-1087-2021</t>
  </si>
  <si>
    <t>ALEXANDER PÉREZ HERNÁNDEZ</t>
  </si>
  <si>
    <t>SCJ-1088-2021</t>
  </si>
  <si>
    <t>EDWIN ALFONSO BOLIVAR MONTOYA</t>
  </si>
  <si>
    <t>SCJ-1090-2021</t>
  </si>
  <si>
    <t>NORMA KARINA ESPITIA GONZÁLEZ</t>
  </si>
  <si>
    <t>SCJ-1091-2021</t>
  </si>
  <si>
    <t>DEIDY CATERINE RODRÍGUEZ MATEUS</t>
  </si>
  <si>
    <t>PRESTAR SERVICIOS PROFESIONALES PARA APOYAR EL ÁREA ADMINISTRATIVA EN LAS ACTIVIDADES RELACIONADAS CON ASPECTOS ECONOMICOS Y FINANCIEROS, ASÍ COMO CON LO CONCERNIENTE A LA EJECUCIÓN PRESUPUESTAL Y A LOS PROCESOS DE CONTRATACIÓN A CARGO DE LA CARCEL DISTRITAL DE VARONES Y ANEXO DE MUJERES</t>
  </si>
  <si>
    <t>SCJ-1092-2021</t>
  </si>
  <si>
    <t>MARIBEL GUTIERREZ RUBIANO</t>
  </si>
  <si>
    <t>PRESTAR SERVICIOS DE APOYO A LA DIRECCIÓN DE LA CÁRCEL DISTRITAL EN LA GESTION DOCUMENTAL MEDIANTE LA APLICACIÓN DE LOS PROCESOS ARCHIVISTICOS Y LAS NORMAS ESTABLECIDAS PARA ELLO, IMPLEMENTANDOLOS EN LAS HOJAS DE VIDA DE LAS PERSONAS PRIVADAS DE LA LIBERTAD</t>
  </si>
  <si>
    <t>SCJ-1093-2021</t>
  </si>
  <si>
    <t>ALEXANDER RIAÑO BUSTOS</t>
  </si>
  <si>
    <t>PRESTAR LOS SERVICIOS A LA DIRECCIÓN DE SEGURIDAD CON EL FIN DE BRINDAR APOYO TÉCNICO A LAS ACCIONES EN MATERIA DE INSPECCIÓN, VIGILANCIA Y CONTROL PARA INTERVENIR MERCADOS CRIMINALES EN EL MARCO DEL CÓDIGO NACIONAL DE SEGURIDAD Y CONVIVENCIA CIUDADANA.</t>
  </si>
  <si>
    <t>SCJ-1094-2021</t>
  </si>
  <si>
    <t>JUAN CARLOS CASTIBLANCO RINCÓN</t>
  </si>
  <si>
    <t>PRESTAR SERVICIOS PROFESIONALES A LA DIRECCIÓN DE ACCESO A LA JUSTICIA PARA GESTIONAR LA RESPUESTA OPORTUNA DE LAS SOLICITUDES Y DERECHOS DE PETICIÓN DE COMPETENCIA DE LA DEPENDENCIA.</t>
  </si>
  <si>
    <t>SCJ-1095-2021</t>
  </si>
  <si>
    <t>EDWIN JOSE CASTAÑEDA CRUZ</t>
  </si>
  <si>
    <t>SCJ-1096-2021</t>
  </si>
  <si>
    <t>JOHANA CAROLINA RODRIGUEZ CASALLAS</t>
  </si>
  <si>
    <t>PRESTAR LOS SERVICIOS PROFESIONALES PARA APOYAR LA IMPLEMENTACIÓN Y MONITOREO A LA ESTRATEGIA DEL PROGRAMA DE INCENTIVOS, APOYO Y CUALIFICACIÓN DEL PERSONAL UNIFORMADO DE LA FUERZA PÚBLICA ADSCRITO A BOGOTÁ D.C., PARA EL MEJORAMIENTO DEL SERVICIO A LA CIUDADANÍA.</t>
  </si>
  <si>
    <t>SCJ-1097-2021</t>
  </si>
  <si>
    <t>MARIA XIMENA CARDONA VILLADA</t>
  </si>
  <si>
    <t>PRESTAR SERVICIOS PROFESIONALES PARA APOYAR AL C4 EN LA DEFINICIÓN E IMPLEMENTACIÓN EN LAS ESTRATEGIAS INSTITUCIONALES DE RESPUESTAS EIR.</t>
  </si>
  <si>
    <t>SCJ-1098-2021</t>
  </si>
  <si>
    <t>ALEX  RIVERA CALDERON</t>
  </si>
  <si>
    <t>SCJ-1099-2021</t>
  </si>
  <si>
    <t>CARLOS MARIO RESTREPO QUITANA</t>
  </si>
  <si>
    <t>PRESTAR LOS SERVICIOS PROFESIONALES A LA SUBSECRETARÍA DE SEGURIDAD Y CONVIVENCIA CON EL FIN DE APOYAR EN LA IMPLEMENTACIÓN, DESARROLLO Y SEGUIMIENTO A LA ESTRATEGIA DE ENTORNOS DE CONFIANZA, PARA LA PREVENCIÓN Y CONTROL DEL DELITO EN LA CAPITAL</t>
  </si>
  <si>
    <t>SCJ-1100-2021</t>
  </si>
  <si>
    <t>MARILENA ESTHELA MARQUEZ VILLARREAL</t>
  </si>
  <si>
    <t xml:space="preserve">PRESTAR LOS SERVICIOS PROFESIONALES PARA LA FORMULACIÓN, IMPLEMENTACIÓN Y SEGUIMIENTO DE LOS PROGRAMAS Y PROYECTOS RELACIONADOS CON GRUPOS POBLACIONES VULNERABLES DE LA CIUDAD DE BOGOTÁ </t>
  </si>
  <si>
    <t>SCJ-1101-2021</t>
  </si>
  <si>
    <t>ALICIA CHON DIAZ</t>
  </si>
  <si>
    <t>SCJ-1102-2021</t>
  </si>
  <si>
    <t>MARITZA CRIOLLO VALERA</t>
  </si>
  <si>
    <t>SCJ-1103-2021</t>
  </si>
  <si>
    <t>LUISA FERNANDA QUIMBAYO GODOY</t>
  </si>
  <si>
    <t>SCJ-1104-2021</t>
  </si>
  <si>
    <t>DIEGO FERNANDO CARRILLO ACUÑA</t>
  </si>
  <si>
    <t>PRESTAR SUS SERVICIOS PROFESIONALES A LA DIRECCIÓN DE SEGURIDAD, PARA APOYAR EL FORTALECIMIENTO INTERINSTITUCIONAL Y OPERATIVO DE ACCIONES LOCALES Y DISTRITALES DE INSPECCIÓN, VIGILANCIA Y CONTROL PARA INTERVENIR MERCADOS CRIMINALES EN EL MARCO DEL CÓDIGO NACIONAL DE SEGURIDAD Y CONVIVENCIA CIUDADANA</t>
  </si>
  <si>
    <t>SCJ-1105-2021</t>
  </si>
  <si>
    <t xml:space="preserve">JACSON CAICEDO PEREA </t>
  </si>
  <si>
    <t>SCJ-1106-2021</t>
  </si>
  <si>
    <t>JENNI MARCELA GONZALEZ GOMEZ</t>
  </si>
  <si>
    <t>PRESTAR SERVICIOS DE APOYO A LA GESTIÓN A LA SECRETARÍA DISTRITAL DE SEGURIDAD, CONVIVENCIA Y JUSTICIA, APOYANDO LA FASE DE ALISTAMIENTO PARA EL DISEÑO, CREACIÓN Y PRODUCCIÓN DE LOS MÓDULOS Y CONTENIDOS DE LA PLATAFORMA VIRTUAL PARA LA DIFUSIÓN Y PEDAGOGÍA DEL CÓDIGO DE SEGURIDAD Y CONVIVENCIA CIUDADANA, O AQUELLA QUE LA REGLAMENTE, MODIFIQUE O SUSTITUYA</t>
  </si>
  <si>
    <t>SCJ-1107-2021</t>
  </si>
  <si>
    <t>JOSE LUIS BUITRAGO MONROY</t>
  </si>
  <si>
    <t>PRESTAR SERVICIOS PROFESIONALES A LA SECRETARÍA DISTRITAL DE SEGURIDAD, CONVIVENCIA Y JUSTICIA, EN EL APOYO A LA FORMULACIÓN, IMPLEMENTACIÓN Y SEGUIMIENTO DE LAS ESTRATEGIAS DE COMUNICACIÓN, ENFOCADAS A LA PREVENCIÓN DE COMPORTAMIENTOS CONTRARIOS A LA CONVIVENCIA SEÑALADOS EN LA LEY 1801 DE 2016 CÓDIGO NACIONAL DE SEGURIDAD Y CONVIVENCIA CIUDADANA, O AQUELLA QUE LA REGLAMENTE, MODIFIQUE O SUSTITUYA</t>
  </si>
  <si>
    <t>SCJ-1108-2021</t>
  </si>
  <si>
    <t>VIVIANA CAROLINA MONTAÑA CARVAJAL</t>
  </si>
  <si>
    <t>PRESTAR SERVICIOS PROFESIONALES A LA SECRETARÍA DISTRITAL DE SEGURIDAD, CONVIVENCIA Y JUSTICIA APOYANDO LA FORMULACIÓN DEL LINEAMIENTO TÉCNICO PEDAGÓGICO EN LA ESTRATEGIA DE PREVENCIÓN DEL CÓDIGO DE SEGURIDAD Y CONVIVENCIA CIUDADANA, LA NORMA QUE LO SUSTITUYA O REGLAMENTE</t>
  </si>
  <si>
    <t>SCJ-1109-2021</t>
  </si>
  <si>
    <t>CHANTAUL AMISHADAY VASQUEZ AGUERO</t>
  </si>
  <si>
    <t>SCJ-1110-2021</t>
  </si>
  <si>
    <t>JUAN GABRIEL MARTINEZ ORTEGON</t>
  </si>
  <si>
    <t>SCJ-1111-2021</t>
  </si>
  <si>
    <t>ANGELA PIEDAD MELO BEJARANO</t>
  </si>
  <si>
    <t xml:space="preserve">PRESTAR SUS SERVICIOS COMO ENTRENADOR DEPORTIVO,  DESARROLLANDO ACTIVIDADES ENCAMINADAS A INTERIORIZAR Y FORTALCECER EL RESPETO, LA SANA CONVIVENCIA Y EL CUMPLIMIENTO DE LAS NORMAS EN LAS PERSONAS PRIVADAS DE LA LIBERTAD DE LA CARCEL DISTRITAL DE VARONES Y ANEXO DE MUJERES </t>
  </si>
  <si>
    <t>SCJ-1112-2021</t>
  </si>
  <si>
    <t>NATALHIE PARRA RAMIREZ</t>
  </si>
  <si>
    <t>PRESTAR SERVICIOS PROFESIONALES COMO FISIOTERAPEUTA, REALIZANDO ATENCION INDIVIDUAL Y GRUPAL A LAS PERSONAS PRIVADAS DE LA LIBERTAD, DE LA CARCEL DISTRITAL DE VARONES Y ANEXO DE MUJERES EN CONDICIÓN DE ENFERMEDADES CRONICAS Y ADULTOS MAYORES QUE REQUIERAN EJERCICIOS ESPECIALIZADOS PARA MEJORAR SU CALIDAD DE VIDA</t>
  </si>
  <si>
    <t>SCJ-1113-2021</t>
  </si>
  <si>
    <t>EDWIN GIOVANNY CORDOBA CASTAÑEDA</t>
  </si>
  <si>
    <t>PRESTAR LOS SERVICIOS A LA DIRECCIÓN DE SEGURIDAD CON EL FIN DE BRINDAR APOYO TÉCNICO A LA INVESTIGACIÓN Y JUDICIALIZACIÓN DE BANDAS CRIMINALES Y CADENA DE VALOR CRIMINAL A TRAVÉS DE ACCIONES DE ARTICULACIÓN INTERAGENCIAL E INTERCAMBIO DE INFORMACIÓN CON ENTIDADES DE SEGURIDAD Y JUSTICIA.</t>
  </si>
  <si>
    <t>SCJ-1114-2021</t>
  </si>
  <si>
    <t>HELTON JAVIER GÓMEZ PARDO</t>
  </si>
  <si>
    <t>SCJ-1115-2021</t>
  </si>
  <si>
    <t>SEBASTIÁN RESTREPO MENDOZA</t>
  </si>
  <si>
    <t>PRESTAR SERVICIOS PROFESIONALES A LA DIRECCIÓN DE ACCESO A LA JUSTICIA PARA APOYAR EL DISEÑO, IMPLEMENTACIÓN Y SEGUIMIENTO DE LAS ESTRATEGIAS DE ACCESO A LA JUSTICIA NO PRESENCIAL, RURAL Y AMBIENTAL EN EL SISTEMA DISTRITAL DE JUSTICIA EN EL DISTRITO CAPITAL.</t>
  </si>
  <si>
    <t>SCJ-1116-2021</t>
  </si>
  <si>
    <t>GERMAN EDUARDO TORRES JIMENEZ</t>
  </si>
  <si>
    <t>PRESTAR LOS SERVICIOS A LA DIRECCIÓN DE SEGURIDAD CON EL FIN DE BRINDAR APOYO TÉCNICO A LA INVESTIGACIÓN Y JUDICIALIZACIÓN DE BANDAS CRIMINALES Y CADENA DE VALOR CRIMINAL A TRAVÉS DE ACCIONES DE ARTICULACIÓN INTERAGENCIAL E INTERCAMBIO DE INFORMACIÓN CON ENTIDADES DE SEGURIDAD Y JUSTICIA.”</t>
  </si>
  <si>
    <t>SCJ-1117-2021</t>
  </si>
  <si>
    <t>JAIME ALEXANDER REYES YEPES</t>
  </si>
  <si>
    <t>SCJ-1118-2021</t>
  </si>
  <si>
    <t>GONZALO ENRIQUE ROJAS PEÑA</t>
  </si>
  <si>
    <t>PRESTAR LOS SERVICIOS PROFESIONALES A LA DIRECCIÓN DE SEGURIDAD BRINDANDO APOYO DE MANERA TRANSVERSAL A LOS ASUNTOS ADMINISTRATIVOS Y MISIONALES PARA EL FORTALECIMIENTO DE LAS CAPACIDADES OPERATIVAS DE LA DEPENDENCIA</t>
  </si>
  <si>
    <t>SCJ-1119-2021</t>
  </si>
  <si>
    <t>RUBIANO OROBIO GUERRERO</t>
  </si>
  <si>
    <t>SCJ-1120-2021</t>
  </si>
  <si>
    <t>PRESTAR LOS SERVICIOS PROFESIONALES A LA SUBSECRETARÍA DE SEGURIDAD Y CONVIVENCIA BRINDANDO APOYO PARA EL ACOMPAÑAMIENTO Y SEGUIMIENTO A LOS CRONOGRAMAS DE ACCION TERRITORIAL Y CONSEJOS DE SEGURIDAD, DERIVADOS DEL PLAN INTEGRAL DE SEGURIDAD CIUDADANA, CONVIVENCIA Y JUSTICIA</t>
  </si>
  <si>
    <t>SCJ-1121-2021</t>
  </si>
  <si>
    <t xml:space="preserve">C.I.A MIGUEL CABALLERO SAS   </t>
  </si>
  <si>
    <t>ADQUISICIÓN DE CHALECOS ANTIBALAS NIVEL 3A (IIIA) PARA MIGRACIÓN COLOMBIA</t>
  </si>
  <si>
    <t>SCJ-1122-2021</t>
  </si>
  <si>
    <t>SERVINUTRIR S.A.S</t>
  </si>
  <si>
    <t>PRESTAR EL SERVICIO DE ALIMENTACIÓN PREPARADA BAJO LA MODALIDAD DE RACIÓN DIARIA CON DESTINO A TODAS LAS PERSONAS PRIVADAS DE LA LIBERTAD QUE SE ENCUENTRAN EN LA CÁRCEL DISTRITAL DE VARONES Y ANEXO DE MUJERES DE BOGOTÁ D.C</t>
  </si>
  <si>
    <t>SCJ-1123-2021</t>
  </si>
  <si>
    <t>INVERSIONES TODOS LOS SANTOS S.A.SINVERSIONES TODOS LOS SANTOS SAS</t>
  </si>
  <si>
    <t>SCJ-1126-2021</t>
  </si>
  <si>
    <t>OSCAR JULIAN SERNA</t>
  </si>
  <si>
    <t>PRESTAR SERVICIOS DE APOYO LOGÍSTICO Y OPERATIVO A LA SUBSECRETARÍA DE ACCESO A LA JUSTICIA PARA LA ATENCIÓN DE LA POBLACIÓN PRIVADA DE LA LIBERTAD QUE SE ENCUENTRA EN LOS CENTROS DE RETENCIÓN TRANSITORIA DE BOGOTÁ (URI Y ESTACIONES DE POLICÍA)</t>
  </si>
  <si>
    <t>SCJ-1127-2021</t>
  </si>
  <si>
    <t>AUNAR ESFUERZOS, CONOCIMIENTOS, EXPERIENCIAS, CAPACIDADES Y RECURSOS PARA EL DESARROLLO DE LA POLÍTICA CRIMINAL Y EL MEJORAMIENTO DE LA INFRAESTRUCTURA PENITENCIARIA Y CARCELARIA EN LA CIUDAD DE BOGOTÁ D.C.</t>
  </si>
  <si>
    <t>SCJ-1128-2021</t>
  </si>
  <si>
    <t>LAURA CAMILA SILVA PARRA</t>
  </si>
  <si>
    <t>SCJ-1129-2021</t>
  </si>
  <si>
    <t>WILLMAR ENRIQUE FORERO DIAZ</t>
  </si>
  <si>
    <t>PRESTAR LOS SERVICIOS DE APOYO A LA GESTION DE PROCESOS LOGISTICOS Y OPERATIVOS DEL GRUPO DE ATENCIÓN INTEGRAL DE LA CÁRCEL DISTRITAL DE VARONES Y ANEXO DE MUJERES</t>
  </si>
  <si>
    <t>SCJ-1130-2021</t>
  </si>
  <si>
    <t>WILMER ALFREDO PEÑA RUIZ</t>
  </si>
  <si>
    <t xml:space="preserve">PRESTAR LOS SERVICIOS PROFESIONALES, A LA SUBSECRETARÍA DE SEGURIDAD Y CONVIVENCIA, PARA LA ELABORACIÓN, PROYECCIÓN Y TRÁMITE DE RESPUESTAS A REQUERIMIENTOS JURÍDICOS Y CONTRACTUALES RELACIONADOS CON LOS PROYECTOS DE INVERSIÓN A CARGO DE LA DEPENDENCIA. </t>
  </si>
  <si>
    <t>SCJ-1131-2021</t>
  </si>
  <si>
    <t>MERY BRIGETH MELGUIZO BAEZ</t>
  </si>
  <si>
    <t>PRESTAR SERVICIOS PROFESIONALES A LA OFICINA ASESORA DE PLANEACIÓN EN LA FORMULACIÓN, SEGUIMIENTO Y CONTROL DE LOS PROYECTOS DE INVERSIÓN, QUE PERMITAN EL CUMPLIMIENTO DE OBJETIVOS, METAS, PLANES Y PROGRAMAS ESTABLECIDAS POR LA SECRETARÍA DE SEGURIDAD, CONVIVENCIA Y JUSTICIA Y EL PLAN DE DESARROLLO DISTRITAL 2020–2024</t>
  </si>
  <si>
    <t>SCJ-1132-2021</t>
  </si>
  <si>
    <t>PRESTAR SERVICIOS PROFESIONALES A LA SECRETARÍA DISTRITAL DE SEGURIDAD, CONVIVENCIA Y JUSTICIA APOYANDO EL DISEÑO, PLANEACIÓN Y EJECUCIÓN DE LA ESTRATEGIA PEDAGÓGICA DE EDUCACIÓN CIUDADANA ADELANTADA EN EL MARCO DE LEY 1801 DE 2016 LA NORMA QUE LA REGLAMENTE, MODIFIQUE O SUSTITUYA</t>
  </si>
  <si>
    <t>SCJ-1133-2021</t>
  </si>
  <si>
    <t>JOSE MANUEL BEDOYA RODRIGUEZ</t>
  </si>
  <si>
    <t>PRESTAR SERVICIOS PROFESIONALES A LA SECRETARÍA DISTRITAL DE SEGURIDAD, CONVIVENCIA Y JUSTICIA, APOYANDO LAS ACTIVIDADES RELACIONADAS CON EL CICLO DE VIDA DEL SOFTWARE Y EL DESARROLLO DEL SISTEMA DE FORMACIÓN VIRTUAL, ARTEFACTOS, COMPONENTES DE TECNOLOGÍA, IMPLEMENTACIÓN DE NUEVAS FUNCIONALIDADES Y/O SERVICIOS, ASÍ COMO MANTENIMIENTO (PREVENTIVO, PREDICTIVO, CORRECTIVO, ADAPTATIVO, EVOLUTIVO Y PERFECTO) PARA LA EFECTIVA PUESTA EN MARCHA DEL MISMO</t>
  </si>
  <si>
    <t>SCJ-1135-2021</t>
  </si>
  <si>
    <t>PABLO CESAR RODRIGUEZ ACEVEDO</t>
  </si>
  <si>
    <t>PRESTAR LOS SERVICIOS PROFESIONALES, A LA SUBSECRETARÍA DE SEGURIDAD Y CONVIVENCIA, PARA LA ELABORACIÓN, PROYECCIÓN Y TRÁMITE DE RESPUESTAS A REQUERIMIENTOS JURÍDICOS Y CONTRACTUALES RELACIONADOS CON LOS PROYECTOS DE INVERSIÓN A CARGO DE LA DEPENDENCIA.</t>
  </si>
  <si>
    <t>SCJ-1136-2021</t>
  </si>
  <si>
    <t>HERNAN ALFONSO RAMIREZ RODRIGUEZ</t>
  </si>
  <si>
    <t>PRESTAR LOS SERVICIOS PROFESIONALES A LA SUBSECRETARÍA DE SEGURIDAD Y CONVIVENCIA, PARA LA CREACIÓN, ARTICULACIÓN, IMPLEMENTACIÓN Y SEGUIMIENTO DE ESPACIOS Y PROCESOS TERRITORIALES E INSTITUCIONALES DE PARTICIPACIÓN COMUNITARIA EN SEGURIDAD, CONVIVENCIA Y ORDEN PÚBLICO EN LAS LOCALIDADES DE BOGOTÁ</t>
  </si>
  <si>
    <t>SCJ-1137-2021</t>
  </si>
  <si>
    <t>LUISA FERNANDA SUÁREZ HERNÁNDEZ</t>
  </si>
  <si>
    <t>SCJ-1138-2021</t>
  </si>
  <si>
    <t>MERCEDES YUSNELLY HERNANDEZ HUIZZI</t>
  </si>
  <si>
    <t>SCJ-1139-2021</t>
  </si>
  <si>
    <t>DIEGO ARMANDO LOBO FLORES</t>
  </si>
  <si>
    <t>SCJ-1141-2021</t>
  </si>
  <si>
    <t>MARÍA CAMILA JIMÉNEZ GONZÁLEZ</t>
  </si>
  <si>
    <t>SCJ-1142-2021</t>
  </si>
  <si>
    <t>SAMUEL CARRERO GÉLVEZ</t>
  </si>
  <si>
    <t>PRESTAR LOS SERVICIOS A LA DIRECCIÓN DE SEGURIDAD CON EL FIN DE BRINDAR APOYO TÉCNICO A LA INVESTIGACIÓN Y JUDICIALIZACIÓN DE BANDAS CRIMINALES Y CADENA DE VALOR CRIMINAL A TRAVÉS DE ACCIONES DE ARTICULACIÓN INTERAGENCIAL E INTERCAMBIO DE INFORMACIÓN CON ENTIDADES DE SEGURIDAD Y JUSTICIA</t>
  </si>
  <si>
    <t>SCJ-1143-2021</t>
  </si>
  <si>
    <t>STEVEN DARÍO RECAMÁN MONTAÑO</t>
  </si>
  <si>
    <t>SCJ-1144-2021</t>
  </si>
  <si>
    <t>SOFIA XIMENA GARZON JURADO</t>
  </si>
  <si>
    <t xml:space="preserve">PRESTAR SERVICIOS PROFESIONALES A LA DIRECCIÓN DE RESPONSABILIDAD PENAL ADOLESCENTE DESDE EL ÁREA DE PSICOLOGÍA PARA LA ATENCIÓN DE ADOLESCENTES Y JÓVENES QUE PARTICIPAN DEL PROGRAMA DISTRITAL DE JUSTICIA JUVENIL RESTAURATIVA Y/O LA ESTRATEGIA DE ATENCIÓN ESPECIALIZADA A VÍCTIMAS / OFENSORES VINCULADOS A DELITOS CONTRA LA LIBERTAD, LA INTEGRIDAD Y LA FORMACIÓN SEXUAL. </t>
  </si>
  <si>
    <t>SCJ-1145-2021</t>
  </si>
  <si>
    <t>SCJ-1146-2021</t>
  </si>
  <si>
    <t>GINA PAOLA FERNÁNDEZ RODRÍGUEZ</t>
  </si>
  <si>
    <t>PRESTAR LOS SERVICIOS PROFESIONALES, A LA SUBSECRETARÍA DE SEGURIDAD Y CONVIVENCIA, PARA LA ELABORACIÓN, PROYECCIÓN Y TRÁMITE DE RESPUESTAS A REQUERIMIENTOS JURÍDICOS Y CONTRACTUALES RELACIONADOS CON LOS PROYECTOS DE INVERSIÓN A CARGO DE LA DEPENDENCIA</t>
  </si>
  <si>
    <t>SCJ-1147-2021</t>
  </si>
  <si>
    <t>MAGDA ROCÍO PÉREZ PÉREZ</t>
  </si>
  <si>
    <t>PRESTAR SUS SERVICIOS PROFESIONALES A LA SUBSECRETARÍA DE SEGURIDAD Y CONVIVENCIA PARA APOYAR EN LOS PROCESOS ADMINISTRATIVOS Y JURÍDICOS QUE SOLICITE LA DIRECCIÓN DE SEGURIDAD</t>
  </si>
  <si>
    <t>SCJ-1148-2021</t>
  </si>
  <si>
    <t>JHON ALESIS MOSQUERA MELCHOR</t>
  </si>
  <si>
    <t>SCJ-1149-2021</t>
  </si>
  <si>
    <t>NATALIA CRISTINA GALVIS ARIAS</t>
  </si>
  <si>
    <t xml:space="preserve">PRESTAR SUS SERVICIOS PROFESIONALES EN LA OFICINA DE ANÁLISIS DE INFORMACIÓN Y ESTUDIOS ESTRATÉGICOS PARA APOYAR LOS TRABAJOS DE INVESTIGACIÓN QUE SE ADELANTAN Y LA EVALUACIÓN Y SEGUIMIENTO DE LAS ACCIONES EN MATERIA DE SEGURIDAD Y CONVIVENCIA ADELANTADAS POR LA ADMINISTRACIÓN DISTRITAL. </t>
  </si>
  <si>
    <t>SCJ-1150-2021</t>
  </si>
  <si>
    <t>OLGA ANDREA ACOSTA PRIETO</t>
  </si>
  <si>
    <t xml:space="preserve">PRESTAR SUS SERVICIOS PROFESIONALES PARA APOYAR LA GESTIÓN ADMINISTRATIVA PROPIA DE LA EJECUCIÓN, DESARROLLO Y SEGUIMIENTO DEL PROYECTO “DISEÑO Y VALIDACIÓN DE MODELOS DE ANALÍTICA PREDICTIVA DE FENÓMENOS DE SEGURIDAD Y CONVIVENCIA PARA LA TOMA DE DECISIONES EN BOGOTÁ”. </t>
  </si>
  <si>
    <t>SCJ-1151-2021</t>
  </si>
  <si>
    <t>JENNY ANGELICA CHAVEZ CARVAJAL</t>
  </si>
  <si>
    <t>PRESTAR SERVICIOS PROFESIONALES A LA DIRECCIÓN DE RESPONSABILIDAD PENAL ADOLESCENTE PARA EL ACOMPAÑAMIENTO Y SEGUIMIENTO DESDE EL ENFOQUE PEDAGÓGICO Y ARTÍSTICO A LOS ADOLESCENTES Y JÓVENES QUE PARTICIPAN DE LA ESTRATEGIA DE ATENCIÓN A ADOLESCENTES VINCULADOS AL SRPA CON MEDIDA DE REINTEGRO FAMILIAR Y EN POS-EGRESO Y LAS DEMÁS ESTRATEGIAS QUE LE SEAN ASIGNADAS</t>
  </si>
  <si>
    <t>SCJ-1152-2021</t>
  </si>
  <si>
    <t>JEISSON TOMAS BOLIVAR MALAGON</t>
  </si>
  <si>
    <t>PRESTAR SUS SERVICIOS DE APOYO EN LAS ACTIVIDADES CULTURALES Y PEDAGOGICAS A TRAVÉS DE LA CUENTERIA, ENCAMINADAS A INTERIORIZAR EL RESPETO, LA SANA CONVIVENCIA Y EL CUMPLIMIENTO DE LAS NORMAS EN LAS PERSONAS PRIVADAS DE LA LIBERTAD DE LA CARCEL DISTRITAL DE VARONES Y ANEXO DE MUJERES</t>
  </si>
  <si>
    <t>SCJ-1153-2021</t>
  </si>
  <si>
    <t>ANGÉLICA FORERO GARZÓN</t>
  </si>
  <si>
    <t>PRESTAR SERVICIOS PROFESIONALES COMO COMUNICADOR SOCIAL PARA APOYAR LA ATENCIÓN INTEGRAL DE LAS PERSONAS PRIVADAS DE LA LIBERTAD, GENERANDO CONTENIDOS PERIODISTICOS Y COMUNICACIONES AL INTERIOR Y EXTERIOR DE LA CARCEL DISTRITAL DE VARONES Y ANEXO DE MUJERES</t>
  </si>
  <si>
    <t>SCJ-1154-2021</t>
  </si>
  <si>
    <t xml:space="preserve">INDUSTRIA COLOMBIANA DE MOTOCICLETAS YAMAHA SA   </t>
  </si>
  <si>
    <t>PRESTAR EL SERVICIO DE MANTENIMIENTO CORRECTIVO Y PREVENTIVO CON INSUMOS, REPUESTOS Y MANO DE OBRA CALIFICADA A LAS MOTOCICLETAS DE PROPIEDAD Y A CARGO DE LA SECRETARIA DISTRITAL DE SEGURIDAD CONVIVENCIA Y JUSTICIA, LOTE YAMAHA</t>
  </si>
  <si>
    <t>SCJ-1155-2021</t>
  </si>
  <si>
    <t xml:space="preserve">TAC SEGURIDAD LTDA   </t>
  </si>
  <si>
    <t>PRESTACIÓN DEL SERVICIO INTEGRAL DE VIGILANCIA Y SEGURIDAD EN LA MODALIDAD DE VIGILANCIA FIJA, MÓVIL CON Y SIN ARMAS Y DE VIGILANCIA CON MEDIOS TECNOLÓGICOS PARA BIENES MUEBLES E INMUEBLES DE PROPIEDAD Y/O A CARGO DE LA SECRETARÍA DISTRITAL DE SEGURIDAD, CONVIVENCIA Y JUSTICIA</t>
  </si>
  <si>
    <t>SCJ-1156-2021</t>
  </si>
  <si>
    <t>SCJ-1157-2021</t>
  </si>
  <si>
    <t>SCJ-1158-2021</t>
  </si>
  <si>
    <t>CARLA MANUELA AVILA MARTINEZ</t>
  </si>
  <si>
    <t>SCJ-1159-2021</t>
  </si>
  <si>
    <t>YESMILE MARYORI LASERNA CACERES</t>
  </si>
  <si>
    <t>SCJ-1160-2021</t>
  </si>
  <si>
    <t>FABIAN ANDRES ROMERO QUINTERO</t>
  </si>
  <si>
    <t>PRESTAR SERVICIOS PROFESIONALES A LA CARCEL DISTRITAL DE VARONES Y ANEXO DE MUJERES, EN EL MANEJO DEL PLAN INSTITUCIONAL DE GESTIÓN AMBIENTAL –PIGA-, EN EL MARCO DEL MODELO INTEGRADO DE PLANEACION Y GESTIÓN - MIPG DE LA SECRETARIA DE SEGURIDAD, CONVIVENCIA Y JUSTICIA</t>
  </si>
  <si>
    <t>SCJ-1161-2021</t>
  </si>
  <si>
    <t>GONZALO SERRATO MEJÍA</t>
  </si>
  <si>
    <t>SCJ-1162-2021</t>
  </si>
  <si>
    <t>DAVID LEONARDO QUESADA SALDAÑA</t>
  </si>
  <si>
    <t>SCJ-1163-2021</t>
  </si>
  <si>
    <t>ANDREA CAROLINA CETINA GÓMEZ</t>
  </si>
  <si>
    <t>SCJ-1164-2021</t>
  </si>
  <si>
    <t>SCJ-1165-2021</t>
  </si>
  <si>
    <t>ANDRÉS EDUARDO NARVÁEZ FIGUEROA,</t>
  </si>
  <si>
    <t>PRESTAR SUS SERVICIOS PROFESIONALES EN LA OFICINA DE ANÁLISIS DE INFORMACIÓN Y ESTUDIOS ESTRATÉGICOS PARA APOYAR LA RECOLECCIÓN DE INFORMACIÓN CUALITATIVA Y CUANTITATIVA RELACIONADA CON LOS TRABAJOS DE INVESTIGACIÓN QUE ADELANTA LA OFICINA SEGÚN LAS ORIENTACIONES DE LA SECRETARÍA DE SEGURIDAD, CONVIVENCIA Y JUSTICIA.</t>
  </si>
  <si>
    <t>SCJ-1166-2021</t>
  </si>
  <si>
    <t>PRESTAR LOS SERVICIOS PROFESIONALES A LA DIRECCIÓN DE SEGURIDAD APOYANDO LA GESTIÓN Y ACOMPAÑAMIENTO A LAS ACCIONES DE INTERVENCIÓN EN CLAVE DE CONTROL, DE LA CRIMINALIDAD ORGANIZADA EN AQUELLOS TERRITORIOS DE MAYOR COMPLEJIDAD EN MATERIA CRIMINAL.</t>
  </si>
  <si>
    <t>SCJ-1167-2021</t>
  </si>
  <si>
    <t>BERTHA CECILIA RUIZ CONDE</t>
  </si>
  <si>
    <t>SCJ-1168-2021</t>
  </si>
  <si>
    <t>JORGE CAMILO SALAZAR CHAPAL</t>
  </si>
  <si>
    <t>SCJ-1169-2021</t>
  </si>
  <si>
    <t>NARYI VARGAS CÁCERES</t>
  </si>
  <si>
    <t>PRESTAR SUS SERVICIOS PROFESIONALES EN LA OFICINA DE ANÁLISIS DE INFORMACIÓN Y ESTUDIOS ESTRATÉGICOS PARA APOYAR LA REALIZACIÓN DE LOS TRABAJOS DE INVESTIGACIÓN Y LA ELABORACIÓN DE DOCUMENTOS EN LOS DIFERENTES EJES TEMÁTICOS QUE ADELANTA LA OFICINA</t>
  </si>
  <si>
    <t>SCJ-1170-2021</t>
  </si>
  <si>
    <t>YILMAR ALEXIS JOYA DUITAMA</t>
  </si>
  <si>
    <t>PRESTAR LOS SERVICIOS DE APOYO A LA GESTIÓN PARA GARANTIZAR LA CONEXIÓN Y CORRECTO FUNCIONAMIENTO DE LOS EQUIPOS QUE SON REQUERIDOS PARA REALIZAR AUDIENCIAS VIRTUALES O FUNCIONAMIENTO NORMAL DE LA CÁRCEL</t>
  </si>
  <si>
    <t>SCJ-1171-2021</t>
  </si>
  <si>
    <t xml:space="preserve">ROBERT JEFERSSON  VELOSA CORTES </t>
  </si>
  <si>
    <t>PRESTAR SERVICIOS PROFESIONALES A LA DIRECCIÓN DE TECNOLOGÍAS Y SISTEMAS DE LA INFORMACIÓN, PARA APOYAR EN TODAS LAS ACTIVIDADES RELACIONADAS CON LA IMPLEMENTACIÓN DEL SISTEMA DE GESTIÓN DE SEGURIDAD DE LA INFORMACIÓN – SGSI, AL INTERIOR DE LA SECRETARIA DISTRITAL DE SEGURIDAD, CONVIVENCIA Y JUSTICIA, ACORDE A LA NORMATIVIDAD Y LINEAMIENTOS ESTABLECIDOS A NIVEL DISTRITAL Y NACIONAL</t>
  </si>
  <si>
    <t>SCJ-1172-2021</t>
  </si>
  <si>
    <t>OLGA CARRION URREGO</t>
  </si>
  <si>
    <t>SCJ-1173-2021</t>
  </si>
  <si>
    <t>PRESTAR SERVICIOS PROFESIONALES PARA REALIZAR EL LEVANTAMIENTO DE LAS NECESIDADES EN ACCESO A LA JUSTICIA DESDE LO LOCAL Y CONTRIBUIR A AMPLIAR Y MEJORAR LOS SERVICIOS OFRECIDOS EN LAS CASAS DE JUSTICIA MEDIANTE LA FACILITACIÓN DE LOS TRÁMITES A LA CIUDADANÍA.</t>
  </si>
  <si>
    <t>SCJ-1174-2021</t>
  </si>
  <si>
    <t>ESTEFANIA CARRION SERRANO</t>
  </si>
  <si>
    <t>PRESTAR SERVICIOS PROFESIONALES A LA SUBSECRETARÍA DE ACCESO A LA JUSTICIA PARA APOYAR EL DISEÑO E IMPLEMENTACIÓN DE ESTRATEGIAS DE ATENCIÓN ASOCIADAS A LA DIMENSIÓN FAMILIAR Y COMUNITARIA EN EL MARCO DEL PROGRAMA DE ATENCIÓN A LA POBLACIÓN POSTPENITENCIARIA DE BOGOTÁ - CASA LIBERTAD.</t>
  </si>
  <si>
    <t>SCJ-1175-2021</t>
  </si>
  <si>
    <t>CLAUDIA PATRICIA GOMEZ ROJAS</t>
  </si>
  <si>
    <t>PRESTAR LOS SERVICIOS PROFESIONALES A LA DIRECCIÓN DE SEGURIDAD PARA APOYAR LA PLANEACIÓN, DESARROLLO Y SEGUIMIENTO DE LOS PROGRAMAS, PROYECTOS Y ESTRATEGIAS EN MATERIA DE SEGURIDAD, A CARGO DE LA DEPENDENCIA.</t>
  </si>
  <si>
    <t>SCJ-1176-2021</t>
  </si>
  <si>
    <t>PRESTAR LOS SERVICIOS PROFESIONALES A LA DIRECCIÓN DE ACCESO A LA JUSTICIA PARA APOYAR TÉCNICAMENTE EN LA ESTRUCTURACIÓN EL PROCESO DE SELECCIÓN, ASÍ COMO EN LA IMPLEMENTACIÓN DE LA ENCUESTA DE NECESIDADES JURÍDICAS INSATISFECHAS EN BOGOTÁ 2021, Y LOS ANÁLISIS ESTADÍSTICOS DE INVESTIGACIONES ENCOMENDADOS POR LA DIRECCIÓN.</t>
  </si>
  <si>
    <t>SCJ-1177-2021</t>
  </si>
  <si>
    <t>LAIS DE JESUS PRADO GRUEZO</t>
  </si>
  <si>
    <t>SCJ-1178-2021</t>
  </si>
  <si>
    <t>LEIDY CAROLINA MONCALLO ROJAS</t>
  </si>
  <si>
    <t>SCJ-1179-2021</t>
  </si>
  <si>
    <t>LEIDY YULIETH CAICEDO BORBON</t>
  </si>
  <si>
    <t>SCJ-1180-2021</t>
  </si>
  <si>
    <t>LOURDES JOHANNA REVELO HERRERA</t>
  </si>
  <si>
    <t>PRESTAR LOS SERVICIOS TÉCNICOS A LA DIRECCIÓN DE PREVENCIÓN Y CULTURA CIUDADANA PARA BRINDAR APOYO EN EL SEGUIMIENTO Y EJECUCIÓN DE LA ESTRATEGIA DE REVENCIÓN DE LA VIOLENCIA JUVENIL EN LA CAPITAL.</t>
  </si>
  <si>
    <t>SCJ-1181-2021</t>
  </si>
  <si>
    <t>MIGUEL ANGEL MUNAR MONTAÑA</t>
  </si>
  <si>
    <t>SCJ-1182-2021</t>
  </si>
  <si>
    <t>ALBA ROCIO MEDINA GRANADOS</t>
  </si>
  <si>
    <t>SCJ-1183-2021</t>
  </si>
  <si>
    <t>FREDY ROLANDO HERRERA GARCIA</t>
  </si>
  <si>
    <t>SCJ-1184-2021</t>
  </si>
  <si>
    <t>JONNATHAN DAVID TRIANA BOTIA</t>
  </si>
  <si>
    <t>PRESTAR SERVICIOS PROFESIONALES EN LA DIRECCIÓN DE TECNOLOGÍAS Y SISTEMAS DE LA INFORMACIÓN EN TODAS LAS ACTIVIDADES RELACIONADAS CON LA IMPLEMENTACIÓN DE NUEVAS FUNCIONALIDADES Y/O SERVICIOS, MANTENIMIENTO Y SOPORTE RESPECTO DEL SITIO WEB E INTRANET DE LA SECRETARÍA DISTRITAL DE SEGURIDAD, CONVIVENCIA Y JUSTICIA</t>
  </si>
  <si>
    <t>SCJ-1185-2021</t>
  </si>
  <si>
    <t>MIYARLEDT BUITRAGO CAMACHO</t>
  </si>
  <si>
    <t>SCJ-1186-2021</t>
  </si>
  <si>
    <t>PRESTAR SERVICIOS PROFESIONALES A LA SECRETARÍA DISTRITAL DE SEGURIDAD, CONVIVENCIA Y JUSTICIA APOYANDO LA CREACIÓN E IMPLEMENTACIÓN DE LA RED DISTRITAL DE CONVIVENCIA DE LA ESTRATEGIA DE PREVENCIÓN DEL CÓDIGO DE SEGURIDAD Y CONVIVENCIA CIUDADANA, LEY 1801 DE 2016, LA NORMA QUE LO SUSTITUYA O REGLAMENTE</t>
  </si>
  <si>
    <t>SCJ-1187-2021</t>
  </si>
  <si>
    <t>LINA MARCELA QUIJANO GODOY</t>
  </si>
  <si>
    <t>PRESTAR SERVICIOS PROFESIONALES A LA SECRETARÍA DISTRITAL DE SEGURIDAD, CONVIVENCIA Y JUSTICIA APOYANDO LA CREACIÓN E IMPLEMENTACIÓN DEL LABORATORIO DE INNOVACIÓN DEL COMPORTAMIENTO DE LA ESTRATEGIA DE PREVENCIÓN DEL CÓDIGO DE SEGURIDAD Y CONVIVENCIA CIUDADANA, LEY 1801 DE 2016, LA NORMA QUE LO SUSTITUYA O REGLAMENTE</t>
  </si>
  <si>
    <t>SCJ-1188-2021</t>
  </si>
  <si>
    <t>MARIA SOLEDAD GALLEGO PARDO</t>
  </si>
  <si>
    <t>SCJ-1189-2021</t>
  </si>
  <si>
    <t>KEIRING JISEHT GOMEZ TRIVIÑO</t>
  </si>
  <si>
    <t>PRESTAR SERVICIOS PROFESIONALES JURÍDICOS EN LAS ETAPAS PRECONTRACTUAL, CONTRACTUAL Y POSCONTRACTUAL DE LOS PROCESOS DE SELECCIÓN ADELANTADOS POR LA DIRECCIÓN DE OPERACIONES DE LA SUBSECRETARÍA DE INVERSIONES Y FORTALECIMIENTO DE LAS CAPACIDADES OPERATIVAS</t>
  </si>
  <si>
    <t>SCJ-1190-2021</t>
  </si>
  <si>
    <t>MONICA ANDREA AGUILLON SUAREZ</t>
  </si>
  <si>
    <t>PRESTAR LOS SERVICIOS PROFESIONALES COMO PSICÓLOGA A LA SECRETARÍA DISTRITAL DE SEGURIDAD, CONVIVENCIA Y JUSTICIA, PARA APOYAR LA GESTIÓN DEL BATALLÓN DE POLICÍA MILITAR NO. 13, UNIDAD ADSCRITA A LA DÉCIMA TERCERA BRIGADA DEL EJÉRCITO</t>
  </si>
  <si>
    <t>SCJ-1191-2021</t>
  </si>
  <si>
    <t>WILLIAM ALEXANDER DUARTE VARGAS</t>
  </si>
  <si>
    <t>PRESTAR SERVICIOS PROFESIONALES ESPECIALIZADOS EN LA DIRECCIÓN DE TECNOLOGÍAS Y SISTEMAS DE LA INFORMACIÓN, APOYANDO EN TODAS LAS ACTIVIDADES RELACIONADAS CON LA ADMINISTRACIÓN, OPERACIÓN, MANTENIMIENTO Y SOPORTE DE LAS PLATAFORMAS ORACLE WEBLOGIC, ORACLE ENTERPRISE MANAGER CLOUD CONTROL Y LAS DEMÁS RELACIONADAS EN LA NUBE DE ORACLE CLOUD INFRASTRUCTURE, OCI CLASSIC E INFRAESTRUCTURA ON PREMISE, SOBRE LOS CUALES SE PRESTAN LOS SERVICIOS Y SOLUCIONES TECNOLÓGICAS QUE APOYAN LOS PROCESOS MISIONALES Y DE APOYO DE LA SECRETARÍA DISTRITAL DE SEGURIDAD, CONVIVENCIA Y JUSTICIA</t>
  </si>
  <si>
    <t>SCJ-1192-2021</t>
  </si>
  <si>
    <t>PAOLA ANDREA ROJAS LOZANO</t>
  </si>
  <si>
    <t>SCJ-1193-2021</t>
  </si>
  <si>
    <t>OSCAR ALEJANDRO AMAYA AMAYA</t>
  </si>
  <si>
    <t>PRESTAR APOYO A LA DIRECCIÓN DE LA CÁRCEL DISTRITAL DE VARONES Y ANEXO DE MUJERES EN LO RELACIONADO CON EL MANEJO DE LA DOCUMENTACIÓN, CAPACITACIÓN Y SOCIALIZACIÓN EN LOS PROCEDIMIENTOS, INSTRUCTIVOS, PLANES Y MANUALES DEL PROCESO DE CUSTODIA Y VIGILANCIA PARA LA SEGURIDAD</t>
  </si>
  <si>
    <t>SCJ-1194-2021</t>
  </si>
  <si>
    <t>INVERSIONES SARHEM DE COLOMBIAS.A.S</t>
  </si>
  <si>
    <t>ADQUISICIÓN DE LA DOTACIÓN DE VESTIDO DE LABOR PARA LOS EMPLEADOS PÚBLICOS DE LA SCJ QUE TENGAN UNA REMUNERACIÓN O ASIGNACIÓN BÁSICA MENSUAL HASTA DE DOS (2) SALARIOS MÍNIMOS LEGALES VIGENTES PARA LA VIGENCIA 2020, A LA CUAL TIENEN DERECHO DE ACUERDO CON LOS REQUISITOS SEÑALADOS EN LA LEY 70 DE 1988 Y SU DECRETO REGLAMENTARIO 388 DE 1994” (ACUERDO MARCO DOTACIÓN DE VESTUARIO DE CALLE III (ACUERDO MARCO - CCENEG019-1-219)”. – VESTIDO FORMAL DE DOS PIEZAS (SACO Y PANTALON GAMA ALTA) – CAMISA FORMAL – CORBATA</t>
  </si>
  <si>
    <t>SCJ-1195-2021</t>
  </si>
  <si>
    <t>UNION TEMPORAL SINERGY - MICROHARD</t>
  </si>
  <si>
    <t>PRESTACION DE MESA DE SERVICIO PARA LA SECRETARÍA DISTRITAL DE SEGURIDAD, CONVIVENCIA Y JUSTICIA SDSCJ AL AMPARO DEL ACUERDO MARCO DE PRECIOS No. CCE-183AMP-2020</t>
  </si>
  <si>
    <t>SCJ-1196-2021</t>
  </si>
  <si>
    <t>ADQUISICIÓN DE LA DOTACIÓN DE VESTIDO DE LABOR PARA LOS EMPLEADOS PÚBLICOS DE LA SECRETARIA DISTRITAL DE SCJ QUE TENGAN UNA REMUNERACIÓN O ASIGNACIÓN BÁSICA MENSUAL HASTA DE DOS (2) SALARIOS MÍNIMOS LEGALES VIGENTES PARA LA VIGENCIA 2020, A LA CUAL TIENEN DERECHO DE ACUERDO CON LOS REQUISITOS SEÑALADOS EN LA LEY 70 DE 1988 Y SU DECRETO REGLAMENTARIO 388 DE 1994” (ACUERDO MARCO DOTACIÓN DE VESTUARIO DE CALLE III (ACUERDO MARCO CCENEG019-1-219)”. – CALZADO.</t>
  </si>
  <si>
    <t>SCJ-1197-2021</t>
  </si>
  <si>
    <t xml:space="preserve">IOCOM LTDA   </t>
  </si>
  <si>
    <t>REALIZAR EL MANTENIMIENTO PREVENTIVO, CORRECTIVO Y ACTUALIZACIÓN AL EQUIPO DE DETECCIÓN Y LOCALIZACIÓN DE EMISIONES 2G, 3G, 4G MARCA IOCOM DE LA POLICÍA METROPOLITANA DE BOGOTÁ.</t>
  </si>
  <si>
    <t>2 2. Menor cuantía</t>
  </si>
  <si>
    <t>SCJ-1198-2021</t>
  </si>
  <si>
    <t>SERGIO FELIPE VARELA TARAZONA</t>
  </si>
  <si>
    <t>SCJ-1199-2021</t>
  </si>
  <si>
    <t>ANGELA MARÍA GÓMEZ GUTIÉRREZ</t>
  </si>
  <si>
    <t>PRESTAR SERVICIOS DE APOYO A LA GESTIÓN A LA SUBSECRETARÍA DE ACCESO A LA JUSTICIA PARA LA REALIZACIÓN DE ACTIVIDADES TÉCNICAS, ADMINISTRATIVAS Y OPERATIVAS EN EL MARCO DEL PROGRAMA DE PREVENCIÓN DE LA REINCIDENCIA DESDE UN MODELO DE ATENCIÓN POSTPENITENCIARIA EN BOGOTÁ́ CASA LIBERTAD</t>
  </si>
  <si>
    <t>SCJ-1200-2021</t>
  </si>
  <si>
    <t>MOVITRONIC S A S</t>
  </si>
  <si>
    <t>SCJ-1201-2021</t>
  </si>
  <si>
    <t>GLOBALNEWS GROUP COLOMBIA S.A.S.</t>
  </si>
  <si>
    <t>PRESTAR SERVICIOS DE MONITOREO DE MEDIOS MASIVOS DE COMUNICACIÓN NACIONAL E INTERNACIONAL Y REDES SOCIALES SOBRE LA SECRETARÍA DISTRITAL DE SEGURIDAD, CONVIVENCIA Y JUSTICIA Y SUS TEMAS DE INTERÉS.</t>
  </si>
  <si>
    <t>SCJ-1202-2021</t>
  </si>
  <si>
    <t>SANDRA PATRICIA PARRA DIONICIO</t>
  </si>
  <si>
    <t>PRESTAR SERVICIOS PROFESIONALES PARA APOYAR EL DISEÑO E IMPLEMENTACIÓN TERRITORIAL DE LOS PLANES Y ESTRATEGIAS DE LA DIRECCIÓN DE ACCESO A LA JUSTICIA ENFOCADAS EN LA RESOLUCIÓN DE CONFLICTOS COMUNITARIOS RELACIONADAS CON EL ACCESO A LA JUSTICIA Y LA CONVIVENCIA PACÍFICA.</t>
  </si>
  <si>
    <t>SCJ-1203-2021</t>
  </si>
  <si>
    <t>CLAUDIA MILENA ZAMUDIO BARRIOS</t>
  </si>
  <si>
    <t>PRESTAR SERVICIOS PROFESIONALES A LA SUBSECRETARÍA DE ACCESO A LA JUSTICIA PARA APOYAR LA IMPLEMENTACIÓN Y SEGUIMIENTO DE ESTRATEGIAS DE ATENCIÓN ASOCIADAS A LA DIMENSIÓN INDIVIDUAL EN EL MARCO DEL PROGRAMA CASA LIBERTAD.</t>
  </si>
  <si>
    <t>SCJ-1204-2021</t>
  </si>
  <si>
    <t>MARIA ALEJANDRA DAZA SANCHEZ</t>
  </si>
  <si>
    <t>SCJ-1205-2021</t>
  </si>
  <si>
    <t>SANTIAGO  GUTIERREZ MENDOZA</t>
  </si>
  <si>
    <t>PRESTAR LOS SERVICIOS PROFESIONALES A LA SECRETARÍA DISTRITAL DE SEGURIDAD, CONVIVENCIA Y JUSTICIA, BRINDANDO APOYO JURÍDICO AL COMANDO, A LAS ESTACIONES DE POLICÍA DE LA CIUDAD CAPITAL Y A LA OFICINA DE ASUNTOS JURÍDICOS DE LA POLICÍA METROPOLITANA DE BOGOTÁ.</t>
  </si>
  <si>
    <t>SCJ-1206-2021</t>
  </si>
  <si>
    <t>SEBASTIAN CAMILO MORA CASTRO</t>
  </si>
  <si>
    <t>PRESTAR SUS SERVICIOS PROFESIONALES EN LA OFICINA DE ANÁLISIS DE INFORMACIÓN Y ESTUDIOS ESTRATÉGICOS PARA APOYAR LOS TRABAJOS DE INVESTIGACIÓN QUE SE ADELANTAN EN LA OFICINA SEGÚN LAS ORIENTACIONES DE LA SECRETARÍA DE SEGURIDAD, CONVIVENCIA Y JUSTICIA.</t>
  </si>
  <si>
    <t>SCJ-1207-2021</t>
  </si>
  <si>
    <t>YISNEY LORENA ARIAS GARZÓN</t>
  </si>
  <si>
    <t>SCJ-1208-2021</t>
  </si>
  <si>
    <t>OMAR ANDRES MEDINA SALAZAR</t>
  </si>
  <si>
    <t>PRESTAR SERVICIOS PROFESIONALES A LA SUBSECRETARÍA DE ACCESO A LA JUSTICIA PARA EL DISEÑO E IMPLEMENTACIÓN DE ACCIONES Y ESTRATEGIAS ENFOCADAS EN ACOMPAÑAR LOS PROCESOS DE INTEGRACIÓN COMUNITARIA DE LA POBLACIÓN POSTPENITENCIARIA DEL PROGRAMA CASA LIBERTAD</t>
  </si>
  <si>
    <t>SCJ-1209-2021</t>
  </si>
  <si>
    <t xml:space="preserve">JEM SUPPLIES SAS   </t>
  </si>
  <si>
    <t>ADQUISICIÓN DE CHAQUETAS DE CAMPAÑA, SOBRECARPAS Y CHALECOS PARA EL PERSONAL UNIFORMADO DE LA DÉCIMA TERCERA BRIGADA DEL EJÉRCITO NACIONAL (CHALECOS MULTIPROPOSITO)</t>
  </si>
  <si>
    <t>SCJ-1210-2021</t>
  </si>
  <si>
    <t xml:space="preserve">UNIFORMES INDUSTRIALES ROPA Y CALZADO QUINLOP SA   </t>
  </si>
  <si>
    <t>ADQUISICIÓN DE CHAQUETAS DE CAMPAÑA, SOBRECARPAS Y CHALECOS PARA EL PERSONAL UNIFORMADO DE LA DÉCIMA TERCERA BRIGADA DEL EJÉRCITO NACIONAL (CHAQUETAS DE CAMPAÑA)</t>
  </si>
  <si>
    <t>SCJ-1211-2021</t>
  </si>
  <si>
    <t>ADQUISICIÓN DE CHAQUETAS DE CAMPAÑA, SOBRECARPAS Y CHALECOS PARA EL PERSONAL UNIFORMADO DE LA DÉCIMA TERCERA BRIGADA DEL EJÉRCITO NACIONAL (SOBRECARPAS)</t>
  </si>
  <si>
    <t>SCJ-1212-2021</t>
  </si>
  <si>
    <t>OMAR HENRY CORTES VELASQUEZ</t>
  </si>
  <si>
    <t>PRESTAR EL SERVICIO DE MANTENIMIENTO PREVENTIVO Y CORRECTIVO INCLUYENDO REPUESTOS Y MANO DE OBRA TÉCNICA CALIFICADA, A LAS MOTOCICLETAS DE PROPIEDAD Y A CARGO DE LA SDSCJ, MARCA HONDA</t>
  </si>
  <si>
    <t>SCJ-1213-2021</t>
  </si>
  <si>
    <t>INTEGRAL SERVICIOS SAS</t>
  </si>
  <si>
    <t>SUMINISTRO DE ALIMENTOS Y BEBIDAS PARA EL PERSONAL UNIFORMADO DE LOS ORGANISMOS DE SEGURIDAD, QUE PRESTA SEGURIDAD EN BOGOTÁ D.C.</t>
  </si>
  <si>
    <t>6 6. Contratación directa por Urgencia Manifiesta</t>
  </si>
  <si>
    <t>SCJ-1214-2021</t>
  </si>
  <si>
    <t>JULIAN ESTEBAN MATEUS VARGAS</t>
  </si>
  <si>
    <t>SCJ-1215-2021</t>
  </si>
  <si>
    <t>JUAN PABLO FORERO TORRES</t>
  </si>
  <si>
    <t>SCJ-1216-2021</t>
  </si>
  <si>
    <t>JUAN CARLOS PRIETO CUENCA</t>
  </si>
  <si>
    <t>SCJ-1217-2021</t>
  </si>
  <si>
    <t>UNION TEMPORAL MAPFRE SEGUROS GENERALES DE COLOMBIA S.A. - AXA COLPATRIA SEGUROS S.A.</t>
  </si>
  <si>
    <t>AMPARAR BAJO LAS CONDICIONES DE LA PÓLIZA DE INFIDELIDAD DE RIESGOS FINANCIEROS -I.R.F- LAS PERDIDAS, DAÑOS Y GASTOS EN QUE TENGA QUE INCURRIR LA SECRETARIA DISTRITAL DE SEGURIDAD, CONVIVENCIA Y JUSTICIA, A CONSECUENCIA DE LOS RIESGOS A QUE ESTÁ EXPUESTO EN EL GIRO DE SU ACTIVIDAD, CAUSADOS POR EMPLEADOS, TERCEROS O EN COMPLICIDAD CON ÉSTOS.</t>
  </si>
  <si>
    <t>SCJ-1218-2021</t>
  </si>
  <si>
    <t>EDWIN ARLEY BERMUDEZ BARRIOS</t>
  </si>
  <si>
    <t>SCJ-1219-2021</t>
  </si>
  <si>
    <t>SCJ-1220-2021</t>
  </si>
  <si>
    <t>SCJ-1221-2021</t>
  </si>
  <si>
    <t>FRANCY AIMED TOLOSA VALLEJO</t>
  </si>
  <si>
    <t>PRESTAR SERVICIOS PROFESIONALES PARA APOYAR A LA DIRECCIÓN DE ACCESO A LA JUSTICIA EN LA FORMULACIÓN Y ORIENTACIÓN CONCEPTUAL, METODOLÓGICA Y OPERATIVA DE LAS ESTRATEGIAS DE JUSTICIA COMUNITARIA Y RESOLUCIÓN DE CONFLICTOS ESTIPULADAS EN EL SISTEMA DISTRITAL DE JUSTICIA</t>
  </si>
  <si>
    <t>SCJ-1222-2021</t>
  </si>
  <si>
    <t>JOSÉ ALEJANDRO BUITRAGO PÉREZ</t>
  </si>
  <si>
    <t>SCJ-1223-2021</t>
  </si>
  <si>
    <t xml:space="preserve">FUMIGACION SANIDAD AMBIENTAL Y EQUIPOS SAS FUMISEX SAS   </t>
  </si>
  <si>
    <t>PRESTAR EL SERVICIO DE CONTROL DE VECTORES DE TODOS LOS CENTROS DE TRABAJO DE LA SECRETARÍA DISTRITAL DE SEGURIDAD, CONVIVENCIA Y JUSTICIA Y LAS SEDES A SU CARGO”</t>
  </si>
  <si>
    <t>SCJ-1224-2021</t>
  </si>
  <si>
    <t xml:space="preserve">CONSORCIO VIGILANCIA 2021   </t>
  </si>
  <si>
    <t>INTERVENTORÍA ADMINISTRATIVA, FINANCIERA, TÉCNICA, CONTABLE, JURÍDICA Y AMBIENTAL DEL SISTEMA DE VIDEOVIGILANCIA DE BOGOTÁ.</t>
  </si>
  <si>
    <t>SCJ-1225-2021</t>
  </si>
  <si>
    <t>YIMMY ALEXANDER RODRIGUEZ AVIL</t>
  </si>
  <si>
    <t>SCJ-1227-2021</t>
  </si>
  <si>
    <t>GRAN IMAGEN S.A.S</t>
  </si>
  <si>
    <t>PRESTAR EL SERVICIO DE IMPRESIÓN, FOTOCOPIADO Y ESCANEO PARA LAS DIFERENTES DEPENDENCIAS DE LA SECERTARÍA DISTRITAL DE SEGURIDAD, CONVIVENCIA Y JUSTICIA AL AMPARO DEL ACUERDO MARCO ETP CCE-925-AMP201</t>
  </si>
  <si>
    <t>SCJ-1228-2021</t>
  </si>
  <si>
    <t>COMPUTEL SYSTEM SAS</t>
  </si>
  <si>
    <t>ARRENDAR BIENES TECNOLÓGICOS PARA LA SECRETARIA DISTRITAL DE SEGURIDAD, CONVIVENCIA Y JUSTICIA.</t>
  </si>
  <si>
    <t>SCJ-1229-2021</t>
  </si>
  <si>
    <t xml:space="preserve">FISCALÍA GENERAL DE LA NACIÓN </t>
  </si>
  <si>
    <t>AUNAR ESFUERZOS TÉCNICOS, ADMINISTRATIVOS Y FINANCIEROS ENTRE LA SECRETARÍA DISTRITAL DE SEGURIDAD, CONVIVENCIA Y JUSTICIA-SDSCJ Y LA FISCALÍA GENERAL DE LA NACIÓN – SUBDIRECCIÓN REGIONAL DE APOYO- CENTRAL, PARA EL APOYO DE LA SDSCJ EN LA ORIENTACIÓN, TRÁMITE Y DILIGENCIAMIENTO DE LOS INSTRUMENTOS DE DENUNCIA COMO EN LA ACTIVACIÓN DE LAS RUTAS EXISTENTES SEGÚN SU TIPOLOGÍA, A LOS USUARIOS QUE ACUDEN A LAS CASAS DE JUSTICIA PRIORIZADAS CON RUTA MUJER, LAS UNIDADES DE REACCIÓN INMEDIATA Y AL CENTRO DE ATENCIÓN  PENAL  INTEGRAL  A  VÍCTIMAS, CON EL OBJETO DE  MEJORAR  LA  ATENCIÓN  Y  OPERACIÓN  DE  LOS  EQUIPAMIENTOS DE JUSTICIA DE BOGOTÁ D.C</t>
  </si>
  <si>
    <t>SCJ-1230-2021</t>
  </si>
  <si>
    <t>PRESTAR SERVICIOS PROFESIONALES PARA APOYAR LA FORMULACIÓN, SEGUIMIENTO DE LOS INSTRUMENTOS DE PLANEACIÓN, A CARGO DE LA DIRECCIÓN DE ACCESO A LA JUSTICIA</t>
  </si>
  <si>
    <t>SCJ-1231-2021</t>
  </si>
  <si>
    <t>SCJ-1232-2021</t>
  </si>
  <si>
    <t>SUBRED INTEGRADA DE SERVICIOS DE SALUD CENTRO ORIENTE E.S.E.</t>
  </si>
  <si>
    <t>PRESTACIÓN DEL SERVICIO DE SALUD PARA OPERAR LA UNIDAD BÁSICA DE ATENCIÓN, UBICADA EN LA CÁRCEL DISTRITAL DE VARONES Y ANEXO DE MUJERES, REALIZANDO LOS EXÁMENES MÉDICOS Y ODONTOLÓGICOS DE INGRESO Y EGRESO, ASÍ COMO EFECTUAR LA ATENCIÓN Y VALORACIÓN PRIMARIA, EVALUANDO EL ESTADO FÍSICO, PATOLOGÍAS Y DEMÁS AFECCIONES QUE PRESENTEN LAS PERSONAS PRIVADAS DE LA LIBERTAD Y REALIZAR LAS REMISIONES SEGÚN CORRESPONDA A LAS ENTIDADES PRESTADORAS DE SALUD.</t>
  </si>
  <si>
    <t>VANESSA CAROLINA GUTIERREZ MENDONZA</t>
  </si>
  <si>
    <t>JOSÉ LUIS DÍAZ FONTALVO</t>
  </si>
  <si>
    <t>FLOR MARINA SEPÚLVEDA SÁNCHEZ</t>
  </si>
  <si>
    <t>OVEIDA GONZÁLEZ VELANDIA</t>
  </si>
  <si>
    <t>CARLOS ANDRÉS JIMENEZ HERRERA</t>
  </si>
  <si>
    <t>JUAN CAMILO TUNAROSA MOJICA</t>
  </si>
  <si>
    <t>ARRENDAMIENTO DE UN INMUEBLE PARA LA ADECUADA IMPLEMENTACIÓN DE LA CASA DE JUSTICIA DE USAQUÉN. ALCANCE DEL OBJETO A CONTRATAR.- La presente contratación tiene por objeto el arrendamiento de un bien inmueble para el funcionamiento de la Casa de Justicia en la Localidad de Usaquén, donde se prestará el servicio de información, orientación, referencia y resolución de conflictos, por funcionarios de la Fiscalía General de la Nación (delitos querellables), Comisaria de Familia, Unidad de mediación y conciliacion (UMC), Secretaria de la Mujer, juzgado de pequeñas causas, consultorio juridico, Fiscalia General de la Nación (ruta mujer), ICBF, Medicina Legal (ruta mujer). Centro de recepcion e informacion -CRI referente local casa de justicia y recepcion.</t>
  </si>
  <si>
    <t>SCJ-1233-2021</t>
  </si>
  <si>
    <t xml:space="preserve">TULIO CESAR HERNANDEZ </t>
  </si>
  <si>
    <t>SCJ-1234-2021</t>
  </si>
  <si>
    <t xml:space="preserve">VICTOR AUGUSTO CUENCA BOHORQUEZ </t>
  </si>
  <si>
    <t>SCJ-1235-2021</t>
  </si>
  <si>
    <t>MARGARITA MARÍA RUA ATEHORTUA</t>
  </si>
  <si>
    <t>PRESTAR SERVICIOS PROFESIONALES ESPECIALIZADOS A LA DIRECCIÓN JURÍDICA Y CONTRACTUAL PARA EJERCER LA DEFENSA JURÍDICA DE LOS INTERESES Y LA REPRESENTACIÓN JUDICIAL DE LA SECRETARÍA DISTRITAL DE SEGURIDAD, CONVIVENCIA Y JUSTICIA</t>
  </si>
  <si>
    <t>SCJ-1236-2021</t>
  </si>
  <si>
    <t>ALEJANDRO  ECHEVERRY GARCES</t>
  </si>
  <si>
    <t>SCJ-1237-2021</t>
  </si>
  <si>
    <t>MAURICIO JAVIER ALVAREZ OCHOA</t>
  </si>
  <si>
    <t>SCJ-1238-2021</t>
  </si>
  <si>
    <t>LEYDY TATIANA ZULUAGA ZAPATA</t>
  </si>
  <si>
    <t>SCJ-1239-2021</t>
  </si>
  <si>
    <t>ANA MARITZA MARTÍNEZ PENAGOS</t>
  </si>
  <si>
    <t>PRESTAR LOS SERVICIOS PROFESIONALES PARA APOYAR EN EL ACOMPAÑAMIENTO DE LOS PROCESOS MISIONALES, LA ELABORACIÓN Y SEGUIMIENTO DE DOCUMENTACIÓN, GESTIÓN DE RIESGOS, INDICADORES PLANES Y DEMÁS ACTIVIDADES REQUERIDAS, QUE PERMITAN LA IMPLEMENTACIÓN DEL MODELO INTEGRADO DE PLANEACIÓN Y GESTIÓN – MIPG EN LA DIRECCIÓN DE LA CÁRCEL DISTRITAL DE VARONES Y ANEXO DE MUJERES</t>
  </si>
  <si>
    <t>SCJ-1240-2021</t>
  </si>
  <si>
    <t>MARGARITA MARÍN JARAMILLO</t>
  </si>
  <si>
    <t>PRESTAR SUS SERVICIOS PROFESIONALES EN LA OFICINA DE ANÁLISIS DE INFORMACIÓN Y ESTUDIOS ESTRATÉGICOS PARA REALIZAR LA EVALUACIÓN DEL POLICY PAPER - ANÁLISIS DEL CRIMEN Y COVID 19 EN LA CIUDAD DE BOGOTÁ, PRODUCIDO POR LA OFICINA</t>
  </si>
  <si>
    <t>SCJ-1241-2021</t>
  </si>
  <si>
    <t>JOSE RAFAEL PARADA PEREZ</t>
  </si>
  <si>
    <t>PRESTAR LOS SERVICIOS PROFESIONALES A LA SECRETARÍA DISTRITAL DE SEGURIDAD, CONVIVENCIA Y JUSTICIA, BRINDANDO APOYO JURÍDICO AL COMANDO, A LAS ESTACIONES DE POLICÍA DE LA CIUDAD CAPITAL Y A LA OFICINA DE ASUNTOS JURÍDICOS DE LA POLICÍA METROPOLITANA DE BOGOTÁ</t>
  </si>
  <si>
    <t>SCJ-1242-2021</t>
  </si>
  <si>
    <t xml:space="preserve">UNION TEMPORAL MANTTO BOGOTA 2021   </t>
  </si>
  <si>
    <t>PRESTACIÓN DE LOS SERVICIOS DE ADMINISTRACIÓN, SOPORTE, MANTENIMIENTO PREVENTIVO, CORRECTIVO Y/O DE ACTUALIZACIÓN AL SISTEMA DE VIDEO VIGILANCIA DE BOGOTÁ D.C., CON DISPONIBILIDAD DE BOLSA DE REPUESTOS”.</t>
  </si>
  <si>
    <t>1 1. Licitación pública</t>
  </si>
  <si>
    <t>SCJ-1243-2021</t>
  </si>
  <si>
    <t>YERSON ENRIQUE COMBITA VERANO</t>
  </si>
  <si>
    <t>PRESTAR SERVICIOS PROFESIONALES, EN LA OFICINA DE CONTROL INTERNO DE LA SECRETARÍA DISTRITAL DE SEGURIDAD, CONVIVENCIA Y JUSTICIA, APOYANDO LA EVALUACIÓN INDEPENDIENTE A LA GESTIÓN DE LA ENTIDAD, ADELANTANDO AUDITORÍA DE GESTIÓN A LOS CONTRATOS DE MANTENIMIENTO Y SUMINISTRO DE COMBUSTIBLES Y GAS SUSCRITOS POR LA SDSCJ</t>
  </si>
  <si>
    <t>SCJ-1244-2021</t>
  </si>
  <si>
    <t>DIEGO ANDRES GÓMEZ TOCARRUNCHO</t>
  </si>
  <si>
    <t>SCJ-1245-2021</t>
  </si>
  <si>
    <t xml:space="preserve">I3 SOLUCIONES SAS   </t>
  </si>
  <si>
    <t>MONITOREO DE DISPOSITIVOS DE RASTREO O LOCALIZACIÓN PARA VEHÍCULOS AUTOMOTORES AL SERVICIO DE LA SECRETARÍA DISTRITAL DE SEGURIDAD, CONVIVENCIA Y JUSTICIA</t>
  </si>
  <si>
    <t>SCJ-1246-2021</t>
  </si>
  <si>
    <t>GIANINA TATIANA LLANOS SIERRA</t>
  </si>
  <si>
    <t>PRESTAR LOS SERVICIOS PROFESIONALES A LA SECRETARÍA DISTRITAL DE SEGURIDAD, CONVIVENCIA Y JUSTICIA PARA APOYAR LA IMPLEMENTACION DE ACCESO A LA JUSTICIA A TRAVÉS DE LA RUTA INTEGRAL PARA LA MUJER, BRINDANDO ATENCIÓN Y REALIZANDO VALORACIONES MÉDICO LEGALES A LAS MUJERES, NIÑOS, NIÑAS Y ADOLESCENTES VICTIMAS DE VIOLENCIAS, CONFORME CON LOS LINEAMIENTOS IMPARTIDOS POR EL INSTITUTO NACIONAL DE MEDICINA LEGAL Y CIENCIAS FORENSES</t>
  </si>
  <si>
    <t>SCJ-1249-2021</t>
  </si>
  <si>
    <t>MARIO FERNANDO CORDOBA ORDOÑEZ</t>
  </si>
  <si>
    <t>PRESTAR LOS SERVICIOS PROFESIONALES A LA DIRECCIÓN DE ACCESO A LA JUSTICIA PARA APOYAR EN LA GENERACIÓN DE INSUMOS TÉCNICOS Y JURÍDICOS, ASÍ COMO EL DESARROLLO DE INICIATIVAS DIRIGIDAS A GARANTIZAR EL ACCESO A LA JUSTICIA POR MEDIO DE LOS MECANISMOS ALTERNATIVOS DE SOLUCIÓN PACÍFICA DE CONFLICTOS</t>
  </si>
  <si>
    <t>SCJ-1250-2021</t>
  </si>
  <si>
    <t>YOMAIRA RINCÓN RODRÍGUEZ</t>
  </si>
  <si>
    <t>PRESTAR SERVICIOS PROFESIONALES A LA DIRECCIÓN DE ACCESO A LA JUSTICIA APOYANDO EL SEGUIMIENTO, MEDICIÓN Y ANÁLISIS A LAS ACTIVIDADES MISIONALES Y DE GESTIÓN; ASÍ COMO AQUELLOS DE CARÁCTER PRESUPUESTAL Y DE CALIDAD QUE SE REQUIERAN EN EL MARCO DEL SISTEMA DISTRITAL DE JUSTICIA</t>
  </si>
  <si>
    <t>SCJ-1251-2021</t>
  </si>
  <si>
    <t xml:space="preserve"> LIST YARID SANTOYA SUÁREZ</t>
  </si>
  <si>
    <t xml:space="preserve">PRESTAR SERVICIOS DE APOYO A LA GESTIÓN A LA DIRECCIÓN DE RESPONSABILIDAD PENAL ADOLESCENTE EN ACTIVIDADES DE CLASIFICACIÓN, ORGANIZACIÓN, DIGITACIÓN Y CONSERVACIÓN DE LA DOCUMENTACIÓN ASIGNADA </t>
  </si>
  <si>
    <t>SCJ-1252-2021</t>
  </si>
  <si>
    <t>JONATHAN ANDRÉS SANDOVAL AMAYA</t>
  </si>
  <si>
    <t xml:space="preserve">PRESTAR SERVICIOS PROFESIONALES A LA DIRECCIÓN DE RESPONSABILIDAD PENAL ADOLESCENTE PARA EL ACOMPAÑAMIENTO Y SEGUIMIENTO DESDE EL ENFOQUE JURÍDICO A LOS ADOLESCENTES Y JÓVENES QUE PARTICIPAN DEL PROGRAMA DISTRITAL DE JUSTICIA JUVENIL RESTAURATIVA, LA ESTRATEGIA DE ATENCIÓN ESPECIALIZADA A VÍCTIMAS Y ADOLESCENTES OFENSORES VINCULADOS AL SRPA, POR VERSE INMERSOS EN CONDUCTAS ABUSIVAS DE CARÁCTER SEXUAL Y LAS DEMÁS QUE LE SEAN ASIGNADAS. </t>
  </si>
  <si>
    <t>SCJ-1253-2021</t>
  </si>
  <si>
    <t>SCJ-1254-2021</t>
  </si>
  <si>
    <t>FLOR INÉS CHAPARRO LUÍS</t>
  </si>
  <si>
    <t>SCJ-1255-2021</t>
  </si>
  <si>
    <t>JONATHAN ALEJANDRO RODRIGUEZ NIÑO</t>
  </si>
  <si>
    <t>SCJ-1256-2021</t>
  </si>
  <si>
    <t>JORDAN LEANDRO DIAZ SOTO</t>
  </si>
  <si>
    <t>SCJ-1257-2021</t>
  </si>
  <si>
    <t>ANGELA CHIGUASUQUE NEUTA</t>
  </si>
  <si>
    <t>SCJ-1258-2021</t>
  </si>
  <si>
    <t>INGRID CAROLINA ÁVILA APONTE</t>
  </si>
  <si>
    <t>SCJ-1259-2021</t>
  </si>
  <si>
    <t>LUISA FERNANDA SALAZAR JIMENEZ</t>
  </si>
  <si>
    <t>PRESTAR SERVICIOS PROFESIONALES PARA APOYAR JURÍDICAMENTE EN MATERIA EN DERECHO ADMINISTRATIVO Y DE CONTRATACION LA GESTIÓN DEL CENTRO DE COMANDO, CONTROL, COMUNICACIONES Y COMPUTO - C4 DE LA SECRETARÍA DISTRITAL DE SEGURIDAD CONVIVENCIA Y JUSTICIA</t>
  </si>
  <si>
    <t>SCJ-1261-2021</t>
  </si>
  <si>
    <t>Organización Terpel S.A.</t>
  </si>
  <si>
    <t>SUMINISTRO DE COMBUSTIBLE PARA LOS VEHÍCULOS DE PROPIEDAD Y A CARGO DE LA SECRETARIA DISTRITAL DE SEGURIDAD, CONVIVENCIA Y JUSTICIA DE BOGOTÁ D.C</t>
  </si>
  <si>
    <t>SCJ-1262-2021</t>
  </si>
  <si>
    <t>YENNI CAROLINA DÍAZ NAVARRO</t>
  </si>
  <si>
    <t>SCJ-1263-2021</t>
  </si>
  <si>
    <t>SCJ-1264-2021</t>
  </si>
  <si>
    <t>EDISON LINARES MUÑOZ</t>
  </si>
  <si>
    <t>PRESTAR LOS SERVICIOS A LA SUBSECRETARÍA DE SEGURIDAD Y CONVIVENCIA PARA BRINDAR APOYO A LA DIRECCIÓN DE PREVENCIÓN Y CULTURA CIUDADANA EN EL DESARROLLO Y SEGUIMIENTO DE LA ESTRATEGIA TERRITORIAL DE PREVENCIÓN DE LA VIOLENCIA JUVENIL</t>
  </si>
  <si>
    <t>SCJ-1265-2021</t>
  </si>
  <si>
    <t>LAURA ALEJANDRA RODRIGUEZ CLAVIJO</t>
  </si>
  <si>
    <t>PRESTAR SERVICIOS PROFESIONALES COMO TRABAJADOR SOCIAL, REALIZANDO ACOMPAÑAMIENTO INDIVIDUAL Y GRUPAL A LAS PERSONAS PRIVADAS DE LA LIBERTAD, ASI COMO ESTABLECER CANALES DE COMUNICACIÓN ENTRE LA RED DE APOYO Y LA CARCEL DISTRITAL DE VARONES Y ANEXO DE MUJERES”</t>
  </si>
  <si>
    <t>SCJ-1266-2021</t>
  </si>
  <si>
    <t>LEIDY JOHANNA GONZALEZ RODRIGUEZ</t>
  </si>
  <si>
    <t>SCJ-1267-2021</t>
  </si>
  <si>
    <t>LUZ HERLENNY SILVA PEDRAZA</t>
  </si>
  <si>
    <t>PRESTAR LOS SERVICIOS A LA SUBSECRETARÍA DE SEGURIDAD Y CONVIVENCIA PARA BRINDAR APOYO A LA DIRECCIÓN DE PREVENCIÓN Y CULTURA CIUDADANA EN EL DESARROLLO Y SEGUIMIENTO DE LA ESTRATEGIA TERRITORIAL DE PREVENCIÓN DE LA VIOLENCIA JUVENIL.</t>
  </si>
  <si>
    <t>SCJ-1268-2021</t>
  </si>
  <si>
    <t xml:space="preserve">PAMELA DAYANNA GONZALEZ ARREDONDO </t>
  </si>
  <si>
    <t>SCJ-1269-2021</t>
  </si>
  <si>
    <t>CAMPO ELIAS HURTADO ROSAS</t>
  </si>
  <si>
    <t>PRESTAR LOS SERVICIOS DE APOYO A LA GESTIÓN A LA SECRETARÍA DISTRITAL DE SEGURIDAD, CONVIVENCIA Y JUSTICIA COMO CONDUCTOR DE LOS VEHÍCULOS DESTINADOS COMO UNIDADES MÓVILES DE ACCESO A LA JUSTICIA</t>
  </si>
  <si>
    <t>SCJ-1270-2021</t>
  </si>
  <si>
    <t>EDISON ALEJANDRO NEUTA CHIGUASUQUE</t>
  </si>
  <si>
    <t>PRESTAR LOS SERVICIOS DE APOYO A LA GESTIÓN DE LA SUBSECRETARÍA DE SEGURIDAD Y CONVIVENCIA, A NIVEL TERRITORIAL Y OPERATIVO A TRAVÉS DEL DESARROLLO DE ACCIONES DESDE EL ENFOQUE DIFERENCIAL INDÍGENA EN LOS PROYECTOS Y PROGRAMAS DEL PLAN INTEGRAL DE SEGURIDAD, CONVIVENCIA Y JUSTICIA - PISCJ, EN EL DISTRITO CAPITAL</t>
  </si>
  <si>
    <t>SCJ-1271-2021</t>
  </si>
  <si>
    <t>JAIME RICARDO RUBIANO MOGOLLÓN</t>
  </si>
  <si>
    <t>SCJ-1272-2021</t>
  </si>
  <si>
    <t>CAMILA GAVIRIA GRISALES</t>
  </si>
  <si>
    <t>PRESTAR SERVICIOS PROFESIONALES PARA REALIZAR EL ACOMPAÑAMIENTO Y ORIENTACIÓN TERRITORIAL, POR MEDIO DE LA ARTICULACIÓN CON LAS ALCALDÍAS LOCALES, SECRETARIAS Y JUNTAS ADMINISTRADORAS DE DISTINTAS LOCALIDADES DE BOGOTÁ, EN LA FORMACIÓN Y JORNADAS DE RADICACIÓN DE DOCUMENTOS EN ZONAS CON POCO ACCESO A LA JUSTICIA, ASÍ COMO, DAR RESPUESTA A LA IDENTIFICACIÓN DE NECESIDADES Y DEMANDAS DE LA COMUNIDAD ENTORNO AL ACCESO A LA JUSTICIA</t>
  </si>
  <si>
    <t>SCJ-1273-2021</t>
  </si>
  <si>
    <t>FERNANDO HENAO OTALVARO</t>
  </si>
  <si>
    <t>PRESTAR SERVICIOS DE APOYO AL ÁREA ADMINISTRATIVA DE LA CÁRCEL DISTRITAL, EN LA RECEPCIÓN, DISTRIBUCIÓN, ALMACENAMIENTO E INVENTARIO DE ELEMENTOS RESULTANTES DE LAS CONTRATACIONES</t>
  </si>
  <si>
    <t>SCJ-1274-2021</t>
  </si>
  <si>
    <t>JUAN DAVID FORERO VELANDIA</t>
  </si>
  <si>
    <t>SCJ-1275-2021</t>
  </si>
  <si>
    <t>PETHER ALEXANDER SÁNCHEZ HURTADO</t>
  </si>
  <si>
    <t>SCJ-1276-2021</t>
  </si>
  <si>
    <t>SONIA RUIZ ORTEGA</t>
  </si>
  <si>
    <t>PRESTAR LOS SERVICIOS PROFESIONALES EN DERECHO REALIZANDO ACTIVIDADES RELACIONADAS CON LOS EGRESOS DE LAS PERSONAS PRIVADAS DE LA LIBERTAD EN LA CÁRCEL DISTRITAL DE VARONES Y ANEXO DE MUJERES</t>
  </si>
  <si>
    <t>SCJ-1277-2021</t>
  </si>
  <si>
    <t>ARLEY MOISES CAÑARETE BORRAS</t>
  </si>
  <si>
    <t>PRESTAR LOS SERVICIOS DE APOYO AL ÁREA DE ATENCIÓN INTEGRAL PARA EL SEGUIMIENTO DE LA EJECUCIÓN DEL CONTRATO DE PRESTACIÓN DEL SERVICIO DE ALIMENTACIÓN DE LAS PERSONAS PRIVADAS DE LA LIBERTAD QUE SE ENCUENTRAN EN LA CÁRCEL DISTRITAL DE VARONES Y ANEXO DE MUJERES</t>
  </si>
  <si>
    <t>SCJ-1278-2021</t>
  </si>
  <si>
    <t>RICARDO ANDRES GARZON RUIZ</t>
  </si>
  <si>
    <t>SCJ-1279-2021</t>
  </si>
  <si>
    <t>NELSON  TORRES AREVALO</t>
  </si>
  <si>
    <t>SCJ-1280-2021</t>
  </si>
  <si>
    <t>NICOLÁS MORA QUINTERO</t>
  </si>
  <si>
    <t>PRESTAR LOS SERVICIOS DE APOYO A LA GESTIÓN DE LA SUBSECRETARÍA DE SEGURIDAD Y CONVIVENCIA, A NIVEL TERRITORIAL Y OPERATIVO A TRAVÉS DEL DESARROLLO DE ACCIONES PARA LA PREVENCIÓN Y MITIGACIÓN DE LA VIOLENCIA Y LA CRIMINALIDAD, IMPLEMENTANDO LA POLÍTICA DE SEGURIDAD EN EL DISTRITO CAPITAL</t>
  </si>
  <si>
    <t>SCJ-1281-2021</t>
  </si>
  <si>
    <t>NICOLAS ANDRES MUSKUS CUERVO</t>
  </si>
  <si>
    <t>“PRESTAR SERVICIOS DE APOYO PARA EL DESARROLLO DE LAS ACTIVIDADES DEL PROCESO DE GESTIÓN DOCUMENTAL, EN LA SEDE ASIGNADA, DE ACUERDO CON LAS NECESIDADES DE LA ENTIDAD.”</t>
  </si>
  <si>
    <t>SCJ-1282-2021</t>
  </si>
  <si>
    <t>ANDRÉS MAURICIO HERNÁNDEZ BRICEÑO</t>
  </si>
  <si>
    <t>SCJ-1283-2021</t>
  </si>
  <si>
    <t>ÁNGEL DANIEL CÓRDOBA BERMÚDEZ</t>
  </si>
  <si>
    <t>SCJ-1284-2021</t>
  </si>
  <si>
    <t>CRISTIAN CAMILO PALACIO ROJAS</t>
  </si>
  <si>
    <t>SCJ-1285-2021</t>
  </si>
  <si>
    <t>DANIELA MAURY PINEDA</t>
  </si>
  <si>
    <t>SCJ-1286-2021</t>
  </si>
  <si>
    <t>DANIR CAMACHO AMADO</t>
  </si>
  <si>
    <t>PRESTACIÓN DE SERVICIOS DE APOYO A LA GESTIÓN ADMINISTRATIVA Y FINANCIERA EN LA EJECUCIÓN DE LOS PROYECTOS DE INVERSIÓN DE LA SUBSECRETARIA DE SEGURIDAD.</t>
  </si>
  <si>
    <t>SCJ-1287-2021</t>
  </si>
  <si>
    <t>FRAYSURE GUERRERO SÁNCHEZ</t>
  </si>
  <si>
    <t>PRESTAR SERVICIOS PROFESIONALES PARA APOYAR LA IMPLEMENTACION DE ESTRATEGIAS BIOSICOSOCIALES EN EL MARCO DEL PLAN INTEGRAL DE SEGURIDAD CIUDADANA, CONVIVENCIA Y JUSTICIA – PISSCJ</t>
  </si>
  <si>
    <t>SCJ-1288-2021</t>
  </si>
  <si>
    <t>HANZ CAMILO ABRIL GUEVARA</t>
  </si>
  <si>
    <t>SCJ-1289-2021</t>
  </si>
  <si>
    <t>JESSICA LORENA HERRERA LONDOÑO</t>
  </si>
  <si>
    <t>SCJ-1290-2021</t>
  </si>
  <si>
    <t>JULIANA URIBE SIERRA</t>
  </si>
  <si>
    <t xml:space="preserve">PRESTAR LOS SERVICIOS DE APOYO A LA GESTIÓN DE LA SUBSECRETARÍA DE SEGURIDAD Y CONVIVENCIA, A NIVEL TERRITORIAL Y OPERATIVO A TRAVÉS DEL DESARROLLO DE ACCIONES DESDE EL ENFOQUE DIFERENCIAL INDÍGENA EN LOS PROYECTOS Y PROGRAMAS DEL PLAN INTEGRAL DE SEGURIDAD, CONVIVENCIA Y JUSTICIA - PISCJ, EN EL DISTRITO CAPITAL. </t>
  </si>
  <si>
    <t>SCJ-1291-2021</t>
  </si>
  <si>
    <t>JUAN ALBERTO CORTÉS GÓMEZ</t>
  </si>
  <si>
    <t>PRESTAR LOS SERVICIOS PROFESIONALES A LA DIRECCIÓN DE ACCESO A LA JUSTICIA PARA APOYAR EN LA GENERACIÓN DE INSUMOS TÉCNICOS Y DE DESARROLLO DE INICIATIVAS DIRIGIDAS A GARANTIZAR EL ACCESO A LA JUSTICIA DE LOS GRUPOS ÉTNICOS, Y EN LA RURALIDAD</t>
  </si>
  <si>
    <t>SCJ-1292-2021</t>
  </si>
  <si>
    <t>ORACLE COLOMBIA LTDA</t>
  </si>
  <si>
    <t>RENOVAR EL SOPORTE PARA EL LICENCIAMIENTO PERPETUO Y SERVIDORES DE ORACLE PROPIEDAD DE LA SECRETARIA DISTRITAL DE SEGURIDAD, CONVIVENCIA Y JUSTICIA</t>
  </si>
  <si>
    <t>SCJ-1293-2021</t>
  </si>
  <si>
    <t xml:space="preserve">AUTOINVERCOL SA   </t>
  </si>
  <si>
    <t>PRESTAR EL SERVICIO DE MANTENIMIENTO PREVENTIVO Y CORRECTIVO CON INSUMOS, REPUESTOS Y MANO DE OBRA, A LOS VEHICULOS DE PROPIEDAD Y A CARGO DE LA SECRETARIA DE SEGURIDAD CONVIVENCIA Y JUSTICIA (VEHICULOS RENAULT)</t>
  </si>
  <si>
    <t>SCJ-1294-2021</t>
  </si>
  <si>
    <t>PRESTAR EL SERVICIO DE MANTENIMIENTO PREVENTIVO Y CORRECTIVO CON INSUMOS, REPUESTOS Y MANO DE OBRA, A LOS VEHICULOS DE PROPIEDAD Y A CARGO DE LA SECRETARIA DE SEGURIDAD CONVIVENCIA Y JUSTICIA (VEHICULOS MAZDA, FORD, Y HYUNDAI)</t>
  </si>
  <si>
    <t>SCJ-1295-2021</t>
  </si>
  <si>
    <t xml:space="preserve">CENTRO INTEGRAL DE MANTENIMIENTO AUTOCARS SAS   </t>
  </si>
  <si>
    <t>PRESTAR EL SERVICIO DE MANTENIMIENTO PREVENTIVO Y CORRECTIVO CON INSUMOS, REPUESTOS Y MANO DE OBRA, A LOS VEHICULOS DE PROPIEDAD Y A CARGO DE LA SECRETARIA DE SEGURIDAD CONVIVENCIA Y JUSTICIA (VEHICULOS HYUNDAI Y TOYOTA)</t>
  </si>
  <si>
    <t>SCJ-1296-2021</t>
  </si>
  <si>
    <t>ORGANIZACION TERPEL S A</t>
  </si>
  <si>
    <t>SUMINISTRO DE COMBUSTIBLE PARA LOS VEHÍCULOS, MOTOCICLETAS Y EQUIPOS DE COMBUSTIÓN INTERNA DE PROPIEDAD Y A CARGO DE LA SECRETARÍA DISTRITAL DE SEGURIDAD, CONVIVENCIA Y JUSTICIA DE BOGOTÀ D.C.</t>
  </si>
  <si>
    <t>SCJ-1297-2021</t>
  </si>
  <si>
    <t>PRESTAR EL SERVICIO DE MANTENIMIENTO PREVENTIVO Y CORRECTIVO CON INSUMOS, REPUESTOS Y MANO DE OBRA, A LOS VEHICULOS DE PROPIEDAD Y A CARGO DE LA SECRETARIA DE SEGURIDAD CONVIVENCIA Y JUSTICIA. (VEHICULOS CHEVROLET)</t>
  </si>
  <si>
    <t>SCJ-1298-2021</t>
  </si>
  <si>
    <t xml:space="preserve">GAS NATURAL SA ESP   </t>
  </si>
  <si>
    <t>EL SUMINISTRO DEL GAS NATURAL VEHICULAR PARA EL PARQUE AUTOMOTOR DE PROPIEDAD Y A CARGO DE LA SECRETARÍA DISTRITAL DE SEGURIDAD CONVIVENCIA Y JUSTICIA.</t>
  </si>
  <si>
    <t>SCJ-1299-2021</t>
  </si>
  <si>
    <t>UNION MOTOR GROUP SAS</t>
  </si>
  <si>
    <t>PRESTAR EL SERVICIO DE MANTENIMIENTO PREVENTIVO Y CORRECTIVO INCLUYENDO REPUESTOS Y MANO DE OBRA TÉCNICA CALIFICADA, A LAS MOTOCICLETAS DE PROPIEDAD Y A CARGO DE LA SDSCJ, MARCA KAWASAKI</t>
  </si>
  <si>
    <t>SCJ-1300-2021</t>
  </si>
  <si>
    <t>SANDRA DEL PILAR MONROY DIAZ</t>
  </si>
  <si>
    <t xml:space="preserve">PRESTAR SERVICIOS PROFESIONALES PARA APOYAR LA IMPLEMENTACION DE ESTRATEGIAS BIOSICOSOCIALES EN EL MARCO DEL PLAN INTEGRAL DE SEGURIDAD CIUDADANA, CONVIVENCIA Y JUSTICIA – PISSCJ.   </t>
  </si>
  <si>
    <t>SCJ-1302-2021</t>
  </si>
  <si>
    <t>AURA VERÓNICA JIMÉNEZ MONTAÑA</t>
  </si>
  <si>
    <t>PRESTAR SERVICIOS PROFESIONALES PARA APOYAR LA IMPLEMENTACION DE ESTRATEGIAS BIOSICOSOCIALES EN EL MARCO DEL PLAN INTEGRAL DE SEGURIDAD CIUDADANA, CONVIVENCIA Y JUSTICIA – PISSCJ.</t>
  </si>
  <si>
    <t>SCJ-1303-2021</t>
  </si>
  <si>
    <t>LUISA FERNANDA MACHUCA CAMELO</t>
  </si>
  <si>
    <t>SCJ-1304-2021</t>
  </si>
  <si>
    <t>SINDY LORENA DIAZ ARCIA</t>
  </si>
  <si>
    <t>SCJ-1305-2021</t>
  </si>
  <si>
    <t>SANDRA LILIANA PÉREZ MURCIA</t>
  </si>
  <si>
    <t>SCJ-1306-2021</t>
  </si>
  <si>
    <t>MIGUEL ÁNGEL DUQUE GARCÍA</t>
  </si>
  <si>
    <t>PRESTAR LOS SERVICIOS PROFESIONALES A LA SUBSECRETARÍA DE SEGURIDAD Y CONVIVENCIA PARA APOYAR LA IMPLEMENTACIÓN Y SEGUIMIENTO DEL PLAN INTEGRAL DE SEGURIDAD, CONVIVENCIA Y JUSTICIA EN LA CIUDAD DE BOGOTÁ.</t>
  </si>
  <si>
    <t>SCJ-1307-2021</t>
  </si>
  <si>
    <t>ZAHIR YANIRA RINCON VELASQUEZ</t>
  </si>
  <si>
    <t>SCJ-1308-2021</t>
  </si>
  <si>
    <t>SANDRA CAROLINA ROA PAEZ</t>
  </si>
  <si>
    <t>SCJ-1309-2021</t>
  </si>
  <si>
    <t>SANDRA JOHANA MARQUEZ PEREZ</t>
  </si>
  <si>
    <t>SCJ-1310-2021</t>
  </si>
  <si>
    <t>INGRID TATIANA RUBIO SÚAREZ</t>
  </si>
  <si>
    <t>SCJ-1311-2021</t>
  </si>
  <si>
    <t>MAGDA HERNÁNDEZ RUEDA</t>
  </si>
  <si>
    <t>SCJ-1312-2021</t>
  </si>
  <si>
    <t>REINALDO VARON LONDOÑO</t>
  </si>
  <si>
    <t>SCJ-1313-2021</t>
  </si>
  <si>
    <t>ADY DURÁN VELÁSQUEZ</t>
  </si>
  <si>
    <t>PRESTAR LOS SERVICIOS A LA SUBSECRETARÍA DE SEGURIDAD Y CONVIVENCIA PARA BRINDAR APOYO A LA DIRECCIÓN DE PREVENCIÓN Y CULTURA CIUDADANA EN EL DESARROLLO Y SEGUIMIENTO DE LA ESTRATEGIA TERRITORIAL DE PREVENCIÓN DE LA VIOLENCIA JUVENIL.</t>
  </si>
  <si>
    <t>SCJ-1314-2021</t>
  </si>
  <si>
    <t>DIEGO ARMANDO DOMINGUEZ</t>
  </si>
  <si>
    <t>SCJ-1315-2021</t>
  </si>
  <si>
    <t>JESSICA DAMARYS TORRES PÉREZ</t>
  </si>
  <si>
    <t>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t>
  </si>
  <si>
    <t>SCJ-1317-2021</t>
  </si>
  <si>
    <t>MAGDALENA BAUTISTA DURÁN</t>
  </si>
  <si>
    <t>SCJ-1318-2021</t>
  </si>
  <si>
    <t xml:space="preserve">ARDIKO A&amp;S CONSTRUCCIONES SUMINISTROS Y SERVICIOS SAS   </t>
  </si>
  <si>
    <t>SCJ-1319-2021</t>
  </si>
  <si>
    <t xml:space="preserve">ROCIO DEL PILAR CICERY LUGO </t>
  </si>
  <si>
    <t>ADQUISICIÓN DE SILLAS ERGONÓMICAS Y SILLAS OPERATIVAS EJECUTIVAS, SEGÚN ESPECIFICACIONES TÉCNICAS, PARA LOS FUNCIONARIOS DE LA SECRETARIA DISTRITAL DE SEGURIDAD CONVIVENCIA Y JUSTICIA</t>
  </si>
  <si>
    <t>SCJ-1320-2021</t>
  </si>
  <si>
    <t>SCJ-1321-2021</t>
  </si>
  <si>
    <t>PAOLA ANDREA ACHURY MUÑOZ</t>
  </si>
  <si>
    <t>SCJ-1322-2021</t>
  </si>
  <si>
    <t>LUCYMAR CARVAJALINO PALECHOR</t>
  </si>
  <si>
    <t>SCJ-1323-2021</t>
  </si>
  <si>
    <t>MARIO ANDRES BERRIO CIFUENTES</t>
  </si>
  <si>
    <t>SCJ-1324-2021</t>
  </si>
  <si>
    <t>ALVARO TOMAS GONZALEZ MOLINA</t>
  </si>
  <si>
    <t>SCJ-1325-2021</t>
  </si>
  <si>
    <t xml:space="preserve">ANTHONY EDWIN CURREA VERA, </t>
  </si>
  <si>
    <t xml:space="preserve">PRESTAR LOS SERVICIOS PROFESIONALES A LA DIRECCIÓN DE SEGURIDAD PARA BRINDAR APOYO EN LA GESTIÓN DE LOS ASUNTOS RELACIONADOS CON SEGURIDAD CIUDADANA EN COORDINACIÓN CON LA FUERZA PUBLICA.  </t>
  </si>
  <si>
    <t>SCJ-1326-2021</t>
  </si>
  <si>
    <t xml:space="preserve">RENOVAR LOS SERVICIOS DE NUBE MICROSOFT AZURE PARA LA SECRETARÍA DISTRITAL DE SEGURIDAD, CONVIVENCIA Y JUSTICIA </t>
  </si>
  <si>
    <t>SCJ-1327-2021</t>
  </si>
  <si>
    <t>JOSÉ MARIO GARZÓN OSORIO</t>
  </si>
  <si>
    <t>SCJ-1328-2021</t>
  </si>
  <si>
    <t>VEEDURIA DISTRITAL</t>
  </si>
  <si>
    <t>AUNAR ESFUERZOS ADMINISTRATIVOS Y DE CAPACIDAD TECNOLÓGICA PARA QUE LA SECRETARÍA DISTRITAL DE SEGURIDAD, CONVIVENCIA Y JUSTICIA PONGA A DISPOSICIÓN DE LA VEEDURÍA DISTRITAL LA INFORMACIÓN DE CARÁCTER PÚBLICO QUE ADMINISTRA EN CUMPLIMIENTO DE SUS FUNCIONES, RESPETANDO LOS DERECHOS Y GARANTÍAS CONSTITUCIONALES RELATIVAS A LA PROTECCIÓN DE DATOS QUE REPOSA EN LAS PLATAFORMAS Y ARCHIVOS DOCUMENTALES DE LA SECRETARÍA DISTRITAL DE SEGURIDAD, CONVIVENCIA Y JUSTICIA PARA QUE LA VEEDURÍA DISTRITAL PUEDA DISPONER DE LA INFORMACIÓN CON EL FIN DE HACER CONTROL PREVENTIVO EN EL DISTRITO CAPITAL, PREVIO PROCESO DE CAPACITACIÓN QUE LE OFRECE LA SECRETARÍA DISTRITAL DE SEGURIDAD, CONVIVENCIA Y JUSTICIA</t>
  </si>
  <si>
    <t>SCJ-1329-2021</t>
  </si>
  <si>
    <t>SCJ-1330-2021</t>
  </si>
  <si>
    <t>MARLY YURLEY JAIMES ANGARITA</t>
  </si>
  <si>
    <t>SCJ-1331-2021</t>
  </si>
  <si>
    <t xml:space="preserve">MANUFACTURAS CAPITEX SAS   </t>
  </si>
  <si>
    <t>ADQUISICIÓN DE CARPAS PROPÓSITO GENERAL PARA EL PERSONAL UNIFORMADO DE LA DÉCIMA TERCERA BRIGADA DEL EJÉRCITO NACIONAL</t>
  </si>
  <si>
    <t>SCJ-1332-2021</t>
  </si>
  <si>
    <t>JHON ALEXANDER BERMUDEZ FARIAS</t>
  </si>
  <si>
    <t>PRESTAR LOS SERVICIOS PROFESIONALES PARA BRINDAR APOYO EN LA IMPLEMENTACIÓN, ARTICULACIÓN Y DESARROLLO DE ACCIONES DEMOSTRATIVAS DE CONVIVENCIA, PREVENCIÓN Y CULTURA CIUDADANA, EN SITIOS CRÍTICOS DENTRO DE LA ESTRATEGIA DE CUALIFICACIÓN EDUCATIVA PARA EL PERSONAL DE LAS DISTINTAS INSTANCIAS DE SEGURIDAD, CONVIVENCIA Y ORDEN PÚBLICO PARA EL MEJORAMIENTO DEL SERVICIO A LA CIUDADANÍA</t>
  </si>
  <si>
    <t>SCJ-1334-2021</t>
  </si>
  <si>
    <t>ESTHER ROSARIO HERNANDEZ CARO</t>
  </si>
  <si>
    <t>PRESTAR LOS SERVICIOS PROFESIONALES PARA BRINDAR APOYO EN LA ORIENTACIÓN, ARTICULACIÓN Y DESARROLLO DE CONTENIDOS RELACIONADOS CON HABILIDADES COMUNICATIVAS, RELACIÓN CON REDES SOCIALES Y MEDIOS DE COMUNICACIÓN EN LA ESTRATEGIA DE CUALIFICACIÓN EDUCATIVA PARA LOS ACTORES RELACIONADOS CON LA SEGURIDAD, CONVIVENCIA Y ORDEN PÚBLICO PARA EL MEJORAMIENTO DEL SERVICIO A LA CIUDADANÍA Y LA LEGITIMIDAD INSTITUCIONAL</t>
  </si>
  <si>
    <t>PRESTACIÓN DE SERVICIOS PROFESIONALES PARA APOYAR EL SEGUIMIENTO FINANCIERO DE LOS PROYECTOS DE INVERSIÓN ASIGNADOS A LA SUBSECRETARIA DE SEGURIDAD Y CONVIVENCIA.</t>
  </si>
  <si>
    <t>GLORIA ISABEL MUÑOZ BERNAL</t>
  </si>
  <si>
    <t>MICHAEL ANDRES RODRIGUEZ CHITAN</t>
  </si>
  <si>
    <t>ANA LUCIA PINZON SALAZAR</t>
  </si>
  <si>
    <t>YULY ALEJANDRA SANCHEZ MARIN</t>
  </si>
  <si>
    <t>MÓNICA ANDREA BASTO GUZMÁN</t>
  </si>
  <si>
    <t>CLAUDIA ZULEMA LASTRA MARTINEZ</t>
  </si>
  <si>
    <t>Unión Temporal Nube Pública 2019</t>
  </si>
  <si>
    <t>SCJ-1335-2021</t>
  </si>
  <si>
    <t>CLARA INES DEL SOCORRO CARRILLO FERNANDEZ</t>
  </si>
  <si>
    <t>PRESTAR LOS SERVICIOS PROFESIONALES PARA BRINDAR APOYO EN LA IMPLEMENTACIÓN, ORIENTACIÓN Y EJECUCIÓN DE LA ESTRATEGIA DE CUALIFICACIÓN EDUCATIVA EN CULTURA CIUDADANA, ÉTICA, INTEGRIDAD Y TRANSPARENCIA PARA EL PERSONAL DE LAS DISTINTAS INSTANCIAS DE SEGURIDAD, CONVIVENCIA Y ORDEN PÚBLICO PARA EL MEJORAMIENTO DEL SERVICIO A LA CIUDADANÍA.</t>
  </si>
  <si>
    <t>SCJ-1336-2021</t>
  </si>
  <si>
    <t>FERNANDO  AGUILAR SOTO</t>
  </si>
  <si>
    <t>PRESTAR LOS SERVICIOS PROFESIONALES PARA BRINDAR APOYO EN LA ORIENTACIÓN, ARTICULACIÓN E IMPLEMENTACIÓN DE METODOLOGÍAS LÚDICAS Y RECREATIVAS DE LA ESTRATEGIA DE EDUCATIVA PARA EL PERSONAL DE LAS DISTINTAS INSTANCIAS DE SEGURIDAD, CONVIVENCIA Y ORDEN PÚBLICO PARA EL MEJORAMIENTO DEL SERVICIO A LA CIUDADANÍA</t>
  </si>
  <si>
    <t>SCJ-1337-2021</t>
  </si>
  <si>
    <t>JAIRO  CHAPARRO VALDERRAMA</t>
  </si>
  <si>
    <t>PRESTAR LOS SERVICIOS PROFESIONALES PARA BRINDAR APOYO EN LA ORIENTACIÓN, ARTICULACIÓN Y EJECUCIÓN DE LOS CONTENIDOS TEMÁTICOS DE LA INCLUSIÓN SOCIAL Y ENFOQUE DIFERENCIAL, EN EL ESTADO SOCIAL DE DERECHO PARA LA ESTRATEGIA DE CUALIFICACIÓN EDUCATIVA DIRIGIDA AL PERSONAL DE LAS DISTINTAS INSTANCIAS DE SEGURIDAD, CONVIVENCIA Y ORDEN PÚBLICO PARA EL MEJORAMIENTO DEL SERVICIO A LA CIUDADANÍA</t>
  </si>
  <si>
    <t>SCJ-1338-2021</t>
  </si>
  <si>
    <t>RICAURTE  RIVERA BOLIVAR</t>
  </si>
  <si>
    <t>PRESTAR LOS SERVICIOS PROFESIONALES PARA BRINDAR APOYO EN LA ARTICULACIÓN Y DESARROLLO DE LOS CONTENIDOS TEMÁTICOS RELACIONADOS CON EL SISTEMA PENAL ACUSATORIO Y SISTEMA DE JUSTICIA, EN LA ESTRATEGIA DE CUALIFICACIÓN EDUCATIVA PARA EL PERSONAL DE LAS DISTINTAS INSTANCIAS DE SEGURIDAD, CONVIVENCIA Y ORDEN PÚBLICO PARA EL MEJORAMIENTO DEL SERVICIO A LA CIUDADANÍA.</t>
  </si>
  <si>
    <t>SCJ-1339-2021</t>
  </si>
  <si>
    <t>BELKIS CECILIA CASTRO MONTERROSA</t>
  </si>
  <si>
    <t>PRESTAR LOS SERVICIOS PROFESIONALES ESPECIALIZADOS PARA LA GESTIÓN DE LA CARTERA POR CONCEPTO DE MULTAS POR INFRACCIONES AL CÓDIGO NACIONAL DE SEGURIDAD Y CONVIVENCIA CIUDADANA.</t>
  </si>
  <si>
    <t>SCJ-1340-2021</t>
  </si>
  <si>
    <t>ORLANDO BENAVIDES FONSECA</t>
  </si>
  <si>
    <t>PRESTAR LOS SERVICIOS DE APOYO A LA GESTIÓN A LA DIRECCIÓN DE PREVENCIÓN Y CULTURA CIUDADANA, A TRAVÉS DEL DESARROLLO DE EJERCICIOS TEÓRICO-PRÁCTICOS QUE DEBERÁN SER IMPARTIDOS Y QUE GENEREN HERRAMIENTAS PARA LA IDENTIFICACIÓN DE RIESGOS Y HABILIDADES DE AUTOCUIDADO, EN EL MARCO DEL PLAN INTEGRAL DE SEGURIDAD CIUDADANA, CONVIVENCIA Y JUSTICIA.</t>
  </si>
  <si>
    <t>SCJ-1341-2021</t>
  </si>
  <si>
    <t>SCJ-1342-2021</t>
  </si>
  <si>
    <t>LUCY MAGNOLIA MUÑOZ URBANO</t>
  </si>
  <si>
    <t>SCJ-1343-2021</t>
  </si>
  <si>
    <t xml:space="preserve">LUZ ADRIANA CORTES </t>
  </si>
  <si>
    <t>SCJ-1344-2021</t>
  </si>
  <si>
    <t>MARCELA MARGARITA VIDAL MARQUEZ</t>
  </si>
  <si>
    <t>SCJ-1345-2021</t>
  </si>
  <si>
    <t>JORGE ANDRES VELEZ RIOS</t>
  </si>
  <si>
    <t>SCJ-1346-2021</t>
  </si>
  <si>
    <t>SCJ-1347-2021</t>
  </si>
  <si>
    <t>ZULLY ALEJANDRA CARDOZO TRIANA</t>
  </si>
  <si>
    <t>PRESTAR LOS SERVICIOS PROFESIONALES A LA SUBSECRETARÍA DE SEGURIDAD Y CONVIVENCIA BRINDANDO APOYO EN LA FORMULACIÓN, IMPLEMENTACIÓN, GESTIÓN Y SEGUIMIENTO DE LOS PROGRAMAS Y PROYECTOS RELACIONADOS CON LA ESTRATEGIA DE ENTORNOS DE CONFIANZA</t>
  </si>
  <si>
    <t>SCJ-1348-2021</t>
  </si>
  <si>
    <t>MARIO DAVID MONROY DUARTE</t>
  </si>
  <si>
    <t>SCJ-1349-2021</t>
  </si>
  <si>
    <t>ALGOAP INC SAS</t>
  </si>
  <si>
    <t>PRESTAR LOS SERVICIOS DE CAPACITACIÓN PARA LA SECRETARÍA DISTRITAL DE SEGURIDAD, CONVIVENCIA Y JUSTICIA, EN LOS TEMAS DETERMINADOS DENTRO DE LOS EJES TEMÁTICOS DEL PLAN INSTITUCIONAL DE CAPACITACIÓN - PIC 2021 PARA EL FORTALECIMIENTO INSTITUCIONAL</t>
  </si>
  <si>
    <t>SCJ-1350-2021</t>
  </si>
  <si>
    <t>ANDRES FELIPE CARDOZO GUTIERREZ</t>
  </si>
  <si>
    <t>SCJ-1351-2021</t>
  </si>
  <si>
    <t>PRESTAR LOS SERVICIOS PROFESIONALES A LA SUBSECRETARÍA DE SEGURIDAD Y CONVIVENCIA APOYANDO LA IMPLEMENTACIÓN Y DESARROLLO DE LA ESTRATEGIA "CARACAS REVIVE" A CARGO DE LA DIRECCIÓN DE PREVENCIÓN Y CULTURA CIUDADANA</t>
  </si>
  <si>
    <t>SCJ-1353-2021</t>
  </si>
  <si>
    <t>GLORIA ESTHER RAMOS MARREROS</t>
  </si>
  <si>
    <t>SCJ-1354-2021</t>
  </si>
  <si>
    <t>JUAN DIEGO GARCIA AGUDELO</t>
  </si>
  <si>
    <t>SCJ-1355-2021</t>
  </si>
  <si>
    <t xml:space="preserve">HANNE CATALINA ZULUAGA JASSIR </t>
  </si>
  <si>
    <t>PRESTAR LOS SERVICIOS PROFESIONALES A LA SUBSECRETARÍA DE SEGURIDAD Y CONVIVENCIA PARA APOYAR LOS PROCESOS DE TRASVERSALIZACIÓN DEL ENFOQUE DE POBLACIÓN DIFERENCIAL CON ENFASIS EN POBLACIÓN LGBTI EN LOS PLANES Y PROGRAMAS DISEÑADOS POR LA SECRETARÍA DISTRITAL DE SEGURIDAD, CONVIVENCIA Y JUSTICIA, EN EL MARCO DE LA GESTIÓN DE LA CONVIVENCIA Y LA SEGURIDAD CIUDADANA</t>
  </si>
  <si>
    <t>SCJ-1356-2021</t>
  </si>
  <si>
    <t>ADSUM SOLUCIONES TECNOLOGICAS S.A.S</t>
  </si>
  <si>
    <t>RENOVAR EL SOPORTE Y MANTENIMEINTO DE EQUIPOS QUE HACEN PARTE DEL SISTEMA DE SEGURIDAD PERIMETRAL, ASI COMO ADQUIRIR EL SUMINISTRO, INSTALACION, CONFIGURACION, PRUEBAS, PUESTA EN FUNCIONAMIENTO, TRANSFERENCIA DE CONOCIMIENTO Y ESTABILIZACIÓN DE NUEVOS EQUIPOS PARA ELSISTEMA EN MENCION DE LA SECRETARÍA DISTRITAL DE SEGURIDAD, CONVIVENCIA Y JUSTICIA</t>
  </si>
  <si>
    <t>SCJ-1357-2021</t>
  </si>
  <si>
    <t>SCJ-1358-2021</t>
  </si>
  <si>
    <t>SCJ-1359-2021</t>
  </si>
  <si>
    <t xml:space="preserve">LUZ ANGÉLICA RAMOS CAICEDO </t>
  </si>
  <si>
    <t>SCJ-1360-2021</t>
  </si>
  <si>
    <t>YOLANDA  DIAZ CORREA</t>
  </si>
  <si>
    <t>ADQUISICIÓN DE CASCOS DE EQUITACIÓN Y GUANTES DE EQUITACIÓN PARA EL SERVICIO DE POLICÍA MONTADO DEL GRUPO DE CARABINEROS Y GUÍAS CANINOS ADSCRITO A LA POLICÍA METROPOLITANA DE BOGOTÁ</t>
  </si>
  <si>
    <t>SCJ-1361-2021</t>
  </si>
  <si>
    <t>ALCIRA LEONOR HERRERA GUALTEROS</t>
  </si>
  <si>
    <t>PRESTAR LOS SERVICIOS PROFESIONALES PARA BRINDAR APOYO EN LA ARTICULACIÓN Y EJECUCIÓN DE ACCIONES ADMINISTRATIVAS DE SISTEMATIZACIÓN DE LOS DIFERENTES PROCESOS Y RESULTADOS DE LA ESTRATEGIA DE CUALIFICACIÓN EDUCATIVA PARA EL PERSONAL DE LAS DISTINTAS INSTANCIAS DE SEGURIDAD, CONVIVENCIA Y ORDEN PÚBLICO PARA EL MEJORAMIENTO DEL SERVICIO HACIA A LA CIUDADANÍA.</t>
  </si>
  <si>
    <t>SCJ-1362-2021</t>
  </si>
  <si>
    <t>EDELEK  ORTIZ PELUFFO</t>
  </si>
  <si>
    <t>PRESTAR LOS SERVICIOS PROFESIONALES PARA BRINDAR APOYO EN LA ARTICULACIÓN Y EJECUCIÓN DE ACCIONES DEMOSTRATIVAS SOBRE URBANISMO CON ENFOQUE DIFERENCIAL, CONVIVENCIA, PREVENCIÓN, CULTURA CIUDADANA Y SEGURIDAD EN LA ESTRATEGIA DE CUALIFICACIÓN EDUCATIVA PARA EL PERSONAL DE LAS DISTINTAS INSTANCIAS DE SEGURIDAD, CONVIVENCIA Y ORDEN PÚBLICO PARA EL MEJORAMIENTO DEL SERVICIO HACIA A LA CIUDADANÍA.</t>
  </si>
  <si>
    <t>SCJ-1363-2021</t>
  </si>
  <si>
    <t>SCJ-1364-2021</t>
  </si>
  <si>
    <t>DERLY YENIFER VIRACACHA PLAZAS</t>
  </si>
  <si>
    <t>SCJ-1365-2021</t>
  </si>
  <si>
    <t>DIANA CAROLINA ACHURY MUÑOZ</t>
  </si>
  <si>
    <t>SCJ-1366-2021</t>
  </si>
  <si>
    <t>SCJ-1367-2021</t>
  </si>
  <si>
    <t>SCJ-1368-2021</t>
  </si>
  <si>
    <t>JENNY PAOLA MANTILLA LOPEZ</t>
  </si>
  <si>
    <t>SCJ-1369-2021</t>
  </si>
  <si>
    <t xml:space="preserve">CENTRO CAR 19 LIMITADA   </t>
  </si>
  <si>
    <t>PRESTAR EL SERVICIO DE LAVADO, DESPINCHADO, DESINFECCIÓN Y DEMÁS SERVICIOS REQUERIDOS PARA LOS VEHÍCULOS A CARGO DE LA SECRETARÍA DISTRITAL DE SEGURIDAD, CONVIVENCIA Y JUSTICIA</t>
  </si>
  <si>
    <t>SCJ-1370-2021</t>
  </si>
  <si>
    <t>DIANA ELIZABETH ROMERO GÓMEZ</t>
  </si>
  <si>
    <t>SCJ-1371-2021</t>
  </si>
  <si>
    <t>MARTHA LILIANA ORTIZ CORTES</t>
  </si>
  <si>
    <t>SCJ-1372-2021</t>
  </si>
  <si>
    <t>VICTOR FELIPE SOCHA CAICEDO</t>
  </si>
  <si>
    <t>SCJ-1373-2021</t>
  </si>
  <si>
    <t xml:space="preserve">JORGE DAVID REBOLLO MORALES </t>
  </si>
  <si>
    <t>SCJ-1375-2021</t>
  </si>
  <si>
    <t xml:space="preserve">HDI SEGUROS DE VIDA S.A   </t>
  </si>
  <si>
    <t>CONTRATAR LOS SEGUROS QUE AMPAREN LOS INTERESES PATRIMONIALES ACTUALES Y FUTUROS, ASÍ COMO LOS BIENES DE PROPIEDAD DE LA SECRETARIA DISTRITAL DE SEGURIDAD, CONVIVENCIA Y JUSTICIA Y AQUELLOS QUE ESTÉN BAJO SU RESPONSABILIDAD Y CUSTODIA Y POR LOS QUE SEA O LLEGARE A SER RESPONSABLE LA ENTIDAD Y LA PÓLIZA DE ACCIDENTES PERSONALES QUE AMPARE A LOS CIUDADANOS QUE REALICEN ACTIVIDADES PEDAGÓGICAS EN EL MARCO DEL CUMPLIMIENTO DE LO ESTABLECIDO EN LA LEY 1801 DE 2016.</t>
  </si>
  <si>
    <t>SCJ-1376-2021</t>
  </si>
  <si>
    <t>EMILE PAOLA GARCÍA CIFUENTES</t>
  </si>
  <si>
    <t>SCJ-1377-2021</t>
  </si>
  <si>
    <t>SCJ-1378-2021</t>
  </si>
  <si>
    <t>DERLY LEONELA DIAZ SANCHEZ</t>
  </si>
  <si>
    <t>SCJ-1379-2021</t>
  </si>
  <si>
    <t>SCJ-1380-2021</t>
  </si>
  <si>
    <t xml:space="preserve">SILVIA NATALIA OSPINA ERAZO </t>
  </si>
  <si>
    <t>SCJ-1381-2021</t>
  </si>
  <si>
    <t>ANDRÉS FELIPE CASTELLANOS CERÓN</t>
  </si>
  <si>
    <t>PRESTAR LOS SERVICIOS DE APOYO A LA GESTIÓN A LA SECRETARÍA DISTRITAL DE SEGURIDAD, CONVIVENCIA Y JUSTICIA COMO CONDUCTOR DE LOS VEHÍCULOS DESTINADOS COMO UNIDADES MÓVILES DE ACCESO A LA JUSTICIA</t>
  </si>
  <si>
    <t>SCJ-1382-2021</t>
  </si>
  <si>
    <t xml:space="preserve"> ERIKA ANDREA SAN MARTÍN DELGADO</t>
  </si>
  <si>
    <t>PRESTAR LOS SERVICIOS PROFESIONALES A LA SUBSECRETARÍA DE SEGURIDAD Y CONVIVENCIA APOYANDO LA IMPLEMENTACIÓN Y DESARROLLO DE ESTRATEGIAS TERRITORIALES ENCAMINADAS A LA IMPLEMENTACIÓN Y PROMOCIÓN DE ACCIONES DE PREVENCIÓN EN POBLACIÓN EN RIESGO DE VIOLENCIA DE GÉNERO Y EL MACHISMO</t>
  </si>
  <si>
    <t>SCJ-1383-2021</t>
  </si>
  <si>
    <t>FABIO LEÓN VARGAS</t>
  </si>
  <si>
    <t>SCJ-1384-2021</t>
  </si>
  <si>
    <t>GERSSÓN FABIAM HURTADO CASILIMA</t>
  </si>
  <si>
    <t>SCJ-1385-2021</t>
  </si>
  <si>
    <t>SCJ-1386-2021</t>
  </si>
  <si>
    <t>SCJ-1387-2021</t>
  </si>
  <si>
    <t>SCJ-1388-2021</t>
  </si>
  <si>
    <t xml:space="preserve">YURANNY RODRIGUEZ ALDANA </t>
  </si>
  <si>
    <t>SCJ-1389-2021</t>
  </si>
  <si>
    <t>ELKIN JOSE CAYON NAGLES</t>
  </si>
  <si>
    <t>SCJ-1390-2021</t>
  </si>
  <si>
    <t>LIZ YESENIA CASA GOMEZ</t>
  </si>
  <si>
    <t>SCJ-1391-2021</t>
  </si>
  <si>
    <t>FILADELFO CAMACHO BERMUDEZ</t>
  </si>
  <si>
    <t>PRESTAR EL SERVICIO DE MANTENIMIENTO PREVENTIVO Y CORRECTIVO CON INSUMOS, REPUESTOS Y MANO DE OBRA A LAS BICICLETAS DE PROPIEDAD Y/O A CARGO DE LA SECRETARIA DISTRITAL DE SEGURIDAD CONVIVENCIA Y JUSTICIA</t>
  </si>
  <si>
    <t>SCJ-1392-2021</t>
  </si>
  <si>
    <t xml:space="preserve">DESARROLLO E INTEGRACION DE TECNOLOGIA Y COMUNICACIONES SAS   </t>
  </si>
  <si>
    <t>MANTENIMIENTO PREVENTIVO Y CORRECTIVO DE UN EQUIPO TECNOLÓGICO BLOQUEADOR DE FRECUENCIAS.</t>
  </si>
  <si>
    <t>SCJ-1393-2021</t>
  </si>
  <si>
    <t>ANGIE NATALIA DÍAZ POVEDA</t>
  </si>
  <si>
    <t xml:space="preserve">PRESTAR SERVICIOS PROFESIONALES A LA DIRECCIÓN DE ACCESO A LA JUSTICIA  ACOMPAÑANDO EL PROCESO DE  ELECCIONES DE JUECES DE PAZ Y RECONCILIACION,  RECOPILANDO Y ANALIZANDO INFORMACIÓN INSTITUCIONAL  QUE PERMITA ADELANTAR EL MONTAJE DEL COMPONENTE LOGÍSTICO, DE COMUNICACIÓN Y ELECTORAL, ARTICULANDO LA ESTRATEGIA GENERAL CON LAS ENTIDADES DEL NIVEL LOCAL. </t>
  </si>
  <si>
    <t>SCJ-1394-2021</t>
  </si>
  <si>
    <t>BRAJAM ALBERTO RODRIGUEZ CELIS</t>
  </si>
  <si>
    <t>SCJ-1395-2021</t>
  </si>
  <si>
    <t>CARLOS ANDRES DIAZ</t>
  </si>
  <si>
    <t>SCJ-1396-2021</t>
  </si>
  <si>
    <t>DANIELA NAVAS PÉREZ</t>
  </si>
  <si>
    <t>SCJ-1397-2021</t>
  </si>
  <si>
    <t>SCJ-1398-2021</t>
  </si>
  <si>
    <t>JACQUELINE CALVO MUNERA</t>
  </si>
  <si>
    <t>SCJ-1399-2021</t>
  </si>
  <si>
    <t>MARIA FERNANDA SERRATO RODRIGUEZ</t>
  </si>
  <si>
    <t>SCJ-1400-2021</t>
  </si>
  <si>
    <t>OLGA LUCIA TORRES ARBELAEZ</t>
  </si>
  <si>
    <t>SCJ-1401-2021</t>
  </si>
  <si>
    <t>PAOLA GOMEZ GIL</t>
  </si>
  <si>
    <t>SCJ-1402-2021</t>
  </si>
  <si>
    <t>SCJ-1403-2021</t>
  </si>
  <si>
    <t>BERTHA MARIA DEL ROSARIO SALAZAR FERRO</t>
  </si>
  <si>
    <t>PRESTAR SERVICIOS PROFESIONALES A LA SUBSECRETARÍA DE ACCESO A LA JUSTICIA EN EL DISEÑO DE ESTRATEGIAS TRANSVERSALES PARA LA CONSECUCIÓN DE ALIADOS Y LA PROMOCIÓN DEL PROGRAMA DE ATENCIÓN A LA POBLACIÓN POSPENITENCIARIA CASA LIBERTAD DE BOGOTÁ.</t>
  </si>
  <si>
    <t>SCJ-1404-2021</t>
  </si>
  <si>
    <t>SCJ-1405-2021</t>
  </si>
  <si>
    <t>GABRIEL DAVID MEDINA ALARCÓN</t>
  </si>
  <si>
    <t>SCJ-1406-2021</t>
  </si>
  <si>
    <t>LICETH YUVELLY ROJAS GUZMÁN</t>
  </si>
  <si>
    <t>SCJ-1407-2021</t>
  </si>
  <si>
    <t>SCJ-1408-2021</t>
  </si>
  <si>
    <t>SARA RODRÍGUEZ FALLA</t>
  </si>
  <si>
    <t>PRESTAR SERVICIOS PROFESIONALES A LA DIRECCIÓN DE ACCESO A LA JUSTICIA PARA APOYAR LA IMPLEMENTACIÓN, EVALUACIÓN Y ADECUADA EJECUCIÓN DE LAS ESTRATEGIAS MÓVILES DE ACCESO A LA JUSTICIA EN LA CIUDAD DE BOGOTÁ D.C.</t>
  </si>
  <si>
    <t>SCJ-1409-2021</t>
  </si>
  <si>
    <t>JAIME ARTURO AHUMADA</t>
  </si>
  <si>
    <t>PRESTAR LOS SERVICIOS A LA DIRECCIÓN DE PREVENCIÓN Y CULTURA CIUDADANA CON EL FIN DE APOYAR LOS PROCESOS, ACTIVIDADES, PLANES Y PROGRAMAS DE TRANSVERSALIZACIÓN DEL ENFOQUE DE POBLACIÓN DIFERENCIAL CON ENFASIS EN SECTORES SOCIALES LGBTI, EN EL MARCO DE LA GESTIÓN DE LA CONVIVENCIA Y LA SEGURIDAD CIUDADANA</t>
  </si>
  <si>
    <t>SCJ-1410-2021</t>
  </si>
  <si>
    <t>Unión Temporal DPN 2019</t>
  </si>
  <si>
    <t>ADQUIRIR LOS SERVICIOS DE PLATAFORMA, INFRAESTRUCTURA, ANALYTICS CLOUD Y SERVICIOS CONEXOS DE ORACLE COMO SERVICIO BAJO EL MODELO DE CRÉDITOS UNIVERSALES (ANNUAL COMMIT) PARA LA SECRETARÍA DISTRITAL DE SEGURIDAD, CONVIVENCIA Y JUSTICIA</t>
  </si>
  <si>
    <t>SCJ-1411-2021</t>
  </si>
  <si>
    <t>GUSTAVO MOJICA BRAN</t>
  </si>
  <si>
    <t>SCJ-1412-2021</t>
  </si>
  <si>
    <t>RAÚL ESTEBAN CAICEDO BUITRAGO</t>
  </si>
  <si>
    <t>SCJ-1414-2021</t>
  </si>
  <si>
    <t>ALVARO VELÁSQUEZ MEJÍA</t>
  </si>
  <si>
    <t>SCJ-1415-2021</t>
  </si>
  <si>
    <t>FELIPE GONZALEZ SALAMANCA</t>
  </si>
  <si>
    <t>PRESTAR LOS SERVICIOS PROFESIONALES PARA APOYAR LAS ESTRATEGIAS DE PRODUCCIÓN Y ACTUALIZACIÓN DE DOCUMENTOS DISCURSIVOS Y EL FORTALECIMIENTO DE LAS COMUNICACIONES EXTERNAS DE LA SECRETARIA DISTRITAL DE SEGURIDAD CONVIVENCIA Y JUSTICIA.</t>
  </si>
  <si>
    <t>SCJ-1416-2021</t>
  </si>
  <si>
    <t>FRANCISCO DEL CARMEN FLOREZ VARGAS</t>
  </si>
  <si>
    <t>PRESTAR SUS SERVICIOS PROFESIONALES PARA APOYAR LAS RELACIONES POLÍTICO ADMINISTRATIVAS DE LA SECRETARÍA DE SEGURIDAD, CONVIVENCIA Y JUSTICIA DEL DISTRITO, CON LOS DIFERENTES ENTES GUBERNAMENTALES PARA EL DESARROLLO Y FORTALECIMIENTO DE LA TRANSPARENCIA, GESTIÓN PÚBLICA Y SERVICIO A LA CIUDADANÍA.</t>
  </si>
  <si>
    <t>SCJ-1417-2021</t>
  </si>
  <si>
    <t>DIANA MARCELA GUZMAN BENAVIDES</t>
  </si>
  <si>
    <t>PRESTAR SERVICIOS PROFESIONALES ESPECIALIZADOS EN EL DESARROLLO DE LAS FUNCIONES DE ANÁLISIS JURÍDICO DE LA NORMATIVIDAD Y APOYO EN LA ATENCION Y SUSTENTACION DE RECURSOS, CONCEPTOS Y TUTELAS QUE SE ENCUENTREN A CARGO DE LA DIRECCIÓN JURÍDICA Y CONTRACTUAL DE LA SECRETARÍA DISTRITAL DE SEGURIDAD, CONVIVENCIA Y JUSTICIA</t>
  </si>
  <si>
    <t>SCJ-1418-2021</t>
  </si>
  <si>
    <t>AYC DE COLOMBIA CORPORATION SAS</t>
  </si>
  <si>
    <t>PRESTAR LOS SERVICIOS PARA REALIZAR Y DESARROLLAR LAS ACTIVIDADES CONTENIDAS EN LOS PROGRAMAS DE BIENESTAR E INCENTIVOS Y SEGURIDAD Y SALUD EN EL TRABAJO, Y DE CADA UNA DE LAS ESTRATEGIAS DEL PROGRAMA DE TALENTO HUMANO – UNA ORGANIZACIÓN SALUDABLE PARA LOS COLABORADORES DE LA SECRETARIA DISTRITAL DE SEGURIDAD, CONVIVENCIA Y JUSTICIA</t>
  </si>
  <si>
    <t>SCJ-1420-2021</t>
  </si>
  <si>
    <t>YESSICA LORENA BAÑOL FANDIÑO</t>
  </si>
  <si>
    <t>SCJ-1421-2021</t>
  </si>
  <si>
    <t>EFREN DAVID TRIANA CORTES</t>
  </si>
  <si>
    <t>SCJ-1422-2021</t>
  </si>
  <si>
    <t>PRESTAR SERVICIOS PROFESIONALES PARA APOYAR AL DESPACHO DE LA SECRETARÍA DISTRITAL DE SEGURIDAD, CONVIVENCIA Y JUSTICIA EN LA GESTIÓN ESTRATÉGICA DE PROYECTOS ESPECIALES A TRAVÉS DEL SEGUIMIENTO Y MONITOREO A LOS MISMOS</t>
  </si>
  <si>
    <t>SCJ-1423-2021</t>
  </si>
  <si>
    <t xml:space="preserve">MAPFRE SEGUROS GENERALES DE COLOMBIA S.A.   </t>
  </si>
  <si>
    <t>CONTRATAR LOS SEGUROS QUE AMPAREN LOS INTERESES PATRIMONIALES ACTUALES Y FUTUROS, ASÍ COMO LOS BIENES DE PROPIEDAD DE LA SECRETARÍA DISTRITAL DE SEGURIDAD, CONVIVENCIA Y JUSTICIA Y AQUELLOS QUE ESTÉN BAJO SU RESPONSABILIDAD Y CUSTODIA Y POR LOS QUE SEA O LLEGARE A SER RESPONSABLE LA ENTIDAD.</t>
  </si>
  <si>
    <t>SCJ-1424-2021</t>
  </si>
  <si>
    <t>UT SOFTLINEBEX 2020</t>
  </si>
  <si>
    <t>RENOVAR EL LICENCIAMIENTO POR SUSCRIPCIÓN DE LAS HERRAMIENTAS DE MICROSOFT DE LA SECRETARIA DISTRITAL DE SEGURIDAD, CONVIVENCIA Y JUSTICIA</t>
  </si>
  <si>
    <t>MARÍA ÁNGEL GONZALEZ RIOS</t>
  </si>
  <si>
    <t>OSCAR IVAN VERA MENESES</t>
  </si>
  <si>
    <t>LEDY ADRIANA MENDEZ GUAQUETA</t>
  </si>
  <si>
    <t>SCJ-742-2021</t>
  </si>
  <si>
    <t>LUIS FELIPE PEDRAZA TORRES</t>
  </si>
  <si>
    <t>JOHN ORLANDO PARRA ORTÍZ</t>
  </si>
  <si>
    <t>ELKIN ALFONSO CALVO MUNERA</t>
  </si>
  <si>
    <t>CINDY VIVIANA MOLINA ROMERO</t>
  </si>
  <si>
    <t>SCJ-1426-2021</t>
  </si>
  <si>
    <t>PRESTAR SERVICIOS PROFESIONALES PARA APOYAR EL ANÁLISIS, CONSOLIDACIÓN, CONCILIACIÓN Y DEPURACIÓN DE BASES DE DATOS DE PROCESOS A CARGO DE LA ENTIDAD, ASÍ COMO LA ELABORACIÓN DE INFORMES Y PRESENTACIONES QUE LE SEAN SOLICITADAS</t>
  </si>
  <si>
    <t>SCJ-1427-2021</t>
  </si>
  <si>
    <t>SCJ-1428-2021</t>
  </si>
  <si>
    <t>DIANA PAOLA ARÉVALO</t>
  </si>
  <si>
    <t>SCJ-1429-2021</t>
  </si>
  <si>
    <t>PRESTAR SERVICIOS PROFESIONALES PARA APOYAR A LA DIRECCIÓN FINANCIERA DE LA SDSCJ EN LA GESTIÓN DEL PAC DE LA ENTIDAD Y EN LA LIQUIDACIÓN DE CUENTAS DE LAS OBLIGACIONES ECONÓMICAS A CARGO DE LA ENTIDA</t>
  </si>
  <si>
    <t>SCJ-1430-2021</t>
  </si>
  <si>
    <t>MELANY SAMANTHA GARCIA RUBIANO</t>
  </si>
  <si>
    <t>PRESTAR LOS SERVICIOS A LA DIRECCIÓN DE PREVENCIÓN Y CULTURA CIUDADANA BRINDANDO APOYO EN LA IMPLEMENTACIÓN Y DESARROLLO DEL ENFOQUE DE GÉNERO EN LA ESTRATEGIA TERRITORIAL DE PREVENCIÓN DE LA VIOLENCIA JUVENI</t>
  </si>
  <si>
    <t>SCJ-1431-2021</t>
  </si>
  <si>
    <t>PRESTAR SERVICIOS PROFESIONALES EN ACTIVIDADES ORIENTADAS AL APOYO EN LA REPRESENTACIÓN JUDICIAL, EXTRAJUDICIAL Y ADMINISTRATIVA, EN LOS PROCESOS A CARGO DE LA SECRETARÍA DISTRITAL DE SEGURIDAD, CONVIVENCIA Y JUSTICIA.</t>
  </si>
  <si>
    <t>SCJ-1432-2021</t>
  </si>
  <si>
    <t>SCJ-1433-2021</t>
  </si>
  <si>
    <t>JANCETH MILENA GALLO PULIDO</t>
  </si>
  <si>
    <t>PRESTAR SERVICIOS DE APOYO A LA GESTIÓN EN EL TALLER DE LAVANDERIA, DIRIGIDO A LAS PERSONAS PRIVADAS DE LA LIBERTAD QUE SE ENCUENTRAN EN LA CÁRCEL DISTRITAL DE VARONES Y ANEXO DE MUJERES</t>
  </si>
  <si>
    <t>SCJ-1435-2021</t>
  </si>
  <si>
    <t>YOSECRIS MOISES NIÑO VALERO</t>
  </si>
  <si>
    <t>SCJ-1436-2021</t>
  </si>
  <si>
    <t>DIEGO ANDRÉS PATIÑO MUÑOZ</t>
  </si>
  <si>
    <t>PRESTAR LOS SERVICIOS DE APOYO A LA GESTIÓN PARA ADELANTAR LAS ACTIVIDADES TÉCNICAS, ADMINISTRATIVAS Y ASISTENCIALES QUE SEAN REQUERIDAS POR LA SUBSECRETARÍA DE SEGURIDAD Y CONVIVENCIA</t>
  </si>
  <si>
    <t>SCJ-1437-2021</t>
  </si>
  <si>
    <t>ANDRES ALVEIRO CORDOBA VALLEJO</t>
  </si>
  <si>
    <t>PRESTAR SERVICIOS PROFESIONALES PARA APOYAR AL DESPACHO DE LA SECRETARÍA DISTRITAL DE SEGURIDAD, CONVIVENCIA Y JUSTICIA, EN EL SEGUIMIENTO Y MONITOREO A LOS PROYECTOS DE INFRAESTRUCTURA Y ADQUISICIÓN DE BIENES A CARGO DE LA ENTIDAD QUE LE SEAN DESIGNADOS</t>
  </si>
  <si>
    <t>SCJ-1438-2021</t>
  </si>
  <si>
    <t>SAMUEL LEONARDO VILLAMIZAR BERDUGO</t>
  </si>
  <si>
    <t xml:space="preserve">PRESTAR SERVICIOS PROFESIONALES A LA DIRECCIÓN DE ACCESO A LA JUSTICIA CON EL FIN DE APOYAR LA FORMULACIÓN, IMPLEMENTACIÓN Y SEGUIMIENTO DE PROCESOS MISIONALES, IMPLEMENTADOS POR FUNCIONARIOS A CARGO DE LA DIRECCIÓN </t>
  </si>
  <si>
    <t>SCJ-1439-2021</t>
  </si>
  <si>
    <t>MIGUEL ANDRES RODRIGUEZ CADENA</t>
  </si>
  <si>
    <t>PRESTAR SERVICIOS PROFESIONALES PARA APOYAR LA PLANIFICACIÓN Y ESTRUCTURACIÓN CORRESPONDIENTE A LA EJECUCIÓN Y EL SEGUIMIENTO A LAS ACTIVIDADES INHERENTES AL CICLO CONTABLE Y DE PAGOS DE LA ENTIDAD.</t>
  </si>
  <si>
    <t>SCJ-1440-2021</t>
  </si>
  <si>
    <t>MARÍA FERNANDA LÓPEZ ÁVILA</t>
  </si>
  <si>
    <t>SCJ-1441-2021</t>
  </si>
  <si>
    <t>CINDY CAROLINE JIMENEZ BERNAL</t>
  </si>
  <si>
    <t>PRESTAR LOS SERVICIOS DE APOYO A LA GESTIÓN AL ÁREA ADMINISTRATIVA EN LA ELABORACIÓN Y SEGUIMIENTO AL INVENTARIO FÍSICO DE LOS BIENES DE LA CÁRCEL DISTRITAL, ASI COMO EN LA REALIZACIÓN DE TRÁMITES Y RESPUESTA A LOS REQUERIMIENTOS QUE SURJAN DE LOS MANTENIMIENTOS Y REPARACIONES DE LOS BIENES MUEBLES DEL ESTABLECIMIENTO CARCELARIO</t>
  </si>
  <si>
    <t>SCJ-1442-2021</t>
  </si>
  <si>
    <t>ERGO &amp; HEALTH SAS</t>
  </si>
  <si>
    <t>ADQUISICIÓN DE ELEMENTOS ERGONÓMICOS PARA LOS SERVIDORES PÚBLICOS Y COLABORADORES DE LA SECRETARÍA DISTRITAL DE SEGURIDAD, CONVIVENCIA Y JUSTICIA</t>
  </si>
  <si>
    <t>SCJ-1443-2021</t>
  </si>
  <si>
    <t>GRACIELA ZABALA RICO</t>
  </si>
  <si>
    <t>PRESTAR SERVICIOS PROFESIONALES EN LA OFICINA DE CONTROL INTERNO DE LA SECRETARÍA DISTRITAL DE SEGURIDAD, CONVIVENCIA Y JUSTICIA, EN MATERIA CONTABLE, APOYO EN EL SEGUIMIENTO, EVALUACIÓN, PRESENTACIÓN DE INFORMES Y AUDITORÍAS CONTABLES, ASÍ COMO LA REVISIÓN Y SEGUIMIENTO DE LAS ACCIONES PROPUESTAS POR LAS DEPENDENCIAS, EN ARAS DE GARANTIZAR EL ADECUADO CUMPLIMIENTO EN EL PLAN DE MEJORAMIENTO DE LA ENTIDAD.</t>
  </si>
  <si>
    <t>SCJ-1446-2021</t>
  </si>
  <si>
    <t>CONTRATAR LOS SEGUROS QUE AMPAREN LOS INTERESES PATRIMONIALES ACTUALES Y FUTUROS, ASÍ COMO LOS BIENES DE PROPIEDAD DE LA SECRETARIA DISTRITAL DE SEGURIDAD, CONVIVENCIA Y JUSTICIA Y AQUELLOS QUE ESTÉN BAJO SU RESPONSABILIDAD Y CUSTODIA Y POR LOS QUE SEA O LLEGARE A SER RESPONSABLE LA ENTIDAD Y LA POLIZA DE ACCIDENTES PERSONALES QUE AMPARE A LOS CIUDADANOS QUE REALICEN ACTIVIDADES PEDAGOGICAS EN EL MARCO DEL CUMPLIMIENTO DE LO ESTABLECIDO EN LA LEY 1801 DE 2016.</t>
  </si>
  <si>
    <t>SCJ-1447-2021</t>
  </si>
  <si>
    <t>VIVIANA VARGAS NIÑO</t>
  </si>
  <si>
    <t>SCJ-1448-2021</t>
  </si>
  <si>
    <t>HEIDY BRIGITTE GIL MORA</t>
  </si>
  <si>
    <t>PRESTAR SERVICIOS PROFESIONALES A LA SUBSECRETARÍA DE ACCESO A LA JUSTICIA EN EL DESARROLLO DE TALLERES CULTURALES, DE LECTURA, ESCRITURA Y ORALIDAD EN LOS DIFERENTES EQUIPAMIENTOS DE DETENCIÓN TRANSITORIA O DONDE LO REQUIERA LA SUBSECRETARIA CON EL FIN DE IMPLEMENTAR ESTA ESTRATEGIA EN ARTICULACIÓN CON BIBLIORED</t>
  </si>
  <si>
    <t>SCJ-1449-2021</t>
  </si>
  <si>
    <t>LAURA NATALIA AREVALO AVILA</t>
  </si>
  <si>
    <t>SCJ-1450-2021</t>
  </si>
  <si>
    <t>DANIEL LEONARDO ARDILA BARRETO</t>
  </si>
  <si>
    <t>SCJ-1451-2021</t>
  </si>
  <si>
    <t>MAIRA ALEJANDRA BELTRÁN ORJUELA</t>
  </si>
  <si>
    <t xml:space="preserve">PRESTAR LOS SERVICIOS PROFESIONALES A LA DIRECCIÓN DE PREVENCION Y CULTURA CIUDADANA, BRINDANDO APOYO EN EL TRÁMITE Y SEGUIMIENTO DE LOS DIFERENTES REQUERIMIENTOS ALLEGADOS A LA DEPENDENCIA </t>
  </si>
  <si>
    <t>SCJ-1452-2021</t>
  </si>
  <si>
    <t>MAIRA ALEJANDRA ROMERO MANOSALVA</t>
  </si>
  <si>
    <t>PRESTAR LOS SERVICIOS PROFESIONALES BRINDANDO APOYO EN LA IMPLEMENTACION, ARTICULACIÓN Y EJECUCIÓN DE PROCESOS Y ESTRATEGIAS PSICOSOCIALES EN EL MARCO DEL PLAN INTEGRAL DE SEGURIDAD CIUDADANA, CONVIVENCIA Y JUSTICIA – PISSCJ</t>
  </si>
  <si>
    <t>SCJ-1453-2021</t>
  </si>
  <si>
    <t xml:space="preserve">LA PREVISORA S.A.   </t>
  </si>
  <si>
    <t>CONTRATAR EL SEGURO DE AUTOMOVILES PARA EL PARQUE AUTOMOTOR Y SOAT DE LA SECRETARIA DISTRITAL DE SEGURIDAD, CONVIVENCIA Y JUSTICIA (SEGUROS DE AUTOMOVILES)</t>
  </si>
  <si>
    <t>SCJ-1454-2021</t>
  </si>
  <si>
    <t>KAREN ALEJANDRA OSORIO VILLAREAL</t>
  </si>
  <si>
    <t>PRESTAR SERVICIOS PROFESIONALES PARA EL CENTRO DE RECEPCIÓN E INFORMACIÓN - CRI CON EL FIN DE BRINDAR RECEPCIÓN Y ORIENTACIÓN A LOS USUARIOS DE LAS CASAS DE JUSTICIA QUE DEBEN SER ATENDIDOS A TRAVÉS DE LA RUTA PARA  MUJERES QUE ACUDEN POR CUALQUIER TIPO CONFLICTO O VIOLENCIA QUE VULNERE SUS DERECHOS.</t>
  </si>
  <si>
    <t>SCJ-1455-2021</t>
  </si>
  <si>
    <t>SANDRA CATALINA CAMACHO ARIZA</t>
  </si>
  <si>
    <t>SCJ-1456-2021</t>
  </si>
  <si>
    <t>KAREN JULIETH RAMIREZ GARZON</t>
  </si>
  <si>
    <t>PRESTAR SERVICIOS PROFESIONALES A LA SECRETARÍA DISTRITAL DE SEGURIDAD, CONVIVENCIA Y JUSTICIA APOYANDO EL DISEÑO, PLANEACIÓN Y EJECUCIÓN DE LA ESTRATEGIA PEDAGÓGICA DE EDUCACIÓN CIUDADANA ADELANTADA EN EL MARCO DE LEY 1801 DE 2016 LA NORMA QUE LA REGLAMENTE, MODIFIQUE O SUSTITUYA.</t>
  </si>
  <si>
    <t>SCJ-1457-2021</t>
  </si>
  <si>
    <t>SECRETARIA GENERAL</t>
  </si>
  <si>
    <t>AUNAR ESFUERZOS PARA BRINDAR ORIENTACIÓN O INFORMACIÓN O PRESTACIÓN DE SERVICIOS O LA REALIZACIÓN DE TRÁMITES QUE OFRECE LA SECRETARÍA DISTRITAL DE SEGURIDAD, CONVIVENCIA Y JUSTICIA, EN FORMA OPORTUNA, EFICIENTE Y EFICAZ A LA CIUDADANÍA QUE HACE USO DE LOS CANALES DE LA RED CADE</t>
  </si>
  <si>
    <t>SCJ-1458-2021</t>
  </si>
  <si>
    <t>LILIANA MARIBEL MESÍAS GARCÍA</t>
  </si>
  <si>
    <t>PRESTAR LOS SERVICIOS PROFESIONALES A LA DIRECCIÓN DE SEGURIDAD PARA APOYAR LA PLANEACIÓN, DESARROLLO Y SEGUIMIENTO DE LOS PROGRAMAS, PROYECTOS Y ESTRATEGIAS EN MATERIA DE SEGURIDAD, A CARGO DE LA DEPENDENCIA</t>
  </si>
  <si>
    <t>SCJ-1459-2021</t>
  </si>
  <si>
    <t>LEONARDO BELTRÁN MARTÍNEZ,</t>
  </si>
  <si>
    <t>SCJ-1461-2021</t>
  </si>
  <si>
    <t>SERGIO ANDRÉS CEPEDA ANAYA</t>
  </si>
  <si>
    <t>PRESTAR SERVICIOS PROFESIONALES PARA APOYAR AL DESPACHO DEL SECRETARIO DISTRITAL DE SEGURIDAD CONVIVENCIA Y JUSTICIA EN LA GESTIÓN DE REQUERIMIENTOS PROVENIENTES DEL CONCEJO DE BOGOTÁ Y DEL CONGRESO DE LA REPÚBLICA</t>
  </si>
  <si>
    <t>SCJ-1462-2021</t>
  </si>
  <si>
    <t>ANGELA LORENA TORO ALVAREZ</t>
  </si>
  <si>
    <t>PRESTAR SERVICIOS PROFESIONALES PARA REALIZAR EL SEGUIMIENTO A LOS CASOS DE VIOLENCIA INTRAFAMILIAR, MALTRATO INFANTIL Y/O VIOLENCIA SEXUAL HACIA NIÑOS, NIÑAS Y ADOLESCENTES EN LAS COMISARÍAS DE FAMILIA QUE FUNCIONAN DENTRO DE LAS CASAS DE JUSTICIA EN DONDE SE IMPLEMENTE LA RUTA DE ATENCIÓN INTEGRAL PARA MUJERES.</t>
  </si>
  <si>
    <t>SCJ-1463-2021</t>
  </si>
  <si>
    <t>PRESTAR LOS SERVICIOS PROFESIONALES A LA DIRECCIÓN DE ACCESO A LA JUSTICIA APOYANDO LA RECEPCIÓN Y TRÁMITE DE DENUNCIAS EN LAS UNIDADES DE FISCALÍA DE VIOLENCIA INTRAFAMILIAR Y DELITOS SEXUALES QUE OPERAN EN LAS CASAS DE JUSTICIA PRIORIZADAS, EN EL MARCO DE LA IMPLEMENTACIÓN DE LA ESTRATEGIA RUTA INTEGRAL DE ATENCIÓN A MUJERES</t>
  </si>
  <si>
    <t>SCJ-1464-2021</t>
  </si>
  <si>
    <t>PRESTAR SERVICIOS PROFESIONALES PARA REALIZAR EL ACOMPAÑAMIENTO MÉDICO A LOS CASOS DE VIOLENCIA INTRAFAMILIAR, MALTRATO INFANTIL Y/O VIOLENCIA SEXUAL HACIA NIÑOS, NIÑAS Y ADOLESCENTES A TRAVÉS DE LA RUTA INTEGRAL PARA LA MUJER, CONFORME CON LOS LINEAMIENTOS IMPARTIDOS POR EL INSTITUTO NACIONAL DE MEDICINA LEGAL Y CIENCIAS FORENSES.</t>
  </si>
  <si>
    <t>SCJ-1465-2021</t>
  </si>
  <si>
    <t>KAREN STEPHANY AGUILAR CORTÉS</t>
  </si>
  <si>
    <t>SCJ-1466-2021</t>
  </si>
  <si>
    <t xml:space="preserve">SULLY JOHANA SILVA TARAZONA </t>
  </si>
  <si>
    <t>SCJ-1467-2021</t>
  </si>
  <si>
    <t>WILLIAM ANDRES DONCEL CASTELLANOS</t>
  </si>
  <si>
    <t>SCJ-1468-2021</t>
  </si>
  <si>
    <t>ALIX NAHUAL BENTHAM CALENTURA</t>
  </si>
  <si>
    <t>SCJ-1469-2021</t>
  </si>
  <si>
    <t>DIEGO HERNANDO ESPINOSA CORREDOR</t>
  </si>
  <si>
    <t>PRESTAR SERVICIOS PROFESIONALES PARA REALIZAR EL ACOMPAÑAMIENTO MÉDICO A LOS CASOS DE VIOLENCIA INTRAFAMILIAR, MALTRATO INFANTIL Y/O VIOLENCIA SEXUAL HACIA NIÑOS, NIÑAS Y ADOLESCENTES A TRAVÉS DE LA RUTA INTEGRAL PARA LA MUJER, CONFORME CON LOS LINEAMIENTOS IMPARTIDOS POR EL INSTITUTO NACIONAL DE MEDICINA LEGAL Y CIENCIAS FORENSES</t>
  </si>
  <si>
    <t>SCJ-1470-2021</t>
  </si>
  <si>
    <t>JULIETH ANDREA GARCÍA DUQUE</t>
  </si>
  <si>
    <t>SCJ-1472-2021</t>
  </si>
  <si>
    <t>ANDRÉS FELIPE TORRES ARAQUE</t>
  </si>
  <si>
    <t>SCJ-1474-2021</t>
  </si>
  <si>
    <t>MARINO MIGUEL MORENAO RHENALS</t>
  </si>
  <si>
    <t>PRESTAR SERVICIOS PROFESIONALES ESPECIALIZADOS EN LA DIRECCIÓN DE TECNOLOGÍAS Y SISTEMAS DE LA INFORMACIÓN, APOYANDO LAS ACTIVIDADES RELACIONADAS CON LA ADMINISTRACIÓN, OPERACIÓN, MANTENIMIENTO Y SOPORTE DE LOS EQUIPOS ACTIVOS DE RED Y DEMÁS COMPONENTES DE LA INFRAESTRUCTURA DE COMUNICACIONES, SOBRE LOS CUALES SE PRESTAN LOS SERVICIOS Y SOLUCIONES TECNOLÓGICAS DE LA SECRETARÍA DISTRITAL DE SEGURIDAD, CONVIVENCIA Y JUSTICIA.</t>
  </si>
  <si>
    <t>SCJ-1475-2021</t>
  </si>
  <si>
    <t>FABIAN HERNANDEZ HERNANDEZ</t>
  </si>
  <si>
    <t>SCJ-1477-2021</t>
  </si>
  <si>
    <t xml:space="preserve">SURENVIOS SAS   </t>
  </si>
  <si>
    <t>PRESTACIÓN DEL SERVICIO DE MUDANZAS INCLUIDO EL EMBALAJE, CARGUE, TRASLADO, DESCARGUE Y MONTAJE DE LOS BIENES MUEBLES, ARCHIVOS Y DOCUMENTOS PARA EQUIPAMIENTOS DE JUSTICIA DE BOGOTÁ</t>
  </si>
  <si>
    <t>SCJ-1479-2021</t>
  </si>
  <si>
    <t>LILIANA JUDITH MEDINA TRIANA</t>
  </si>
  <si>
    <t>SCJ-1480-2021</t>
  </si>
  <si>
    <t>VIVIAN DANIELA ACUÑA LOPEZ</t>
  </si>
  <si>
    <t>SCJ-1481-2021</t>
  </si>
  <si>
    <t>HENRY BENAVIDES BECERRA</t>
  </si>
  <si>
    <t>PRESTAR SUS SERVICIOS PROFESIONALES EN LA OFICINA DE ANÁLISIS DE INFORMACIÓN Y ESTUDIOS ESTRATÉGICOS PARA HACER SEGUIMIENTO A LAS DINÁMICAS PROPIAS DE LA CRIMINALIDAD, SU INCIDENCIA E IMPACTO EN LA SEGURIDAD Y SU RELACIÓN CON LA CONFORMACIÓN DE MAFIAS EN EL DISTRITO CAPITAL</t>
  </si>
  <si>
    <t>SCJ-1482-2021</t>
  </si>
  <si>
    <t>JUAN CARLOS GOENAGA FONTALVO</t>
  </si>
  <si>
    <t>ANTONIO JOSÉ PINZÓN LAVERDE</t>
  </si>
  <si>
    <t>CARLOS ALBERTO TOVAR CONTRERAS</t>
  </si>
  <si>
    <t>DIANA CATALINA BOLIVAR BARON</t>
  </si>
  <si>
    <t>DIEGO FERNANDO MARROQUIN BERNAL</t>
  </si>
  <si>
    <t>DIANA PATRICIA CAICEDO CORCHUELO</t>
  </si>
  <si>
    <t>GRACIELA LUCÍA MEDINA QUIROZ</t>
  </si>
  <si>
    <t>HÉCTOR HERNÁN CALDERÓN TORRES</t>
  </si>
  <si>
    <t>ADQUISICIÓN DE MÁQUINAS Y ELEMENTOS PARA EL GIMNASIO Y ESCUELAS TERAPEUTICAS DE LA SECRETARIA DISTRITAL DE SEGURIDAD, CONVIVENCIA Y JUSTICIA</t>
  </si>
  <si>
    <t>ILIANA FERNANDA RAMIREZ CUCUMA</t>
  </si>
  <si>
    <t>GINA MILENA BARONA HERNÁNDEZ</t>
  </si>
  <si>
    <t>PRESTAR LOS SERVICIOS PROFESIONALES PARA APOYAR EN LA EJECUCIÓN DE ACTIVIDADES DE CONTROL, TRÁMITE, VERIFICACIÓN Y SEGUIMIENTO DE INFORMACIÓN REFERENTE A LAS GESTIONES FINANCIERAS Y ADMINISTRATIVOS, REQUERIDAS PARA EL AVANCE EN EL DESARROLLO DE LOS PROYECTOS DE INVERSIÓN ASIGNADOS A LA SUBSECRETARIA DE SEGURIDAD Y CONVIVENCIA</t>
  </si>
  <si>
    <t>RICARDO RODRIGUEZ NOREÑA</t>
  </si>
  <si>
    <t>SCJ-1483-2021</t>
  </si>
  <si>
    <t>CERTIFICATION QUALITY RESOURCES SAS - CQR SAS</t>
  </si>
  <si>
    <t>PRESTAR LOS SERVICIOS DE CAPACITACIÓN PARA LA SECRETARÍA DISTRITAL DE SEGURIDAD, CONVIVENCIA Y JUSTICIA, EN LOS TEMAS RELACIONADOS CON EL SISTEMA INTEGRADO DE GESTIÓN DE CALIDAD PARA EL FORTALECIMIENTO DE LOS PROCESOS DE CALIDAD EN LA ENTIDAD, EN EL MARCO DEL PLAN INSTITUCIONAL DE CAPACITACIÓN - PIC 2021</t>
  </si>
  <si>
    <t>SCJ-1485-2021</t>
  </si>
  <si>
    <t>SCJ-1486-2021</t>
  </si>
  <si>
    <t>PRESTAR LOS SERVICIOS PROFESIONALES A LA DIRECCIÓN TÉCNICA EN LA ETAPA PRECONTRACTUAL Y DEMAS DOCUMENTOS NECESARIOS PARA CONTRATAR LAS OBRAS Y SERVICIOS PARA LOS BIENES INMUEBLES DE PROPIEDAD Y/O A CARGO DE LA SECRETARIA DISTRITAL DE SEGURIDAD, CONVIVENCIA Y JUSTICIA</t>
  </si>
  <si>
    <t>SCJ-1487-2021</t>
  </si>
  <si>
    <t>ANGELICA MARIA HERRERA MORENO</t>
  </si>
  <si>
    <t>“PRESTACIÓN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t>
  </si>
  <si>
    <t>SCJ-1488-2021</t>
  </si>
  <si>
    <t>CARLOS MARIO VIVAS SARMIENTO</t>
  </si>
  <si>
    <t>SCJ-1490-2021</t>
  </si>
  <si>
    <t>MARÍA TEODOLINA MENDEZ DUARTE</t>
  </si>
  <si>
    <t>PRESTAR SERVICIOS PROFESIONALES PARA PARA REALIZAR EL SEGUIMIENTO A LOS CASOS DE VIOLENCIA INTRAFAMILIAR, MALTRATO INFANTIL Y/O VIOLENCIA SEXUAL HACIA NIÑOS, NIÑAS Y ADOLESCENTES EN LAS COMISARÍAS DE FAMILIA QUE FUNCIONAN DENTRO DE LAS CASAS DE JUSTICIA EN DONDE SE IMPLEMENTE LA RUTA DE ATENCIÓN INTEGRAL PARA MUJERES</t>
  </si>
  <si>
    <t>SCJ-1491-2021</t>
  </si>
  <si>
    <t>SCJ-1492-2021</t>
  </si>
  <si>
    <t>LA ESCUELA PENITENCIARIA NACIONAL DEL INSTITUTO NACIONAL PENITENCIARIO Y CARCELARIO INPEC</t>
  </si>
  <si>
    <t>“AUNAR ESFUERZOS TÉCNICOS, ADMINISTRATIVOS Y LOGÍSTICOS CON LA ESCUELA PENITENCIARIA NACIONAL DEL INSTITUTO NACIONAL PENITENCIARIO Y CARCELARIO – INPEC, PARA FORTALECER EL CONOCIMIENTO, EXPERIENCIAS Y CAPACIDADES DEL CUERPO DE CUSTODIA Y VIGILANCIA Y DEL PERSONAL DE ATENCIÓN Y TRATAMIENTO DE LA CÁRCEL DISTRITAL DE VARONES Y ANEXO DE MUJERES DE BOGOTÁ, A TRAVÉS DE CAPACITACIÓN Y PRÁCTICAS, EN LOS CUPOS OFERTADOS POR LA ESCUELA.”</t>
  </si>
  <si>
    <t>SCJ-1493-2021</t>
  </si>
  <si>
    <t>OSCAR AUGUSTO REINA LÓPEZ</t>
  </si>
  <si>
    <t>SCJ-1494-2021</t>
  </si>
  <si>
    <t>IRMA AMANDA GUERRERO DÍAZ</t>
  </si>
  <si>
    <t>SCJ-1495-2021</t>
  </si>
  <si>
    <t>SHANNON LUCIA DELGADILLO RUBIO</t>
  </si>
  <si>
    <t>SCJ-1496-2021</t>
  </si>
  <si>
    <t xml:space="preserve">MARTHA CECILIA LADINO CORTES </t>
  </si>
  <si>
    <t>PRESTAR SERVICIOS PROFESIONALES PARA PARA REALIZAR EL ACOMPAÑAMIENTO MÉDICO A LOS CASOS DE VIOLENCIA INTRAFAMILIAR, MALTRATO INFANTIL Y/O VIOLENCIA SEXUAL HACIA NIÑOS, NIÑAS Y ADOLESCENTES A TRAVÉS DE LA RUTA INTEGRAL PARA LA MUJER, CONFORME CON LOS LINEAMIENTOS IMPARTIDOS POR EL INSTITUTO NACIONAL DE MEDICINA LEGAL Y CIENCIAS FORENSES</t>
  </si>
  <si>
    <t>SCJ-1497-2021</t>
  </si>
  <si>
    <t>LEONARDO CASTILLO GIL</t>
  </si>
  <si>
    <t>SCJ-1498-2021</t>
  </si>
  <si>
    <t>RAÚL HORACIO AGUDELO BARRERA</t>
  </si>
  <si>
    <t>PRESTAR LOS SERVICIOS EN LA OFICINA DE ANÁLISIS DE INFORMACIÓN Y ESTUDIOS ESTRATÉGICOS PARA BRINDAR APOYO EN EL DISEÑO, ELABORACIÓN Y SOPORTE DE LAS HERRAMIENTAS DE VISUALIZACIÓN DE DATOS DE SEGURIDAD, CONVIVENCIA Y JUSTICIA</t>
  </si>
  <si>
    <t>SCJ-1499-2021</t>
  </si>
  <si>
    <t>ERVIN ARNULFO YAÑEZ BOLIVAR</t>
  </si>
  <si>
    <t>SCJ-1500-2021</t>
  </si>
  <si>
    <t>PRESTAR SERVICIOS PROFESIONALES EN LA COORDINACIÓN Y SEGUIMIENTO DE LOS PROCESOS DE MEJORAS FÍSICAS Y MANTENIMIENTO A CARGO DE LA DIRECCIÓN DE RECURSOS FÍSICOS Y GESTIÓN DOCUMENTAL DE LA SECRETARÍA DE SEGURIDAD, CONVIVENCIA Y JUSTICIA</t>
  </si>
  <si>
    <t>SCJ-1502-2021</t>
  </si>
  <si>
    <t>EDUARDO ANTONIO CASTRO CAAMAÑO</t>
  </si>
  <si>
    <t>SCJ-1503-2021</t>
  </si>
  <si>
    <t xml:space="preserve">JUAN  PABLO  ESTRADA  SANCHEZ  - ESTRATEGIA LEGAL                     LTDA </t>
  </si>
  <si>
    <t>PRESTAR DE MANERA INDEPENDIENTE Y AUTÓNOMA AL DESPACHO DEL SECRETARIO DISTRITAL DE SEGURIDAD, CONVIVENCIA Y JUSTICIA, SUS SERVICIOS PROFESIONALES DE ASESORÍA JURÍDICA ESPECIALIZADA PARA APOYAR GESTIONES DE ÍNDOLE CONTRACTUAL, ADMINISTRATIVA Y CONCEPTUAL QUE LE SEAN REQUERIDAS</t>
  </si>
  <si>
    <t>SCJ-1504-2021</t>
  </si>
  <si>
    <t>KAREN TATIANA QUIROGA CERON</t>
  </si>
  <si>
    <t>PRESTAR LOS SERVICIOS DE APOYO A LA GESTIÓN A LA SECRETARIA DISTRITAL DE SEGURIDAD, CONVIVENCIA Y JUSTICIA, CON EL FIN DE APOYAR A LA POLICÍA DE VIGILANCIA EN EL DILIGENCIAMIENTO Y ORIENTACIÓN DE LOS INFORMES DE CAPTURAS EN FLAGRANCIA Y/O DEMÁS INSTRUMENTOS PARA LA ELABORACIÓN DE LAS DENUNCIAS EN LAS UNIDADES DE REACCIÓN INMEDIATA (URI) DEL DISTRITO DE BOGOTÁ.</t>
  </si>
  <si>
    <t>SCJ-1505-2021</t>
  </si>
  <si>
    <t>LUCELLY  SANCHEZ MARTINEZ</t>
  </si>
  <si>
    <t>SCJ-1506-2021</t>
  </si>
  <si>
    <t>PRESTAR LOS SERVICIOS PROFESIONALES A LA SECRETARIA DISTRITAL DE SEGURIDAD, CONVIVENCIA Y JUSTICIA, CON EL FIN DE APOYAR LA RECEPCIÓN Y TRÁMITE DE DENUNCIAS EN LAS UNIDADES DE REACCION INMEDIATA (URI) Y/O CENTROS DE ATENCIÓN PENAL INTEGRAL A VÍCTIMAS (CAPIV)</t>
  </si>
  <si>
    <t>SCJ-1507-2021</t>
  </si>
  <si>
    <t>MICHAEL  VEGA ÑANGUMA</t>
  </si>
  <si>
    <t>PRE STAR LOS SERVICIOS DE APOYO A LA GESTIÓN A LA SECRETARIA DISTRITAL DE SEGURIDAD, CONVIVENCIA Y JUSTICIA, CON EL FIN DE APOYAR A LA POLICÍA DE VIGILANCIA EN EL DILIGENCIAMIENTO Y ORIENTACIÓN DE LOS INFORMES DE CAPTURAS EN FLAGRANCIA Y/O DEMÁS INSTRUMENTOS PARA LA ELEBORACIÓN DE LAS DENUNCIAS EN LAS UNIDADES DE REACCIÓN INMEDIATA (URI) DEL DISTRITO DE BOGOTÁ.</t>
  </si>
  <si>
    <t>SCJ-1508-2021</t>
  </si>
  <si>
    <t>ESTEFANY  DEULUFEUT PEREZ</t>
  </si>
  <si>
    <t>PRESTAR LOS SERVICIOS PROFESIONALES A LA SECRETARIA DISTRITAL DE SEGURIDAD, CONVIVENCIA Y JUSTICIA, CON EL FIN DE APOYAR LA RECEPCIÓN Y TRÁMITE DE DENUNCIAS EN LAS UNIDADES DE REACCIÓN INMEDIATA (URI) Y/O CENTROS DE ATENCIÓN PENAL INTEGRAL A VÍCTIMAS (CAPIV)</t>
  </si>
  <si>
    <t>SCJ-1510-2021</t>
  </si>
  <si>
    <t>EDWIN ANDRES RIOS MALAVER</t>
  </si>
  <si>
    <t>PRESTAR LOS SERVICIOS DE APOYO A LA GESTIÓN A LA SECRETARÍA DISTRITAL DE SEGURIDAD, CONVIVENCIA Y JUSTICIA, CON EL FIN DE APOYAR A LA POLICÍA DE VIGILANCIA EN EL DILIGENCIAMIENTO Y ORIENTACIÓN DE LOS INFORMES DE CAPTURAS EN FLAGRANCIA Y/O DEMÁS INSTRUMENTOS PARA LA ELABORACIÓN DE LAS DENUNCIAS EN LAS UNIDADES DE REACCIÓN INMEDIATA (URI) DEL DISTRITO DE BOGOTÁ.</t>
  </si>
  <si>
    <t>SCJ-1511-2021</t>
  </si>
  <si>
    <t>MARIA FERNANDA CASTILLO MONSALVE</t>
  </si>
  <si>
    <t>PRESTAR LOS SERVICIOS PROFESIONALES A LA SECRETARIA DISTRITAL DE SEGURIDAD, CONVIVENCIA Y JUSTICIA, CON EL FIN DE APOYAR LA RECEPCIÓN Y TRÁMITE DE DENUNCIAS EN LAS UNIDADES DE REACCION INMEDIATA (URI) Y/O CENTROS DE ATENCIÓN PENAL INTEGRAL A VÍCTIMAS (CAPIV).</t>
  </si>
  <si>
    <t>SCJ-1512-2021</t>
  </si>
  <si>
    <t>ANA MARCELA VARGAS FORERO</t>
  </si>
  <si>
    <t>SCJ-1515-2021</t>
  </si>
  <si>
    <t>MEDICAL PROTECTION LTDA SALUD OCUPACIONAL</t>
  </si>
  <si>
    <t>PRESTAR EL SERVICIO DE EXÁMENES MÉDICOS OCUPACIONALES, CLÍNICOS, PARACLÍNICOS Y ANÁLISIS DE PUESTO DE TRABAJO PARA LOS SERVIDORES PÚBLICOS DE LA SECRETARÍA DISTRITAL DE SEGURIDAD, CONVIVENCIA Y JUSTICIA</t>
  </si>
  <si>
    <t>SCJ-1518-2021</t>
  </si>
  <si>
    <t>ANGELICA PATRICIA VELASQUEZ PARRA</t>
  </si>
  <si>
    <t>PRESTAR SERVICIOS PROFESIONALES EN LA IMPLEMENTACIÓN DE LOS PLANES DE ACCIÓN TERRITORIAL PARA PROMOVER EL ACCESO A LA JUSTICIA, ASÍ COMO LA ESTRATEGIA DE RESOLUCIÓN DE CONFLICTOS COMUNITARIOS Y NUEVOS MODELOS DE MEDIACIÓN ESCOLAR EN EL MARCO DEL DESARROLLO DE ACTIVIDADES PEDAGÓGICAS RELACIONADAS CON EL ACCESO A LA JUSTICIA Y LA CONVIVENCIA PACÍFICA.</t>
  </si>
  <si>
    <t>SCJ-1519-2021</t>
  </si>
  <si>
    <t>DAVID ANDRES TORRES CUCUMA</t>
  </si>
  <si>
    <t>SCJ-1520-2021</t>
  </si>
  <si>
    <t>LEONARDO JIMÉNEZ NIXON</t>
  </si>
  <si>
    <t>SCJ-1522-2021</t>
  </si>
  <si>
    <t>YUBER  MALDONADO FLOREZ</t>
  </si>
  <si>
    <t>SCJ-1523-2021</t>
  </si>
  <si>
    <t>ANDRES FELIPE DIAZ MEDINA</t>
  </si>
  <si>
    <t>SCJ-1524-2021</t>
  </si>
  <si>
    <t>ESTEFANIA  VANEGAS OSORIO</t>
  </si>
  <si>
    <t>SCJ-1525-2021</t>
  </si>
  <si>
    <t>CLAUDIA JULIANA SARMIENTO BECERRA</t>
  </si>
  <si>
    <t>SCJ-1526-2021</t>
  </si>
  <si>
    <t xml:space="preserve">CONSORCIO CONSTRUSAF   </t>
  </si>
  <si>
    <t>REALIZAR EL MANTENIMIENTO Y MEJORAMIENTO DE LOS EQUIPAMIENTOS DE INFRAESTRUCTURA A CARGO DE LA SECRETARIA DISTRITAL DE SEGURIDAD, CONVIVENCIA Y JUSTICIA Y AGENCIAS.</t>
  </si>
  <si>
    <t>SCJ-1527-2021</t>
  </si>
  <si>
    <t>YURANY DANIELA SERRATO ORTÍZ</t>
  </si>
  <si>
    <t>PRESTAR SERVICIOS DE APOYO A LA GESTIÓN A LA DIRECCIÓN DE ACCESO A LA JUSTICIA PARA LA REALIZACIÓN DE ACTIVIDADES ASISTENCIALES Y OPERATIVAS REQUERIDAS EN EL DESARROLLO DE LOS PROCESOS A TRAVÉS DE LAS COMISARÍAS DE FAMILIA QUE FUNCIONAN DENTRO DE LAS CASAS DE JUSTICIA EN DONDE SE IMPLEMENTE LA RUTA DE ATENCIÓN INTEGRAL PARA MUJERES, PARA REALIZAR EL SEGUIMIENTO A LOS CASOS DE VIOLENCIA INTRAFAMILIAR, MALTRATO INFANTIL Y/O VIOLENCIA SEXUAL HACIA NIÑOS, NIÑAS Y ADOLESCENTES</t>
  </si>
  <si>
    <t>SCJ-1529-2021</t>
  </si>
  <si>
    <t>LUCERITO MORALES BUITRAGO</t>
  </si>
  <si>
    <t>PRESTAR SERVICIOS DE APOYO A LA GESTIÓN A LA DIRECCIÓN DE ACCESO A LA JUSTICIA PARA LA REALIZACIÓN DE ACTIVIDADES ASISTENCIALES Y OPERATIVAS REQUERIDAS EN EL DESARROLLO DE LOS PROCESOS A TRAVÉS DE LAS COMISARÍAS DE FAMILIA QUE FUNCIONAN DENTRO DE LAS CASAS DE JUSTICIA EN DONDE SE IMPLEMENTE LA RUTA DE ATENCIÓN INTEGRAL PARA MUJERES, PARA REALIZAR EL SEGUIMIENTO A LOS CASOS DE VIOLENCIA INTRAFAMILIAR, MALTRATO INFANTIL Y/O VIOLENCIA SEXUAL HACIA NIÑOS, NIÑAS Y ADOLESCENTES.</t>
  </si>
  <si>
    <t>SCJ-1530-2021</t>
  </si>
  <si>
    <t>JAIME ENRIQUE SOLÓRZANO PESCADOR</t>
  </si>
  <si>
    <t>PRESTAR SERVICIOS PROFESIONALES A LA OFICINA ASESORA DE PLANEACIÓN EN EL PROCESO DE FORMULACIÓN DE LA POLÍTICA PÚBLICA DISTRITAL DE SEGURIDAD, CONVIVENCIA Y JUSTICIA, CON ÉNFASIS EN LA GENERACIÓN DE DOCUMENTOS CONCEPTUALES Y EN LA GESTIÓN CON LOS GRUPOS DE VALOR.</t>
  </si>
  <si>
    <t>SCJ-1531-2021</t>
  </si>
  <si>
    <t>SECRETARÍA DISTRITAL DE PLANEACIÓN</t>
  </si>
  <si>
    <t xml:space="preserve">AUNAR ESFUERZOS TÉCNICOS, ADMINISTRATIVOS Y FINANCIEROS PARA FORTALECER LA ESTRATEGIA DE ATENCIÓN Y SEGUIMIENTO A LA DENUNCIA DE LAS DISTINTAS FORMAS DE VIOLENCIA HACIA LAS PERSONAS DE LOS SECTORES LGBTI. </t>
  </si>
  <si>
    <t>SCJ-1532-2021</t>
  </si>
  <si>
    <t xml:space="preserve">AUTOTOOLS SAS   </t>
  </si>
  <si>
    <t>ADQUISICIÓN DE ESCÁNERES AUTOMOTRICES PARA EL GRUPO DE IDENTIFICACIÓN DE AUTOMOTORES DE LA SECCIONAL DE INVESTIGACIÓN CRIMINAL (SIJIN) DE LA POLICÍA METROPOLITANA DE BOGOTÁ.</t>
  </si>
  <si>
    <t>SCJ-1533-2021</t>
  </si>
  <si>
    <t>OSCAR ANDRÉS GODOY MELO</t>
  </si>
  <si>
    <t>SCJ-1534-2021</t>
  </si>
  <si>
    <t xml:space="preserve">EYM COMPANY SAS   </t>
  </si>
  <si>
    <t>PRESTAR EL SERVICIO DE MANTENIMIENTO PREVENTIVO Y CORRECTIVO CON INSUMOS, REPUESTOS Y MANO DE OBRA, A LOS VEHICULOS MULTIMARCA DE PROPIEDAD Y A CARGO DE LA SECRETARIA DE SEGURIDAD CONVIVENCIA Y JUSTICIA. PARA EL LOTE NO.2.</t>
  </si>
  <si>
    <t>SCJ-1535-2021</t>
  </si>
  <si>
    <t>MAXIMILIANO OSPINA OSPINA</t>
  </si>
  <si>
    <t>PRESTAR SERVICIOS PROFESIONALES PARA BRINDAR ORIENTACION PSICOLÓICA Y REALIZAR EL SEGUIMIENTO A LOS CASOS DE LAS PERSONAS QUE SEAN TRASLADADAS POR PROTECCIÓN, EN PROCEDIMIENTOS DE POLICÍA, A LOS CENTROS DE TRASLADO POR PROTECCIÓN QUE OPERAN EN EL DISTRITO, CONFORME LOS LINEAMIENTOS DE LA DIRECCIÓN DE ACCESO A LA JUSTICIA DE LA SECRETARÍA DISTRITAL DE SEGURIDAD, CONVIVENCIA Y JUSTICIA</t>
  </si>
  <si>
    <t>SCJ-1536-2021</t>
  </si>
  <si>
    <t>BRAYAN ALEJANDRO MOLINA BONILLA</t>
  </si>
  <si>
    <t>PRESTAR SERVICIOS DE APOYO A LA GESTIÓN EN EL PROCESO PEDAGÓGICO NO FORMAL, MEDIANTE LA IMPLEMENTACIÓN DE ACCIONES PREVENTIVO – PEDAGÓGICAS CON ENFOQUE DE JUSTICIA RESTAURATIVA Y PREVENTIVA PARA LAS PERSONAS TRASLADADAS AL CENTRO DE TRASLADO POR PROTECCIÓN (CTP).</t>
  </si>
  <si>
    <t>SCJ-1537-2021</t>
  </si>
  <si>
    <t>ANGÉLICA MARIA PARDO PARRA</t>
  </si>
  <si>
    <t>PRESTAR SERVICIOS PROFESIONALES PARA FORTALECER LA ATENCIÓN CIUDADANA A TRAVÉS DE LA MEDIACIÓN ESCOLAR Y EL ACOMPAÑAMIENTO A LA JUSTICIA COMUNITARIA EN EL MARCO DEL SISTEMA DISTRITAL DE JUSTICIA</t>
  </si>
  <si>
    <t>SCJ-1538-2021</t>
  </si>
  <si>
    <t>SERVIECOLOGICO SAS</t>
  </si>
  <si>
    <t xml:space="preserve">PRESTAR SERVICIOS PARA LA RECOLECCIÓN, TRANSPORTE TRATAMIENTO, APROVECHAMIENTO Y/O DISPOSICIÓN FINAL DE RESIDUOS PELIGROSOS Y ESPECIALES QUE SE GENERAN EN LA CÁRCEL DISTRITAL DE VARONES Y ANEXO DE MUJERES </t>
  </si>
  <si>
    <t>SCJ-1539-2021</t>
  </si>
  <si>
    <t>ADQUISICIÓN DE HERRAMIENTAS DE INFORMÁTICA FORENSE PARA DISPOSITIVOS MÓVILES PARA LA SIPOL DE LA MEBOG</t>
  </si>
  <si>
    <t>SCJ-1540-2021</t>
  </si>
  <si>
    <t>PEDRO JESUS BLANCO FORERO</t>
  </si>
  <si>
    <t>ADQUISICIÓN DE LOS UNIFORMES DEL PERSONAL DEL CUERPO DE CUSTODIA Y VIGILANCIA DE LA CÁRCEL DISTRITAL para la vigencia 2021, de acuerdo con lo establecido en el Anexo No. 1 – Especificaciones Técnicas Mínimas – UNIFORME DE FATIGA</t>
  </si>
  <si>
    <t>SCJ-1541-2021</t>
  </si>
  <si>
    <t>ISABELITA MERCADO PINEDA</t>
  </si>
  <si>
    <t>PPRESTAR SERVICIOS PROFESIONALES A LA OFICINA ASESORA DE PLANEACIÓN DE MANERA TRANSVERSAL EN ASUNTOS RELACIONADOS CON COOPERACIÓN Y DIALOGO CON COMUNIDAD Y ESPECIALMENTE APOYANDO EL DISEÑO E IMPLEMENTACIÓN DE LA ESTRATEGIA DE DIÁLOGO Y CONCERTACIÓN DE LA NUEVA POLÍTICA PÚBLICA DE SEGURIDAD</t>
  </si>
  <si>
    <t>SCJ-1542-2021</t>
  </si>
  <si>
    <t>DISTRIBUCION Y SERVICIO SAS</t>
  </si>
  <si>
    <t>ADQUISICIÓN DE LOS UNIFORMES DEL PERSONAL DEL CUERPO DE CUSTODIA Y VIGILANCIA DE LA CÁRCEL DISTRITAL para la vigencia 2021, de acuerdo con lo establecido en el Anexo No. 1 – Especificaciones Técnicas Mínimas - SUDADERA</t>
  </si>
  <si>
    <t>SCJ-1543-2021</t>
  </si>
  <si>
    <t>ADQUISICIÓN DE LA DOTACIÓN DE VESTIDO DE LABOR PARA LOS EMPLEADOS PÚBLICOS DE LA SECRETARIA DISTRITAL DE SEGURIDAD, CONVIVENCIA Y JUSTICIA QUE TENGAN UNA REMUNERACIÓN O ASIGNACIÓN BÁSICA MENSUAL HASTA DE DOS (2) SALARIOS MÍNIMOS LEGALES VIGENTES PARA LA VIGENCIA 2020, A LA CUAL TIENEN DERECHO DE ACUERDO CON LOS REQUISITOS SEÑALADOS EN LA LEY 70 DE 1988 Y SU DECRETO REGLAMENTARIO 388 DE 1994” (ACUERDO MARCO DOTACIÓN DE VESTUARIO DE CALLE III (ACUERDO MARCO CCENEG019-1-219)”. – CALZADO.</t>
  </si>
  <si>
    <t>SCJ-1544-2021</t>
  </si>
  <si>
    <t>ADQUISICIÓN DE LA DOTACIÓN DE VESTIDO DE LABOR PARA LOS EMPLEADOS PÚBLICOS DE LA SCJ QUE TENGAN UNA REMUNERACIÓN O ASIGNACIÓN BÁSICA MENSUAL HASTA DE DOS (2) SALARIOS MÍNIMOS LEGALES VIGENTES PARA LA VIGENCIA 2020, A LA CUAL TIENEN DERECHO DE ACUERDO CON LOS REQUISITOS SEÑALADOS EN LA LEY 70 DE 1988 Y SU DECRETO REGLAMENTARIO 388 DE 1994” (ACUERDO MARCO DOTACIÓN DE VESTUARIO DE CALLE III (ACUERDO MARCO CCENEG019-1-219)”. – VESTIDO FORMAL DE DOS PIEZAS (SACO Y PANTALON GAMA ALTA) – CAMISA FORMAL – CORBATA</t>
  </si>
  <si>
    <t>SCJ-1545-2021</t>
  </si>
  <si>
    <t>PRESTAR LOS SERVICIOS EN LA DIRECCIÓN DE BIENES PARA APOYAR LAS ACTIVIDADES ADMINISTRATIVAS Y EN CAMPO REQUERIDAS PARA LA ATENCIÓN Y SEGUIMIENTO DE LOS SEMOVIENTES PROPIEDAD DE LA SECRETARÍA DISTRITAL DE SEGURIDAD, CONVIVENCIA Y JUSTICIA.</t>
  </si>
  <si>
    <t>SCJ-1547-2021</t>
  </si>
  <si>
    <t>SCJ-1548-2021</t>
  </si>
  <si>
    <t>WILMER ALBERTO OLARTE CALA</t>
  </si>
  <si>
    <t>PRESTAR LOS SERVICIOS PROFESIONALES EN LA DIRECCIÓN DE BIENES DE LA SECRETARÍA DISTRITAL DE SEGURIDAD, CONVIVENCIA Y JUSTICIA, PARA APOYAR LOS PROCESOS Y PROCEDIMIENTOS DE LA DIRECCIÓN DE BIENES, DESTINADOS AL FORTALECIMIENTO DE LAS CAPACIDADES OPERATIVAS</t>
  </si>
  <si>
    <t>SCJ-1549-2021</t>
  </si>
  <si>
    <t>PRESTAR SERVICIOS PROFESIONALES PARA APOYAR AL DESPACHO DE LA SECRETARÍA DISTRITAL DE SEGURIDAD, CONVIVENCIA Y JUSTICIA EN LA GESTIÓN DE REQUERIMIENTOS ESPECIALES DE ENTES JUDICIALES, ASÍ COMO EN EL CONTROL Y SEGUIMIENTO DE LOS ESPACIOS DISTRITALES DE ARTÍCULACIÓN INSTITUCIONAL Y LOS PROYECTOS DE COOPERACIÓN INTERNACIONAL DE LA ENTIDAD</t>
  </si>
  <si>
    <t>SCJ-1550-2021</t>
  </si>
  <si>
    <t>SCJ-1551-2021</t>
  </si>
  <si>
    <t>CARMEN ISABEL PEÑA VISBAL</t>
  </si>
  <si>
    <t>PRESTAR LOS SERVICIOS PROFESIONALES PARA BRINDAR APOYO EN LA FORMULACIÓN, ANÁLISIS Y PERFECCIONAMIENTO DE UNA METODOLOGÍA DE IDENTIFICACIÓN DE RIESGOS DE SEGURIDAD FÍSICA DE BIENES ESTRATÉGICOS EN EL DISTRITO CAPITAL, PARA SER IMPLEMENTADO POR LA SECRETARÍA DISTRITAL DE SEGURIDAD, CONVIVENCIA Y JUSTICIA EN ARTICULACIÓN CON PROCESOS DE CUALIFICACIÓN EDUCATIVA PARA EL PERSONAL DE LAS DISTINTAS INSTANCIAS DE SEGURIDAD Y ORDEN PÚBLICO</t>
  </si>
  <si>
    <t>SCJ-1552-2021</t>
  </si>
  <si>
    <t>PRESTAR LOS SERVICIOS PROFESIONALES A LA DIRECCION TECNICA APOYANDO LA ELABORACION DE ESTUDIOS PREVIOS Y DEMAS DOCUMENTOS NECESARIOS PARA CONTRATAR LAS OBRAS Y SERVICIOS PARA LOS BIENES INMUEBLES DE PROPIEDAD Y/O A CARGO DE LA SECRETARIA DISTRITAL DE SEGURIDAD, CONVIVENCIA Y JUSTICIA.</t>
  </si>
  <si>
    <t>SCJ-1553-2021</t>
  </si>
  <si>
    <t xml:space="preserve">CONSORCIO INTEROCCIDENTE   </t>
  </si>
  <si>
    <t>INTERVENTORIA TÉCNICA, ADMINISTRATIVA Y FINANCIERA AL CONTRATO DE MANTENIMIENTO Y MEJORAMIENTO PARA LOS EQUIPAMIENTOS A CARGO DE LA SECRETARÍA DE SEGURIDAD CONVIVENCIA Y JUSTICIA</t>
  </si>
  <si>
    <t>SCJ-1554-2021</t>
  </si>
  <si>
    <t>SAFRID INGENIERIA SAS</t>
  </si>
  <si>
    <t>MANTENIMIENTO PREVENTIVO Y CORRECTIVO DE INFRAESTRUCTURA FÍSICA Y DE EQUIPOS DE LA CÁRCEL DISTRITAL DE VARONES Y ANEXO DE MUJERES ADMINISTRADA POR LA SDSCJ</t>
  </si>
  <si>
    <t>LEIDY JHOANA ZAMBRANO GUEVARA</t>
  </si>
  <si>
    <t>JULIO ADOLFO SALAMANCA PARRA</t>
  </si>
  <si>
    <t>ANGELA MARIA AYALA CHAVEZ</t>
  </si>
  <si>
    <t>CLAUDIA PATRICIA ARDILA DÍAZ</t>
  </si>
  <si>
    <t>MARÍA JUDITH RODRÍGUEZ AHUMADA</t>
  </si>
  <si>
    <t>ALEXANDRA RODRÍGUEZ</t>
  </si>
  <si>
    <t>MARTHA LUCIA OLAYA MARTINEZ</t>
  </si>
  <si>
    <t>JOHANN MAURICIO ROJAS PEÑA</t>
  </si>
  <si>
    <t>SANTIAGO  BAENA BLANCO</t>
  </si>
  <si>
    <t>SCJ-1476-2021</t>
  </si>
  <si>
    <t>CONTRATAR LOS SEGUROS QUE AMPAREN LOS INTERESES PATRIMONIALES Y FUTUROS, PARA EL PARQUE AUTOMOTOR DE LA SECRETARIA DISTRITAL DE SEGURIDAD, CONVIVENCIA Y JUSTICIA Y SOAT (SEGUROS SOAT)</t>
  </si>
  <si>
    <t>UNION TEMPORAL HERMANOSBLANCO</t>
  </si>
  <si>
    <t>Inversiones SARHEM de Colombia S.A.S</t>
  </si>
  <si>
    <t>SCJ-1556-2021</t>
  </si>
  <si>
    <t>LAURA CAMILA PAVA HERNÁNDEZ</t>
  </si>
  <si>
    <t>SCJ-1557-2021</t>
  </si>
  <si>
    <t>FRANCISCO JAVIER ORJUELA OLIVERO</t>
  </si>
  <si>
    <t>SCJ-1559-2021</t>
  </si>
  <si>
    <t>LUZ MARINA DÍAZ DÍAZ</t>
  </si>
  <si>
    <t>SCJ-1560-2021</t>
  </si>
  <si>
    <t>BRENDA MARCELA BELTRAN SIERRA</t>
  </si>
  <si>
    <t>PRESTAR SERVICIOS PROFESIONALES A LA DIRECCIÓN DE RESPONSABILIDAD PENAL ADOLESCENTE DESDE EL ÁREA DE PSICOLOGÍA Y EL ENFOQUE DE JUSTICIA RESTAURATIVA PARA LA ATENCIÓN A VÍCTIMAS REMITIDAS A LAS DIFERENTES LÍNEAS DEL PROGRAMA DISTRITAL DE JUSTICIA JUVENIL RESTAURATIVA.</t>
  </si>
  <si>
    <t>SCJ-1561-2021</t>
  </si>
  <si>
    <t>MAGDA BIBIANA BERNAL DE LA TORRE</t>
  </si>
  <si>
    <t>SCJ-1562-2021</t>
  </si>
  <si>
    <t>HAIVER STIVEN MATEUS GUTIERREZ</t>
  </si>
  <si>
    <t>SCJ-1563-2021</t>
  </si>
  <si>
    <t>LINA TATIANA CARRILLO CRUZ</t>
  </si>
  <si>
    <t>PRESTAR SERVICIOS PROFESIONALES PARA REALIZAR EL APOYO EN EL SEGUIMIENTO A LOS TEMAS ADMINISTRATIVOS, FINANCIEROS DE LOS PROYECTOS DE INVERSIÓN Y DE PLANEACIÓN EN LA SUBSECRETARIA DE INVERSIONES Y FORTALECIMIENTO DE CAPACIDADES OPERATIVAS, ARTICULANDO CON LAS DIRECCIONES QUE LA INTEGRAN.</t>
  </si>
  <si>
    <t>SCJ-1564-2021</t>
  </si>
  <si>
    <t>CLAUDIA PATRICIA PEDREROS CASTELLANOS</t>
  </si>
  <si>
    <t>PRESTAR SERVICIOS PROFESIONALES A LA SUBSECRETARIA DE INVERSIONES PARA EL FORTALECIMIENTO DE LAS CAPACIDADES OPERATIVAS, EN EL ACOMPAÑAMIENTO Y REVISIÓN DE LOS ASUNTOS A SU CARGO.</t>
  </si>
  <si>
    <t>SCJ-1565-2021</t>
  </si>
  <si>
    <t>JORGE MAURICIO ESGUERRA NEUTA</t>
  </si>
  <si>
    <t>PRESTAR SERVICIOS PROFESIONALES A LA SECRETARÍA DISTRITAL DE SEGURIDAD, CONVIVENCIA Y JUSTICIA APOYANDO LA IMPLEMENTACIÓN Y SEGUIMIENTO DE LA ESTRATEGIA PEDAGÓGICA DE EDUCACIÓN CIUDADANA ADELANTADA EN EL MARCO DE LEY 1801 DE 2016, LA NORMA QUE LA REGLAMENTE, MODIFIQUE O SUSTITUYA.</t>
  </si>
  <si>
    <t>SCJ-1566-2021</t>
  </si>
  <si>
    <t xml:space="preserve">INSTITUTO DISTRITAL PARA LA PROTECCION DE LA NIÑEZ Y LA JUVENTUD IDIPRON   </t>
  </si>
  <si>
    <t>AUNAR ESFUERZOS TECNICOS Y ADMINISTRATIVOS ENTRE LA SECRETARIA DISTRITAL DE SEGURIDAD, JUSTICIA Y CONVIVENCIA SDSJC Y EL INSTITUTO DISTRITAL PARA LA PROTECCIÓN DE LA NIÑEZ Y LA JUVENTUD IDIPRON, PARA ATENDER ADOLESCENTES Y JOVENES VINCULADOS O EGRESADOS DEL PROGRAMA DISTRITAL DE JUSTICIA JUVENIL RESTAURATIVA Y/O DEL SISTEMA DE RESPONSABILIDAD PENAL PARA ADOLESCENTES SRPA, ASI COMO ADOLESCENTES Y JÓVENES VINCULADOS AL IDIPRON</t>
  </si>
  <si>
    <t>SCJ-1568-2021</t>
  </si>
  <si>
    <t>SECRETARIA DISTRITAL DE INTEGRACIÓN SOCIAL</t>
  </si>
  <si>
    <t>AUNAR ESFUERZOS TÉCNICOS Y ADMINISTRATIVOS ENTRE LA SECRETARÍA DISTRITAL DE SEGURIDAD, CONVIVENCIA Y JUSTICIA Y, LA SECRETARÍA DISTRITAL DE INTEGRACIÓN SOCIAL PARA EL FUNCIONAMIENTO DE LAS COMISARÍAS DE FAMILIA EN LAS CASAS DE JUSTICIA, EN EL MARCO DEL SISTEMA DISTRITAL DE JUSTICIA</t>
  </si>
  <si>
    <t>SCJ-1569-2021</t>
  </si>
  <si>
    <t xml:space="preserve">FISCALÍA GENERAL DE LA NACIÓN SECCIONAL BOGOTÁ   </t>
  </si>
  <si>
    <t>AUNAR ESFUERZOS TÉCNICOS, ADMINISTRATIVOS Y FINANCIEROS ENTRE LA SECRETARÍA DISTRITAL DE SEGURIDAD, CONVIVENCIA Y JUSTICIA Y LA FISCALÍA GENERAL DE LA NACIÓN SUBDIRECCIÓN REGIONAL DE APOYO REGIONAL CENTRAL, PARA GARANTIZAR EL FUNCIONAMIENTO Y OPERATIVIDAD DE LA UNIDAD DE REACCIÓN INMEDIATA URI- DE PUENTE ARANDA</t>
  </si>
  <si>
    <t>SCJ-1570-2021</t>
  </si>
  <si>
    <t>LEONARDO CARLOS BETTIN ALVAREZ</t>
  </si>
  <si>
    <t>PRESTAR LOS SERVICIOS PROFESIONALES A LA DIRECCIÓN TÉCNICA CON EL FIN DE APOYAR EN LA ESTRUCTURACIÓN Y EVALUACIÓN DE LOS PROCESOS QUE LE SEAN ASIGNADOS A CARGO DE ÉSTA DEPENDENCIA.</t>
  </si>
  <si>
    <t>SCJ-1571-2021</t>
  </si>
  <si>
    <t>JENNY MARCELA BETANCOURT ZARATE</t>
  </si>
  <si>
    <t>PRESTAR SUS SERVICIOS COMO INSTRUCTOR DEL TALLER DE TELARES, TEJIDOS, CONFECCIÓN Y DISEÑO, DIRIGIDO A LAS PERSONAS PRIVADAS DE LA LIBERTAD DE LA CÁRCEL DISTRITAL DE VARONES Y ANEXO DE MUJERES DE BOGOTA.</t>
  </si>
  <si>
    <t>SCJ-1572-2021</t>
  </si>
  <si>
    <t>FUNDACIÓN ESCUELA TALLER DE BOYACÁ</t>
  </si>
  <si>
    <t>AUNAR ESFUERZOS TÉCNICOS, ADMINISTRATIVOS Y FINANCIEROS PARA BRINDAR FORMACIÓN PARA LA INCLUSIÓN PRODUCTIVA DE ADOLESCENTES Y JÓVENES EN CONDICIÓN DE VULNERABILIDAD, VINCULADOS AL SISTEMA DE RESPONSABILIDAD PENAL PARA ADOLESCENTES Y/O EN RIESGO DE VINCULACIÓN, REITERACIÓN O REINCIDENCIA EN EL DELITO, QUE HAGAN PARTE DE LOS PROGRAMAS DEL DISTRITO.</t>
  </si>
  <si>
    <t>SCJ-1573-2021</t>
  </si>
  <si>
    <t>CONSORCIO CYC 2021</t>
  </si>
  <si>
    <t xml:space="preserve">INTERVENTORÍA TÉCNICA, ADMINISTRATIVA, FINANCIERA, JURÍDICA Y AMBIENTAL AL CONTRATO DE OBRA MEDIANTE EL QUE SE REALICE EL MANTENIMIENTO PREVENTIVO Y CORRECTIVO DE INFRAESTRUCTURA FÍSICA Y EQUIPOS DE LA CÁRCEL DISTRITAL DE VARONES Y ANEXO DE MUJERES ADMINISTRADA POR LA SDSCJ. </t>
  </si>
  <si>
    <t>3 3. Concurso de méritos abiertos</t>
  </si>
  <si>
    <t>SCJ-1574-2021</t>
  </si>
  <si>
    <t>JOSÉ BERNARDO GARCÍA GUZMÁN</t>
  </si>
  <si>
    <t>PRESTAR SUS SERVICIOS PROFESIONALES PARA APOYAR AL SUPERVISOR DEL PROYECTO “DISEÑO Y VALIDACIÓN DE MODELOS DE ANALÍTICA PREDICTIVA DE FENÓMENOS DE SEGURIDAD Y CONVIVENCIA PARA LA TOMA DE DECISIONES EN BOGOTÁ”, EN EL SEGUIMIENTO TÉCNICO DEL CONVENIO ESPECIAL DE COOPERACIÓN CELEBRADO ENTRE LA SECRETARÍA DISTRITAL DE SEGURIDAD, CONVIVENCIA Y JUSTICIA, LA UNIVERSIDAD NACIONAL DE COLOMBIA Y QUANTIL SAS, GARANTIZANDO QUE LOS PRODUCTOS ENTREGADOS CUMPLAN CON LOS REQUISITOS ESTABLECIDOS EN LA FORMULACIÓN DEL PROYECTO</t>
  </si>
  <si>
    <t>SCJ-1575-2021</t>
  </si>
  <si>
    <t>JUVENAL EDUARDO MOLANO RUBIANO</t>
  </si>
  <si>
    <t>PRESTAR SERVICIOS PROFESIONALES PARA EL CENTRO DE RECEPCIÓN DE INFORMACIÓN (CRI) CON EL FIN DE BRINDAR RECEPCIÓN Y ORIENTACIÓN DE MANERA PRESENCIAL Y NO PRESENCIAL A LOS USUARIOS DE LAS CASAS DE JUSTICIA ACERCA DE LOS DIFERENTES SERVICIOS OFRECIDOS EN ESTAS, Y APOYAR LA IMPLEMENTACIÓN DE ACTIVIDADES QUE SE DESARROLLEN EN EL MARCO DEL SISTEMA DISTRITAL DE JUSTICIA.</t>
  </si>
  <si>
    <t>SCJ-1576-2021</t>
  </si>
  <si>
    <t>JAVIER FELIPE ESPELETA MARTINEZ</t>
  </si>
  <si>
    <t>PRESTAR LOS SERVICIOS PROFESIONALES PARA APOYAR AL CENTRO DE COMANDO, CONTROL, COMUNICACIONES Y COMPUTO DE BOGOTÁ EN EL SEGUIMIENTO Y GESTIÓN DE LAS ACTIVIDADES PRESUPUESTALES Y CONTRACTUALES RELACIONADAS CON EL FUNCIONAMIENTO DE LA DEPENDENCIA</t>
  </si>
  <si>
    <t>SCJ-1577-2021</t>
  </si>
  <si>
    <t>R&amp;R KNOWLEDGE, ENGINEERING &amp; LAB S.A.S</t>
  </si>
  <si>
    <t>CONTRATAR EL SERVICIO DE MUESTREO Y CARACTERIZACIÓN FISICOQUÍMICA DE LOS VERTIMIENTOS DE LA CÁRCEL DISTRITAL DE VARONES Y ANEXO DE MUJERES DE BOGOTÁ</t>
  </si>
  <si>
    <t>SCJ-1578-2021</t>
  </si>
  <si>
    <t>FABIO ANDRES ALBORNOZ QUINTERO</t>
  </si>
  <si>
    <t>PRESTAR LOS SERVICIOS PROFESIONALES ESPECIALIZADOS PARA APOYAR TECNICAMENTE LA GESTION DEL CENTRO DE COMANDO, CONTROL, COMUNICACIONES Y COMPUTO DE BOGOTA EN LA IMPLEMENTACION TECNOLOGICA Y ESTRATEGICA DE LA DEPENDENCIA.</t>
  </si>
  <si>
    <t>SCJ-1579-2021</t>
  </si>
  <si>
    <t>PAULA FABIANA GARCIA PRIETO</t>
  </si>
  <si>
    <t>PRESTAR LOS SERVICIOS PROFESIONALES PARA APOYAR AL CENTRO DE COMANDO, CONTROL, COMUNICACIONES Y COMPUTO DE BOGOTÁ EN LA GESTIÓN DE PROYECTOS Y EN LA GESTIÓN DE COOPERACIÓN INTERAGENCIAL RELACIONADA CON LA OPERACIÓN DE LA DEPENDENCIA.</t>
  </si>
  <si>
    <t>SCJ-1580-2021</t>
  </si>
  <si>
    <t>JOSE NOE RIOS MUÑOZ</t>
  </si>
  <si>
    <t>PRESTAR LOS SERVICIOS PROFESIONALES PARA APOYAR AL CENTRO DE COMANDO, CONTROL, COMUNICACIONES Y COMPUTO C4 DE LA SECRETARÍA DISTRITAL DE SEGURIDAD CONVIVENCIA Y JUSTICIA EN EL SEGUIMIENTO Y ANÁLISIS DE LA CONFLICTIVIDAD SOCIAL PARA BRINDAR APOYO A LAS AUTORIDADES LOCALES Y NACIONALES EN LA OPORTUNA ATENCIÓN DE EMERGENCIAS</t>
  </si>
  <si>
    <t>SCJ-1581-2021</t>
  </si>
  <si>
    <t>DIANA GIOVANNA YEPES RUBIO</t>
  </si>
  <si>
    <t>SUMINISTRO DE ALIMENTOS CONCENTRADOS Y SUPLEMENTOS MULTIVITAMINICOS PARA LOS SEMOVIENTES EQUINOS Y CANINOS</t>
  </si>
  <si>
    <t>SCJ-1582-2021</t>
  </si>
  <si>
    <t>OSCAR ANDRES CASAS GOMEZ</t>
  </si>
  <si>
    <t>PRESTAR LOS SERVICIOS PROFESIONALES A LA DIRECCIÓN TÉCNICA PARA DESARROLLAR LA PLANEACIÓN, ESTRUCTURACIÓN Y SEGUIMIENTO A LOS PROYECTOS TECNOLÓGICOS DE LA SUBSECRETARÍA DE INVERSIÓN Y FORTALECIMIENTO DE CAPACIDADES OPERATIVAS</t>
  </si>
  <si>
    <t>SCJ-1583-2021</t>
  </si>
  <si>
    <t>EFRAIN  NARANJO MUÑOZ</t>
  </si>
  <si>
    <t>SCJ-1584-2021</t>
  </si>
  <si>
    <t>BRANCH OF MICROSOFT COLOMBIA INC</t>
  </si>
  <si>
    <t>PRESTAR EL SERVICIO ESPECIALIZADO DE SOPORTE PREMIER DE MICROSOFT PARA LA SECRETARÍA DISTRITAL DE SEGURIDAD, CONVIVENCIA Y JUSTICIA.</t>
  </si>
  <si>
    <t>SCJ-1585-2021</t>
  </si>
  <si>
    <t>MERCANET SAS</t>
  </si>
  <si>
    <t xml:space="preserve">ADQUIRIR LOS SERVICIOS DE LA NUBE PÚBLICA DE AZURE Y SERVICIOS PROFESIONALES QUE PERMITAN COLECTAR Y EXTRAER INFORMACIÓN DESDE MÚLTIPLES PORTALES WEB Y LA RED SOCIAL TWITTER, DE ACUERDO CON LAS CONDICIONES ESTABLECIDAS EN EL ACUERDO MARCO DE PRECIOS DE NUBE PÚBLICA III (©-908-1-AMP-2019), CELEBRADO POR COLOMBIA COMPRA EFICIENTE. </t>
  </si>
  <si>
    <t>SCJ-1586-2021</t>
  </si>
  <si>
    <t>FREDY ESNEIDER GALVIS BALLEN</t>
  </si>
  <si>
    <t>PRESTAR LOS SERVICIOS PROFESIONALES PARA PROPONER ESTRATEGIAS EN EL DESARROLLO DE PROGRAMAS DE ACTUALIZACIÓN DE TECNOLOGÍAS DE LA INFORMACIÓN Y LAS COMUNICACIONES, ASÍ COMO REALIZAR ESTRUCTURACION Y EVALUACIÓN DE LOS PROYECTOS TECNOLOGICOS EN LA DIRECCIÓN TÉCNICA DE LA SUBSECRETARIA DE INVERSIONES Y FORTALECIMIENTO DE CAPACIDADES OPERATIVAS</t>
  </si>
  <si>
    <t>SCJ-1587-2021</t>
  </si>
  <si>
    <t>NANCY MERCEDES CUERVO AVILA</t>
  </si>
  <si>
    <t>PRESTAR LOS SERVICIOS PROFESIONALES PARA APOYAR LA ESTRUCTURACIÓN Y EVALUACIÓN FINANCIERA Y ECONOMICA DE LOS PROCESOS A CARGO DE LA DIRECCIÓN TÉCNICA DE LA SUBSECRETARIA DE INVERSIONES Y FORTALECIMIENTO DE CAPACIDADES OPERATIVAS</t>
  </si>
  <si>
    <t>SCJ-1588-2021</t>
  </si>
  <si>
    <t>JHON ALEXANDER LOPEZ PACHON</t>
  </si>
  <si>
    <t>SCJ-1589-2021</t>
  </si>
  <si>
    <t xml:space="preserve">CAROL ANDREA PICO </t>
  </si>
  <si>
    <t>SCJ-1590-2021</t>
  </si>
  <si>
    <t>HAROLD GUSTAVO PARADA ESPINOSA</t>
  </si>
  <si>
    <t>SCJ-1591-2021</t>
  </si>
  <si>
    <t>JHON FROILAN BARRETO GUZMAN</t>
  </si>
  <si>
    <t>SCJ-1592-2021</t>
  </si>
  <si>
    <t xml:space="preserve">RG COMERCIAL SA   </t>
  </si>
  <si>
    <t>REALIZAR EL MANTENIMIENTO PREVENTIVO Y/O CORRECTIVO CON SUMINISTRO DE REPUESTOS A UN (01) ROBOT ANTIEXPLOSIVOS DE LA POLICÍA METROPOLITANA DE BOGOTÁ</t>
  </si>
  <si>
    <t>SCJ-1593-2021</t>
  </si>
  <si>
    <t xml:space="preserve">E-TECH SOLUTIONS SAS   </t>
  </si>
  <si>
    <t>REALIZAR EL MANTENIMIENTO PREVENTIVO Y CORRECTIVO DEL SIMULADOR TÁCTICO Y DE PRÁCTICA DE POLÍGONO DE APOYO DE LOS PROCESOS DE ENTRENAMIENTO DE LA ESCUELA METROPOLITANA DE POLICÍA DE BOGOTÁ ESMEB.</t>
  </si>
  <si>
    <t>SCJ-1594-2021</t>
  </si>
  <si>
    <t>OVER URRUTIA RIOS</t>
  </si>
  <si>
    <t>SCJ-1595-2021</t>
  </si>
  <si>
    <t>LUIS FELIPE CHISCO APONTE</t>
  </si>
  <si>
    <t>PRESTAR LOS SERVICIOS PROFESIONALES A LA SUBSECRETARÍA DE SEGURIDAD Y CONVIVENCIA, BRINDANDO APOYO EN LA REVISIÓN, ORIENTACIÓN, ARTICULACIÓN Y SEGUIMIENTO DE LAS RESPUESTAS A LOS REQUERIMIENTOS JURÍDICOS Y AL DESARROLLO DE LAS DIFERENTES ETAPAS DE LOS PROCESOS DE SELECCIÓN Y CONTRATACIÓN DE BIENES Y SERVICIOS NECESARIOS, PARA DAR CUMPLIMIENTO A LOS OBJETIVOS DE LOS PROYECTOS DE INVERSIÓN A CARGO DE LA DEPENDENCIA</t>
  </si>
  <si>
    <t>SCJ-1596-2021</t>
  </si>
  <si>
    <t>SCJ-1597-2021</t>
  </si>
  <si>
    <t>JENNY PAOLA PULIDO</t>
  </si>
  <si>
    <t>SCJ-1598-2021</t>
  </si>
  <si>
    <t>SCJ-1599-2021</t>
  </si>
  <si>
    <t>JEISSON ALFONSO FORERO LINARES</t>
  </si>
  <si>
    <t>SCJ-1600-2021</t>
  </si>
  <si>
    <t>INGRID JOHANNA AGUIRRE LOZANO</t>
  </si>
  <si>
    <t>PRESTAR SERVICIOS PROFESIONALES A LA DIRECCIÓN DE RESPONSABILIDAD PENAL ADOLESCENTE DESDE EL ÁREA DE TRABAJO SOCIAL PARA LA ATENCIÓN DE PERSONAS VINCULADAS AL PROGRAMA PARA LA ATENCIÓN Y PREVENCIÓN DE LA AGRESIÓN SEXUAL PASOS Y PARA LA IMPLEMENTACIÓN Y SEGUIMIENTO DE LA ESTRATEGIA DE FAMILIAS QUE SE ADELANTA DE FORMA TRANSVERSAL CON LOS DIFERENTES PROGRAMAS Y ESTRATEGIAS DE LA DIRECCIÓN.</t>
  </si>
  <si>
    <t>SCJ-1601-2021</t>
  </si>
  <si>
    <t>ALVARO ANDRES DE LA HOZ GUTIERREZ</t>
  </si>
  <si>
    <t>PRESTAR LOS SERVICIOS PROFESIONALES, BRINDANDO APOYO EN LA PROYECCIÓN, REVISIÓN Y TRÁMITE DE LAS RESPUESTAS A LOS REQUERIMIENTOS JURÍDICOS Y CONTRACTUALES NECESARIOS PARA EL DESARROLLO DE LOS PROYECTOS DE INVERSIÓN A CARGO DE LA SUBSECRETARÍA DE SEGURIDAD Y CONVIVENCIA</t>
  </si>
  <si>
    <t>SCJ-1602-2021</t>
  </si>
  <si>
    <t>SCJ-1603-2021</t>
  </si>
  <si>
    <t>UNIVERSIDAD DE LOS ANDES</t>
  </si>
  <si>
    <t>AUNAR ESFUERZOS ENTRE LA SECRETARÍA DE SEGURIDAD, CONVIVENCIA Y JUSTICIA (EN ADELANTE LA SECRETARÍA) Y LA UNIVERSIDAD DE LOS ANDES (EN ADELANTE LA UNIVERSIDAD), PARA LAS PRÁCTICAS DE LOS ESTUDIANTES DE CONSULTORIO JURÍDICO EN LA SECRETARIA, CON EL FIN DE PERMITIR A LA CIUDADANÍA EL ACCESO A LA JUSTICIA.</t>
  </si>
  <si>
    <t>SCJ-1605-2021</t>
  </si>
  <si>
    <t xml:space="preserve">SANITAS S.A.S.   </t>
  </si>
  <si>
    <t>REALIZAR EL MANTENIMIENTO PREVENTIVO Y CORRECTIVO DEL VIDEOCOMPARADOR ESPECTRAL DE DOCUMENTOS DEL LABORATORIO DE DOCUMENTOLOGÍA Y GRAFOLOGÍA DE LA SECCIONAL DE INVESTIGACIÓN CRIMINAL (SIJIN) DE LA POLICÍA METROPOLITANA DE BOGOTÁ</t>
  </si>
  <si>
    <t>SCJ-1606-2021</t>
  </si>
  <si>
    <t xml:space="preserve">INTERNET SOLUTIONS SAS   </t>
  </si>
  <si>
    <t>ACTUALIZACIÓN DE LICENCIAMIENTO DE SOFTWARE FORENSE DE EVIDENCIA DIGITAL FTK Y AXIOM MAGNET Y RENOVACIÓN DE LA GARANTÍA EXTENDIDA DEL EQUIPO FREDDIE DEL LABORATORIO DE INFORMÁTICA FORENSE DE LA SECCIONAL DE INVESTIGACIÓN CRIMINAL (SIJIN) DE LA POLICÍA METROPOLITANA DE BOGOTÁ</t>
  </si>
  <si>
    <t>SCJ-1607-2021</t>
  </si>
  <si>
    <t>ALBERTO DEL CARMEN TESILLO MANJARRÉS</t>
  </si>
  <si>
    <t>PRESTAR LOS SERVICIOS DE APOYO A LA GESTIÓN DE LA SUBSECRETARÍA DE SEGURIDAD Y CONVIVENCIA, A NIVEL TERRITORIAL Y OPERATIVO A TRAVÉS DEL DESARROLLO DE ACCIONES PARA LA PREVENCIÓN Y MITIGACIÓN DE CONFLICTIVIDADES, VIOLENCIAS Y DELITOS, CON ENFOQUE DIFERENCIAL EN POBLACIÓN DE LOS SECTORES SOCIALES LGBTI, EN EL DISTRITO CAPITAL</t>
  </si>
  <si>
    <t>SCJ-1608-2021</t>
  </si>
  <si>
    <t>ANDREA CATERIN GOMEZ GUERRERO</t>
  </si>
  <si>
    <t>SCJ-1609-2021</t>
  </si>
  <si>
    <t>ARZALED CAPERA RODRIGUEZ</t>
  </si>
  <si>
    <t>SCJ-1611-2021</t>
  </si>
  <si>
    <t>DIANA MILENA HERRERA VARGAS</t>
  </si>
  <si>
    <t>PRESTAR SERVICIOS PROFESIONALES A LA DIRECCIÓN DE RESPONSABILIDAD PENAL ADOLESCENTE DESDE EL ÁREA DE TRABAJO SOCIAL PARA LA ATENCIÓN DE VÍCTIMAS Y MIEMBROS DE SUS FAMILIAS QUE PARTICIPAN EN EL PROGRAMA PARA LA ATENCIÓN Y PREVENCIÓN DE LA AGRESIÓN SEXUAL – PASOS</t>
  </si>
  <si>
    <t>SCJ-1612-2021</t>
  </si>
  <si>
    <t>DIEGO ALEJANDRO PORTILLA UBATE</t>
  </si>
  <si>
    <t>SCJ-1613-2021</t>
  </si>
  <si>
    <t>JHON ALEXANDER GUEVARA HERNÁNDEZ</t>
  </si>
  <si>
    <t>SCJ-1614-2021</t>
  </si>
  <si>
    <t>SCJ-1615-2021</t>
  </si>
  <si>
    <t>SCJ-1616-2021</t>
  </si>
  <si>
    <t>SCJ-1617-2021</t>
  </si>
  <si>
    <t>SCJ-1618-2021</t>
  </si>
  <si>
    <t>SCJ-1619-2021</t>
  </si>
  <si>
    <t>SCJ-1620-2021</t>
  </si>
  <si>
    <t>NORMA KARINA ESPITIA GONZALEZ</t>
  </si>
  <si>
    <t>SCJ-1621-2021</t>
  </si>
  <si>
    <t>OLGA ROCÍO GUARIN PUENTES</t>
  </si>
  <si>
    <t>SCJ-1622-2021</t>
  </si>
  <si>
    <t>RUTH JANNETH LOMBANA TIBAQUIRA</t>
  </si>
  <si>
    <t>SCJ-1623-2021</t>
  </si>
  <si>
    <t>SEBASTIÁN ANDRÉS RAMÍREZ LÓPEZ</t>
  </si>
  <si>
    <t>PRESTAR SERVICIOS PROFESIONALES COMO ARQUITECTO PARA ORIENTAR A LAS PERSONAS PRIVADAS DE LA LIBERTAD EN LOS CONOCIMIENTOS, HABILIDADES Y APTITUDES PARA EL TALLER REPARACIÓN LOCATIVA DE LAS ÁREAS COMUNES INTERNAS Y EXTERNAS DE LA CÁRCEL DISTRITAL DE VARONES Y ANEXO DE MUJERES DE BOGOTA</t>
  </si>
  <si>
    <t>SCJ-1624-2021</t>
  </si>
  <si>
    <t>STEVEN DARIO RECAMAN MONTAÑO</t>
  </si>
  <si>
    <t>SCJ-1625-2021</t>
  </si>
  <si>
    <t>TULIO CESAR HERNÁNDEZ HOYOS</t>
  </si>
  <si>
    <t>SCJ-1626-2021</t>
  </si>
  <si>
    <t>WILSON EMIGDIO GUERRERO LADINO</t>
  </si>
  <si>
    <t>SCJ-1627-2021</t>
  </si>
  <si>
    <t>SCJ-1628-2021</t>
  </si>
  <si>
    <t>MÓNICA DEL SOCORRO CORTÉS MATHIEU</t>
  </si>
  <si>
    <t>SCJ-1629-2021</t>
  </si>
  <si>
    <t>MARITZA CRIOLLO VARELA</t>
  </si>
  <si>
    <t>SCJ-1630-2021</t>
  </si>
  <si>
    <t>DAVID MAURICIO ZACIPA ORDOÑEZ</t>
  </si>
  <si>
    <t>SCJ-1631-2021</t>
  </si>
  <si>
    <t>MÓNICA MARCELA MUNAR SANTAFÉ</t>
  </si>
  <si>
    <t>SCJ-1632-2021</t>
  </si>
  <si>
    <t>CLARA LORENA FLOREZ GARCIA</t>
  </si>
  <si>
    <t>SCJ-1633-2021</t>
  </si>
  <si>
    <t>MIGUEL ALEJANDRO VASQUEZ ALARCÓN</t>
  </si>
  <si>
    <t>SCJ-1634-2021</t>
  </si>
  <si>
    <t>ANGEE LISETH TAPIERO NIÑO</t>
  </si>
  <si>
    <t>PRESTAR LOS SERVICIOS DE APOYO A LA GESTIÓN DE LA SUBSECRETARÍA DE SEGURIDAD Y CONVIVENCIA, A NIVEL TERRITORIAL Y OPERATIVO A TRAVÉS DEL DESARROLLO DE ACCIONES DESDE EL ENFOQUE DIFERENCIAL INDÍGENA EN LOS PROYECTOS Y PROGRAMAS DEL PLAN INTEGRAL DE SEGURIDAD, CONVIVENCIA Y JUSTICIA - PISCJ, EN EL DISTRITO CAPITAL.</t>
  </si>
  <si>
    <t>SCJ-1635-2021</t>
  </si>
  <si>
    <t>CAMILO IVAN CADENA ARANGO</t>
  </si>
  <si>
    <t>PRESTAR LOS SERVICIOS DE APOYO A LA GESTIÓN DE LA SUBSECRETARÍA DE SEGURIDAD Y CONVIVENCIA, A NIVEL TERRITORIAL Y OPERATIVO A TRAVÉS DEL DESARROLLO DE ACCIONES DESDE EL ENFOQUE DIFERENCIAL DEL PUEBLO ROM EN LOS PROYECTOS Y PROGRAMAS DEL PLAN INTEGRAL DE SEGURIDAD, CONVIVENCIA Y JUSTICIA - PISCJ, EN EL DISTRITO CAPITAL</t>
  </si>
  <si>
    <t>SCJ-1636-2021</t>
  </si>
  <si>
    <t>SCJ-1637-2021</t>
  </si>
  <si>
    <t>JHON SEBASTIÁN CAMPOS CRUZ</t>
  </si>
  <si>
    <t>SCJ-1638-2021</t>
  </si>
  <si>
    <t>LUIS ALFREDO VASQUEZ MURILLO</t>
  </si>
  <si>
    <t>SCJ-1640-2021</t>
  </si>
  <si>
    <t>MONICA VIVIANA BARBOSA PENAGOS</t>
  </si>
  <si>
    <t>PRESTAR SERVICIOS PROFESIONALES A LA DIRECCIÓN DE RESPONSABILIDAD PENAL ADOLESCENTE PARA APOYAR EN LA ESTRUCTURACIÓN E IMPLEMENTACIÓN DEL COMPONENTE DE DEPORTE SOCIAL COMUNITARIO EN LA ESTRATEGIA DE ATENCIÓN A ADOLESCENTES VINCULADOS AL SRPA CON MEDIDA DE REINTEGRO FAMILIAR Y EN POS-EGRESO Y LAS DEMÁS ESTRATEGIAS QUE LE SEAN ASIGNADAS</t>
  </si>
  <si>
    <t>SCJ-1641-2021</t>
  </si>
  <si>
    <t>YIMMY ALEXANDER RODRÍGUEZ</t>
  </si>
  <si>
    <t>SCJ-1642-2021</t>
  </si>
  <si>
    <t>ADQUISICIÓN DE UN CAÑÓN DISRUPTOR CON DESTINO A LA UNIDAD ANTIEXPLOSIVOS ANTITERRORISMO DE LA SECCIONAL DE INVESTIGACIÓN CRIMINAL (SIJIN) DE LA POLICÍA METROPOLITANA DE BOGOTÁ.</t>
  </si>
  <si>
    <t>SCJ-1643-2021</t>
  </si>
  <si>
    <t>ADRIANA MARCELA BARRETO OVALLE</t>
  </si>
  <si>
    <t>PRESTAR SERVICIOS DE APOYO A LA GESTIÓN A LA DIRECCIÓN DE OPERACIONES EN EL PROCESO DE INTERVENCION Y TRANSFERENCIA DOCUMENTAL</t>
  </si>
  <si>
    <t>SCJ-1644-2021</t>
  </si>
  <si>
    <t>INGRID JAZMID RIOS PINZON</t>
  </si>
  <si>
    <t>PRESTAR SERVICIOS DE APOYO A LA GESTIÓN DOCUMENTAL Y DEMAS FUNCIONES ADMINISTRATIVAS DE LA DIRECCION DE OPERACIONES EN LOS PROCESOS DE GESTIÓN DOCUMENTAL</t>
  </si>
  <si>
    <t>SCJ-1645-2021</t>
  </si>
  <si>
    <t>SCJ-1646-2021</t>
  </si>
  <si>
    <t>CATERYNE LIZETH ACOSTA LÓPEZ</t>
  </si>
  <si>
    <t>SCJ-1647-2021</t>
  </si>
  <si>
    <t>JENNIFER ALEJANDRA MARIN MUÑOZ</t>
  </si>
  <si>
    <t>PRESTAR SERVICIOS DE APOYO A LA GESTIÓN A LA DIRECCIÓN DE RESPONSABILIDAD PENAL ADOLESCENTE EN ACTIVIDADES DE RECOLECCIÓN, ORGANIZACIÓN DE DOCUMENTACIÓN Y DIGITACIÓN DE INFORMACIÓN DE LOS PROGRAMAS Y ESTRATEGIAS QUE LE SEAN ASIGNADOS.</t>
  </si>
  <si>
    <t>SCJ-1648-2021</t>
  </si>
  <si>
    <t>PRESTAR LOS SERVICIOS PROFESIONALES, A LA SUBSECRETARÍA DE SEGURIDAD Y CONVIVENCIA, PARA LA ELABORACIÓN, PROYECCIÓN Y TRÁMITE DE RESPUESTAS A REQUERIMIENTOS JURÍDICOS Y CONTRACTUALES DE LOS PROYECTOS A CARGO DE LA DEPENDENCIA, BAJO LOS LINEAMIENTOS DEL PLAN INTEGRAL DE SEGURIDAD, CONVIVENCIA CIUDADANA Y JUSTICIA – PISCCJ.</t>
  </si>
  <si>
    <t>SCJ-1649-2021</t>
  </si>
  <si>
    <t>SAMANTA ISABEL MEDINA PARADA</t>
  </si>
  <si>
    <t>PRESTAR LOS SERVICIOS PROFESIONALES A LA SUBSECRETARÍA DE SEGURIDAD Y CONVIVENCIA, BRINDANDO APOYO ADMINISTRATIVO Y LOGÍSTICO AL EQUIPO TERRITORIAL PARA LA ARTICULACIÓN Y SEGUIMIENTO DE LAS ESTRATÉGIAS OPERATIVAS DEL PLAN INTEGRAL DE SEGURIDAD CIUDADANA, CONVIVENCIA Y JUSTICIA (PISCCJ) DE BOGOTÁ.</t>
  </si>
  <si>
    <t>SCJ-1650-2021</t>
  </si>
  <si>
    <t>SCJ-1651-2021</t>
  </si>
  <si>
    <t>YULY ANDREA LEON BUSTOS</t>
  </si>
  <si>
    <t>PRESTAR SUS SERVICIOS PROFESIONALES EN EL ESTUDIO Y TRÁMITE DE LOS PROCESOS DE CONTRATACIÓN Y DEMÁS ASUNTOS LEGALES DERIVADOS DE LAS ACTIVIDADES A CARGO DE LA DIRECCION DE OPERACIONES PARA EL FORTALECIMIENTO DE LAS CAPACIDADES OPERATIVAS</t>
  </si>
  <si>
    <t>SCJ-1652-2021</t>
  </si>
  <si>
    <t>CARMEN EMILIA OSORIO MEDINA</t>
  </si>
  <si>
    <t>PRESTAR SERVICIOS PROFESIONALES PARA APOYAR JURÍDICAMENTE EN MATERIA DE CONTRATACIÓN LA GESTIÓN DEL CENTRO DE COMANDO, CONTROL, COMUNICACIONES Y COMPUTO C4 DE LA SECRETARÍA DISTRITAL DE SEGURIDAD CONVIVENCIA Y JUSTICIA</t>
  </si>
  <si>
    <t>SCJ-1653-2021</t>
  </si>
  <si>
    <t>AUNAR ESFUERZOS TÉCNICOS, ADMINISTRATIVOS Y FINANCIEROS ENTRE LA SECRETARÍA DISTRITAL DE SEGURIDAD, CONVIVENCIA Y JUSTICIA, LA SECRETARÍA JURÍDICA DISTRITAL Y EL CONSEJO SUPERIOR DE JUDICATURA- DIRECCIÓN EJECUTIVA SECCIONAL DE ADMINISTRACIÓN JUDICIAL DE BOGOTÁ- CUNDINAMARCA- AMAZONAS, PARA FORTALECER EL ACCESO A LA JUSTICIA EN BOGOTÁ, Y CONTAR CON RUTAS DE ARTICULACIÓN INTERINSTITUCIONAL ENTRE LA RAMA JUDICIAL Y EL DISTRITO CAPITAL</t>
  </si>
  <si>
    <t>SCJ-1654-2021</t>
  </si>
  <si>
    <t>YENNIFER  GOMEZ GUZMAN</t>
  </si>
  <si>
    <t>PRESTAR SERVICIOS PROFESIONALES A LA SECRETARÍA DISTRITAL DE SEGURIDAD, CONVIVENCIA Y JUSTICIA, EN LAS ACCIONES DE ATENCIONES JURÍDICAS, PREVENTIVAS Y CORRECTIVAS RELACIONADAS CON LA IMPLEMENTACIÓN DISTRITAL DE LA LEY 1801 DE 2016, LA NORMA QUE LA REGLAMENTE, MODIFIQUE O SUSTITUYA.</t>
  </si>
  <si>
    <t>SCJ-1655-2021</t>
  </si>
  <si>
    <t xml:space="preserve">NEWSAT SAS   </t>
  </si>
  <si>
    <t>SUMINISTRO, INSTALACIÓN, CONFIGURACIÓN Y PUESTA EN FUNCIONAMIENTO DE LOS SISTEMAS Y EQUIPOS NECESARIOS PARA LA AMPLIACIÓN DEL SISTEMA DE COMANDO Y CONTROL Y LA PLATAFORMA TÁCTICA DE COMUNICACIONES PARA LA SEGURIDAD EN LA CIUDAD DE BOGOTÁ SU PERIFERIA Y CORREDORES DE ACCESO, CON LA QUE CUENTA ACTUALMENTE LA DÉCIMA TERCERA BRIGADA DEL EJÉRCITO NACIONAL</t>
  </si>
  <si>
    <t>SCJ-1656-2021</t>
  </si>
  <si>
    <t>DIEGO CAMILO MORA JOYA</t>
  </si>
  <si>
    <t>PRESTAR AL DESPACHO DEL SECRETARIO DISTRITAL DE SEGURIDAD, CONVIVENCIA Y JUSTICIA, SUS SERVICIOS PROFESIONALES EN LA GESTIÓN, REVISIÓN Y APOYO EN TEMAS DE CONTRATACIÓN A SU CARGO.</t>
  </si>
  <si>
    <t>SCJ-1658-2021</t>
  </si>
  <si>
    <t>PRESTAR LOS SERVICIOS PROFESIONALES, PARA LA EJECUCIÓN, ELABORACIÓN, PROYECCIÓN Y TRÁMITE DE RESPUESTAS A REQUERIMIENTOS JURÍDICOS Y CONTRACTUALES NECESARIOS PARA EL DESARROLLO Y CUMPLIMIENTO DE LOS PROYECTOS DE INVERSIÓN Y DE LAS METAS A CARGO DE LA SUBSECRETARÍA DE SEGURIDAD Y CONVIVENCIA.</t>
  </si>
  <si>
    <t>SCJ-1659-2021</t>
  </si>
  <si>
    <t>ADQUISICIÓN DE TRAJES ANTIEXPLOSIVOS TIPO EOD PARA LA UNIDAD ANTIEXPLOSIVOS ANTITERRORISTA DE LA SECCIONAL DE INVESTIGACIÓN CRIMINAL (SIJIN) DE LA POLICÍA METROPOLITANA DE BOGOTÁ.</t>
  </si>
  <si>
    <t>SCJ-1660-2021</t>
  </si>
  <si>
    <t>ADQUISICIÓN DE UN EQUIPO DE RADIOLOCALIZACIÓN DE TERMINALES MÓVILES CELULAR 2G, 3G, 4G LTE, 4.5G NSA, IP Y MAC INTEGRADO EN UN VEHÍCULO AUTOMOTOR PARA LA POLICÍA METROPOLITANA DE BOGOTÁ.</t>
  </si>
  <si>
    <t>JOSÉ DAVID PANQUEVA CELY</t>
  </si>
  <si>
    <t>TATIANA MELINA ROJAS CARDENAS</t>
  </si>
  <si>
    <t>NATALIA SANCHEZ DIAZ</t>
  </si>
  <si>
    <t>BLANCA YANED BLANCO SANDOVAL</t>
  </si>
  <si>
    <t>JEIMMY LILIANA DUARTE BARRERA</t>
  </si>
  <si>
    <t>BRENDA JULIETH BUSTOS RODRÍGUEZ</t>
  </si>
  <si>
    <t>9 9. Acuerdo Marco T.V.</t>
  </si>
  <si>
    <t>NIDIA MARLENE HURTADO CLAVIJO</t>
  </si>
  <si>
    <t>ALEXANDER MARTINEZ PEDRAZA</t>
  </si>
  <si>
    <t>FABIÁN ANDRÉS MAFLA DÍAZ</t>
  </si>
  <si>
    <t>JHON EDISON CALDUCHO GUSNAS</t>
  </si>
  <si>
    <t>SCJ-1661-2021</t>
  </si>
  <si>
    <t xml:space="preserve">POLICIA NACIONAL DE COLOMBIA   </t>
  </si>
  <si>
    <t>LA SECRETARIA DISTRITAL DE SEGURIDAD, CONVIVENCIA Y JUSTICIA ENTREGA, EN CALIDAD DE COMODATO, LA CONSTRUCCIÓN DENOMINADA ESCUELA DE FORMACIÓN DE PATRULLEROS A LA POLICÍA NACIONAL DE COLOMBIA-MEBOG</t>
  </si>
  <si>
    <t>SCJ-1662-2021</t>
  </si>
  <si>
    <t>RICARDO GALVIS SEGURA</t>
  </si>
  <si>
    <t>PRESTAR SUS SERVICIOS DE APOYO A LA GESTIÓN COMO INSTRUCTOR DEL TALLER DE EBANISTERIA, DIRIGIDO A LAS PERSONAS PRIVADAS DE LA LIBERTAD QUE SE ENCUENTRAN EN LA CÁRCEL DISTRITAL DE VARONES Y ANEXO DE MUJERE</t>
  </si>
  <si>
    <t>SCJ-1663-2021</t>
  </si>
  <si>
    <t>REINEL ALBERTO MOLINA PAVA</t>
  </si>
  <si>
    <t>SCJ-1664-2021</t>
  </si>
  <si>
    <t>PABLO CESAR RODRÍGUEZ ACEVEDO</t>
  </si>
  <si>
    <t>PRESTAR LOS SERVICIOS PROFESIONALES, A LA SUBSECRETARÍA DE SEGURIDAD Y CONVIVENCIA, PARA LA ELABORACIÓN, PROYECCIÓN Y EJECUCIÓN DE TRÁMITES JURÍDICOS Y AL DESARROLLO DE LAS DIFERENTES ETAPAS DE LOS PROCESOS DE SELECCIÓN Y CONTRATACIÓN DE BIENES Y SERVICIOS NECESARIOS, PARA DAR CUMPLIMIENTO A LOS OBJETIVOS DE LOS PROYECTOS DE INVERSIÓN A CARGO DE LA DEPENDENCIA.</t>
  </si>
  <si>
    <t>SCJ-1665-2021</t>
  </si>
  <si>
    <t>MILTON YOVANY GUALTEROS GIL</t>
  </si>
  <si>
    <t>SCJ-1666-2021</t>
  </si>
  <si>
    <t>JENNIFER ACEVEDO VELEZ</t>
  </si>
  <si>
    <t>SCJ-1667-2021</t>
  </si>
  <si>
    <t>IVONNE NATALY ACERO ESPITIA</t>
  </si>
  <si>
    <t>PRESTAR LOS SERVICIOS DE APOYO A LA GESTIÓN DE LA SUBSECRETARÍA DE SEGURIDAD Y CONVIVENCIA, A NIVEL TERRITORIAL Y OPERATIVO A TRAVÉS DEL DESARROLLO DE ACCIONES PARA LA PREVENCIÓN Y MITIGACIÓN DE CONFLICTIVIDADES, VIOLENCIAS Y DELITOS, CON ENFOQUE DIFERENCIAL EN POBLACIÓN DE LOS SECTORES SOCIALES LGBTI, EN EL DISTRITO CAPITAL.</t>
  </si>
  <si>
    <t>SCJ-1668-2021</t>
  </si>
  <si>
    <t>ALEJANDRA  AMAYA PRIETO</t>
  </si>
  <si>
    <t>PRESTAR SERVICIOS PROFESIONALES A LA SECRETARÍA DISTRITAL DE SEGURIDAD, CONVIVENCIA Y JUSTICIA APOYANDO LA IMPLEMENTACIÓN Y SEGUIMIENTO DE LA ESTRATEGIA PEDAGÓGICA DE EDUCACIÓN CIUDADANA ADELANTADA EN EL MARCO DE LEY 1801 DE 2016 LA NORMA QUE LA REGLAMENTE, MODIFIQUE O SUSTITUYA</t>
  </si>
  <si>
    <t>SCJ-1669-2021</t>
  </si>
  <si>
    <t>PANAMERICANA LIBRERÍA Y PAPELERÍA S.A.</t>
  </si>
  <si>
    <t>ADQUISICIÓN DE INSUMOS DE IMPRESIÓN PARA LA SECRETARIA DISTRITAL DE SEGURIDAD, CONVIVENCIA Y JUSTICIA, MEDIANTE EL MECANISMO DE AGREGACIÓN DE GRANDES SUPERFICIES DE LA TIENDA VIRTUAL DEL ESTADO COLOMBIANO - COLOMBIA COMPRA EFICIENTE.</t>
  </si>
  <si>
    <t>SCJ-1670-2021</t>
  </si>
  <si>
    <t>DISPAPELES SAS</t>
  </si>
  <si>
    <t>ADQUISICIÓN DE ELEMENTOS DE PAPEL PARA LA SECRETARÍA DISTRITAL DE SEGURIDAD, CONVIVENCIA Y JUSTICIA DE BOGOTÁ D.C Y LAS SEDES A SU CARGO.</t>
  </si>
  <si>
    <t>SCJ-1671-2021</t>
  </si>
  <si>
    <t>AUNAR ESFUERZOS ADMINISTRATIVOS, FINANCIEROS Y DE RECURSOS HUMANOS PARA LA VINCULACIÓN A LA INSTITUCIÓN DE CIUDADANOS EN EL PROGRAMA ACADÉMICO DE FORMACIÓN «TÉCNICO PROFESIONAL EN SERVICIO DE POLICÍA», PARA EL INGRESO AL GRADO DE PATRULLERO EN LA POLICÍA NACIONAL, UNA VEZ SUPEREN EL PROCESO DE SELECCIÓN E INCORPORACIÓN, CON LA FINALIDAD DE CONTRIBUIR A GARANTIZAR LA CONVIVENCIA Y SEGURIDAD CIUDADANA DEL DISTRITO CAPITAL.</t>
  </si>
  <si>
    <t>SCJ-1672-2021</t>
  </si>
  <si>
    <t>PRESTAR LOS SERVICIOS DE APOYO A LA GESTIÓN ADMINISTRATIVA PARA LA EJECUCIÓN, VERIFICACIÓN Y SEGUIMIENTO A LOS PROCESOS REQUERIDOS PARA LA EJECUCIÓN DE LOS PROYECTOS DE INVERSIÓN A CARGO DE LA DIRECCIÓN DE SEGURIDAD</t>
  </si>
  <si>
    <t>SCJ-1673-2021</t>
  </si>
  <si>
    <t>GINO ALEJANDRO SERNA RIVERA</t>
  </si>
  <si>
    <t>SCJ-1674-2021</t>
  </si>
  <si>
    <t>LAURA CAROLINA MARIÑO RIVEROS</t>
  </si>
  <si>
    <t>SCJ-1675-2021</t>
  </si>
  <si>
    <t>LIGIA MARIELA RODRÍGUEZ MORENO</t>
  </si>
  <si>
    <t>SCJ-1676-2021</t>
  </si>
  <si>
    <t>LUZ BETTY ASTROS SOLANO</t>
  </si>
  <si>
    <t>SCJ-1677-2021</t>
  </si>
  <si>
    <t>MATEO NICOLAS RICO MEDINA</t>
  </si>
  <si>
    <t>SCJ-1678-2021</t>
  </si>
  <si>
    <t>PAULA ANDREA YATE PINZÓN</t>
  </si>
  <si>
    <t>SCJ-1679-2021</t>
  </si>
  <si>
    <t>SARAH DANIELLE LEIKUNG CAZORLA</t>
  </si>
  <si>
    <t>PRESTAR LOS SERVICIOS DE APOYO A LA GESTIÓN DE LA SUBSECRETARIA DE SEGURIDAD Y CONVIVENCIA, PARA LA EJECUCIÓN, TRÁMITE Y SEGUIMIENTO A LOS DIFERENTES PROCESOS ADMINISTRATIVOS Y FINANCIEROS, REQUERIDOS PARA EL DESARROLLO Y CUMPLIMIENTO DE LOS OBJETIVOS DE LOS PROYECTOS DE INVERSIÓN A CARGO DE LA DEPENDENCIA</t>
  </si>
  <si>
    <t>SCJ-1681-2021</t>
  </si>
  <si>
    <t>SCJ-1682-2021</t>
  </si>
  <si>
    <t>SCJ-1683-2021</t>
  </si>
  <si>
    <t>KAREN DAYANNA PEÑA SIERRA</t>
  </si>
  <si>
    <t>SCJ-1684-2021</t>
  </si>
  <si>
    <t>LINA MARGARITA RINCON HERRERA</t>
  </si>
  <si>
    <t>PRESTAR SERVICIOS PROFESIONALES A LA DIRECCIÓN DE RESPONSABILIDAD PENAL ADOLESCENTE DESDE EL ÁREA DE TRABAJO SOCIAL PARA LA ATENCIÓN DE PERSONAS VINCULADAS AL PROGRAMA PARA LA ATENCIÓN Y PREVENCIÓN DE LA AGRESIÓN SEXUAL PASOS Y PARA LA IMPLEMENTACIÓN Y SEGUIMIENTO DE LA ESTRATEGIA DE FAMILIAS QUE SE ADELANTA DE FORMA TRANSVERSAL CON LOS DIFERENTES PROGRAMAS Y ESTRATEGIAS DE LA DIRECCIÓN</t>
  </si>
  <si>
    <t>SCJ-1685-2021</t>
  </si>
  <si>
    <t>LUISA FERNANDA URIBE PINEDA</t>
  </si>
  <si>
    <t>SCJ-1686-2021</t>
  </si>
  <si>
    <t>SEBASTIAN MAURICIO MAZA DEL VALLE</t>
  </si>
  <si>
    <t>SCJ-1687-2021</t>
  </si>
  <si>
    <t xml:space="preserve">FONDO ROTATORIO DE LA POLICIA- FORPO   </t>
  </si>
  <si>
    <t>CONFECCIÓN DE UNIFORMES Y PRENDAS DE VESTIR QUE HACEN PARTE DEL EQUIPO DE INCORPORACIÓN AL PROGRAMA DE FORMACIÓN TÉCNICO PROFESIONAL EN SERVICIO DE POLICIA.</t>
  </si>
  <si>
    <t>SCJ-1688-2021</t>
  </si>
  <si>
    <t>JUAN GERARDO GALEANO MATEUS</t>
  </si>
  <si>
    <t>PRESTAR LOS SERVICIOS PROFESIONALES BRINDADO APOYO EN LA ESTRUCTURACIÓN Y EVALUACIÓN DE LOS PROCESOS DE INFRAESTRUCTURA A CARGO DE LA DIRECCIÓN TÉCNICA DE LA SUBSECRETARÍA DE INVERSIONES Y FORTALECIMIENTO DE CAPACIDADES OPERATIVAS</t>
  </si>
  <si>
    <t>SCJ-1689-2021</t>
  </si>
  <si>
    <t>PAOLA ANDREA HENAO ZAMORA</t>
  </si>
  <si>
    <t>PRESTAR SERVICIOS PROFESIONALES COMO APOYO JURIDICO PARA LA ESTRUCTURACION, SEGUIMIENTO Y EVALUACION DE LOS PROCESOS A SU CARGO Y EMITIR LOS CONCEPTOS SOLICITADOS, EN LA DIRECCION TECNICA DE LA SUBSECRETARÍA DE INVERSIONES Y FORTALECIMIENTO DE CAPACIDADES OPERATIVAS</t>
  </si>
  <si>
    <t>SCJ-1691-2021</t>
  </si>
  <si>
    <t>DIEGO ALBERTO GRACIA RAMIREZ</t>
  </si>
  <si>
    <t>SCJ-1692-2021</t>
  </si>
  <si>
    <t>SCJ-1693-2021</t>
  </si>
  <si>
    <t>MARÍA ANGÉLICA RAMOS ORTEGA</t>
  </si>
  <si>
    <t>PRESTAR LOS SERVICIOS PROFESIONALES A LA SUBSECRETARÍA DE SEGURIDAD Y CONVIVENCIA PARA APOYAR LA GESTIÓN Y TRÁMITE DE TODOS LOS ASUNTOS RELACIONADOS CON EL CUMPLIMIENTO DE LA MISIONALIDAD DE ESTA DEPENDENCIA</t>
  </si>
  <si>
    <t>SCJ-1694-2021</t>
  </si>
  <si>
    <t>MARÍA ANGÉLICA HUERTAS GIL</t>
  </si>
  <si>
    <t>PRESTAR LOS SERVICIOS PROFESIONALES A LA SUBSECRETARÍA DE SEGURIDAD Y CONVIVENCIA, BRINDANDO APOYO ADMINISTRATIVO Y LOGÍSTICO AL EQUIPO TERRITORIAL PARA LA ARTICULACIÓN Y SEGUIMIENTO DE LAS ESTRATÉGIAS OPERATIVAS DEL PLAN INTEGRAL DE SEGURIDAD CIUDADANA, CONVIVENCIA Y JUSTICIA (PISCCJ) DE BOGOTÁ</t>
  </si>
  <si>
    <t>SCJ-1695-2021</t>
  </si>
  <si>
    <t>LUZ DARY NARANJO DELGADO</t>
  </si>
  <si>
    <t>PRESTAR LOS SERVICIOS PROFESIONALES A LA SUBSECRETARÍA DE SEGURIDAD Y CONVIVENCIA, BRINDANDO APOYO ADMINISTRATIVO Y LOGÍSTICO AL EQUIPO TERRITORIAL PARA LA ARTICULACIÓN Y SEGUIMIENTO DE LAS ESTRATEGIAS OPERATIVAS DEL PLAN INTEGRAL DE SEGURIDAD CIUDADANA, CONVIVENCIA Y JUSTICIA (PISCCJ)DE BOGOT</t>
  </si>
  <si>
    <t>SCJ-1696-2021</t>
  </si>
  <si>
    <t>SCJ-1697-2021</t>
  </si>
  <si>
    <t>PRESTAR LOS SERVICIOS PARA DESARROLLAR PLANES DE MEDIOS DE LAS ESTRATEGIAS DE COMUNICACIÓN DEFINIDAS POR LA SECRETARÍA DISTRITAL DE SEGURIDAD, CONVIVENCIA Y JUSTICIA DE BOGOTÁ, CON EL FIN DE PROMOCIONAR TODOS LOS SERVICIOS Y PROGRAMAS QUE TIENE LA ENTIDAD</t>
  </si>
  <si>
    <t>SCJ-1698-2021</t>
  </si>
  <si>
    <t>LADY NATHALIA DIAZ RAMIREZ</t>
  </si>
  <si>
    <t>SCJ-1699-2021</t>
  </si>
  <si>
    <t>HERNÁN DAVID MONSALVE DOMINGUEZ</t>
  </si>
  <si>
    <t>PRESTAR LOS SERVICIOS PROFESIONALES A LA SUBSECRETARÍA DE SEGURIDAD Y CONVIVENCIA, BRINDANDO APOYO EN LA ORIENTACIÓN, ARTICULACIÓN E IMPLEMENTACIÓN DE LOS PROCESOS DE GESTIÓN DE CALIDAD, PLANEACIÓN ESTRATÉGICA Y ADMINISTRATIVA DE LOS PROYECTOS A CARGO DE LA DEPENDENCIA, BAJO LOS LINEAMIENTOS DEL MODELO INTEGRADO DE PLANEACIÓN Y GESTIÓN - MIPG.</t>
  </si>
  <si>
    <t>SCJ-1700-2021</t>
  </si>
  <si>
    <t>PRESTAR LOS SERVICIOS DE APOYO A LA GESTIÓN ADMINISTRATIVA PARA LA EJECUCIÓN, VERIFICACIÓN Y SEGUIMIENTO A LOS PROCESOS REQUERIDOS PARA LA EJECUCIÓN DE LOS PROYECTOS DE INVERSIÓN A CARGO DE LA DIRECCIÓN DE PREVENCIÓN Y CULTURA CIUDADANA</t>
  </si>
  <si>
    <t>SCJ-1701-2021</t>
  </si>
  <si>
    <t>SCJ-1702-2021</t>
  </si>
  <si>
    <t>ALEJANDRO CONTRERAS VELASQUEZ</t>
  </si>
  <si>
    <t>PRESTAR SERVICIOS DE APOYO A LA GESTIÓN, PARA LA PROYECCIÓN, REVISIÓN Y TRÁMITE DE LAS ACTIVIDADES ADMINISTRATIVAS, ASISTENCIALES Y FINANCIERAS REQUERIDAS POR LOS PROYECTOS DE INVERSIÓN A CARGO DE LA SUBSECRETARIA DE SEGURIDAD Y CONVIVENCIA.</t>
  </si>
  <si>
    <t>SCJ-1704-2021</t>
  </si>
  <si>
    <t>KAROL ANDREA GRANDETT GULFO</t>
  </si>
  <si>
    <t>PRESTAR SERVICIOS PROFESIONALES PARA EL CENTRO DE RECEPCIÓN DE INFORMACIÓN (CRI) CON EL FIN DE BRINDARACERCA DE LOS DIFERENTES SERVICIOS OFRECIDOS EN ESTAS, Y APOYAR LA IMPLEMENTACIÓN DE ACTIVIDADES QUE SE DESARROLLEN EN EL MARCO DEL SISTEMA DISTRITAL DE JUSTICIA.</t>
  </si>
  <si>
    <t>SCJ-1705-2021</t>
  </si>
  <si>
    <t>MARINA MONTOYA PAYOME</t>
  </si>
  <si>
    <t>SCJ-1706-2021</t>
  </si>
  <si>
    <t xml:space="preserve">UNIVERSIDAD NACIONAL DE COLOMBIA </t>
  </si>
  <si>
    <t>DESARROLLAR E IMPLEMENTAR TERMINALES DE JUSTICIA EN LA LOCALIDAD DE SUMAPAZ Y REALIZAR EL PROGRAMA DE SENSIBILIZACIÓN COMUNITARIA DE LA FIGURA DE JUECES DE PAZ Y RECONSIDERACIÓN EN EL DISTRITO CAPITAL.</t>
  </si>
  <si>
    <t>SCJ-1707-2021</t>
  </si>
  <si>
    <t xml:space="preserve">RODRÍGO  CASTRO  </t>
  </si>
  <si>
    <t>PRESTAR SERVICIOS PROFESIONALES A LA SECRETARÍA DISTRITAL DE SEGURIDAD, CONVIVENCIA Y JUSTICIA, PARA LLEVAR A CABO ACCIONES DE PROMOCIÓN Y DIFUSIÓN DE LAS DISPOSICIONES ENMARCADAS EN LA LEY 1801 DE 2016, LA NORMA QUE LA REGLAMENTE, MODIFIQUE O SUSTITUYA; EN MATERIA DE CULTURA CIUDADANA, PEDAGOGÍA Y PREVENCIÓN</t>
  </si>
  <si>
    <t>SCJ-1708-2021</t>
  </si>
  <si>
    <t>SECRETARÍA DE GOBIERNO</t>
  </si>
  <si>
    <t>AUNAR ESFUERZOS ADMINISTRATIVOS, TÉCNICOS Y HUMANOS ENTRE LA SECRETARÍA DISTRITAL DE SEGURIDAD, CONVIVENCIA Y JUSTICIA Y LA SECRETARÍA DISTRITAL DE CULTURA, RECREACIÓN Y DEPORTE, PARA LA ESTRUCTURACIÓN, IMPLEMENTACIÓN Y MEDICIÓN DE ESTRATEGIAS PEDAGÓGICAS Y DE CULTURA CIUDADANA QUE CONTRIBUYAN A CONSTRUIR UNA CONVIVENCIA PACÍFICA Y DISFRUTABLE A PARTIR DE LA DISMINUCIÓN DE LOS COMPORTAMIENTOS CONTRARIOS A LA CONVIVENCIA EN LA CIUDAD.</t>
  </si>
  <si>
    <t>SCJ-1709-2021</t>
  </si>
  <si>
    <t>POLICIA METROPOLITANA DE BOGOTÁ</t>
  </si>
  <si>
    <t>AUNAR ESFUERZOS TÉCNICOS, ADMINISTRATIVOS Y FINANCIEROS ENTRE LA SECRETARÍA DISTRITAL DE SEGURIDAD, CONVIVENCIA Y JUSTICIA Y LA POLICÍA NACIONAL – POLICÍA METROPOLITANA DE BOGOTÁ (MEBOG) PARA REALIZAR EL PAGO DE INFORMACIÓN Y/O DE RECOMPENSAS A FUENTES HUMANAS, QUE PERMITAN RESULTADOS CONTRA CUALQUIER MANIFESTACIÓN DELINCUENCIAL QUE AMENACE O ATENTE CONTRA LA SEGURIDAD Y CONVIVENCIA CIUDADANA EN EL DISTRITO CAPITAL.</t>
  </si>
  <si>
    <t>SCJ-1710-2021</t>
  </si>
  <si>
    <t>INDUSTRIA MILITAR INDUMIL</t>
  </si>
  <si>
    <t>ADQUISICIÓN DE ARMAMENTO, MUNICIÓN Y ACCESORIOS PARA EL CUERPO DE CUSTODIA DEL CENTRO ESPECIAL DE RECLUSIÓN- CER Y PARA LA CÁRCEL DISTRITAL DE VARONES Y ANEXO DE MUJERES.</t>
  </si>
  <si>
    <t>SCJ-1711-2021</t>
  </si>
  <si>
    <t>SUBRED INTEGRADA DE SERVICIOS DE SALUD SUR OCCIDENTE E.S.E.</t>
  </si>
  <si>
    <t>PRESTACIÓN DE SERVICIOS DE SALUD PARA LA VALORACIÓN DE LA POBLACIÓN PRIVADA DE LA LIBERTAD EN CONDICIÓN DE SINDICADA QUE INGRESE AL CENTRO ESPECIAL DE RECLUSIÓN (CER) A CARGO DE LA SECRETARÍA DISTRITAL DE SEGURIDAD, CONVIVENCIA Y JUSTICIA DEL DISTRITO CAPITAL.</t>
  </si>
  <si>
    <t>SCJ-1712-2021</t>
  </si>
  <si>
    <t xml:space="preserve">OFICINA DE LAS NACIONES UNIDAS CONTRA LA DROGA Y EL DELITO   </t>
  </si>
  <si>
    <t>AUNAR ESFUERZOS TÉCNICOS, HUMANOS, ADMINISTRATIVOS Y FINANCIEROS ENTRE LA SECRETARÍA DISTRITAL DE SEGURIDAD, CONVIVENCIA Y JUSTICIA Y LA OFICINA DE NACIONES UNIDAS CONTRA LA DROGA Y EL DELITO PARA FORTALECER LAS CAPACIDADES INSTITUCIONALES EN (I) CONVIVENCIA Y SEGURIDAD CIUDADANA Y (II) EN LA GARANTÍA DE DERECHOS SECTORES SOCIALES LGBTI A TRAVÉS DE LAS CASAS DE JUSTICIA EN BOGOTÁ D.C</t>
  </si>
  <si>
    <t>SCJ-1713-2021</t>
  </si>
  <si>
    <t>ARCHIVO GENERAL DE LA NACIÓN</t>
  </si>
  <si>
    <t xml:space="preserve">PRESTACIÓN DEL SERVICIO DE DIGITALIZACIÓN Y EXTRACCIÓN DE INFORMACIÓN DE LOS CD/DVD, CON FINES DE CONSULTA Y PRESERVACIÓN DIGITAL A LARGO PLAZO DE DOCUMENTOS DE LA SECRETARÍA DE SEGURIDAD, CONVIVENCIA Y JUSTICIA. </t>
  </si>
  <si>
    <t>SCJ-1714-2021</t>
  </si>
  <si>
    <t xml:space="preserve">EL CORCEL S EN C   </t>
  </si>
  <si>
    <t>MANTENIMIENTO PREVENTIVO Y CORRECTIVO DE ATALAJES SILLAS DE EQUITACIÓN CON SUS ELEMENTOS DE ATALAJE, UTILIZADOS PARA EL SERVICIO DE POLICÍA MONTADO</t>
  </si>
  <si>
    <t>SCJ-1715-2021</t>
  </si>
  <si>
    <t>SECRETARIA DISTRITAL DE GOBIERNO</t>
  </si>
  <si>
    <t>AUNAR ESFUERZOS TÉCNICOS Y ADMINISTRATIVOS ENTRE LA SECRETARÍA DISTRITAL DE SEGURIDAD, CONVIVENCIA Y JUSTICIA, Y LA SECRETARÍA DISTRITAL DE GOBIERNO, PARA EL FUNCIONAMIENTO DE LAS INSPECCIONES DE POLICÍA EN LAS CASAS DE JUSTICIA, EN EL MARCO DEL SISTEMA DISTRITAL DE JUSTICIA.</t>
  </si>
  <si>
    <t>SCJ-1716-2021</t>
  </si>
  <si>
    <t>JUAN SEBASTIÁN GARCÍA FAYAD</t>
  </si>
  <si>
    <t>PRESTAR LOS SERVICIOS PROFESIONALES A LA SUBSECRETARÍA DE SEGURIDAD Y CONVIVENCIA, BRINDANDO APOYO EN LA ORIENTACIÓN, ARTICULACIÓN E IMPLEMENTACIÓN DE LOS PROCESOS ESTRATÉGICOS DE GESTIÓN DE LAS ACCIONES DE PREVENCIÓN, CULTURA CIUDADANA, SEGURIDAD, CONVIVENCIA Y ORDEN PÚBLICO DE LOS PROYECTOS A CARGO DE LA DEPENDENCIA, BAJO LOS LINEAMIENTOS DEL PLAN INTEGRAL DE SEGURIDAD, CONVIVENCIA CIUDADANA Y JUSTICIA – PISCCJ</t>
  </si>
  <si>
    <t>SCJ-1717-2021</t>
  </si>
  <si>
    <t>GENNY MARCELA MESA LOPEZ</t>
  </si>
  <si>
    <t>SCJ-1718-2021</t>
  </si>
  <si>
    <t>LADY BLANOLY PLATA BAQUERO</t>
  </si>
  <si>
    <t>PRESTAR SERVICIOS DE APOYO A LA GESTIÓN EN LAS ACTIVIDADES ADMINISTRATIVAS Y DE SEGUIMIENTO RELACIONADAS CON LOS GRUPOS QUE GESTIONAN LA ATENCIÓN DE EMERGENCIAS EN EL CENTRO DE COMANDO, CONTROL, COMUNICACIONES Y CÓMPUTO - C4, DE LA SECRETARÍA DISTRITAL DE SEGURIDAD CONVIVENCIA Y JUSTICIA</t>
  </si>
  <si>
    <t>SCJ-1719-2021</t>
  </si>
  <si>
    <t>DANNA VANESSA BEDOYA MEJIA</t>
  </si>
  <si>
    <t>SCJ-1720-2021</t>
  </si>
  <si>
    <t>LAURA VALENCIA ZULUAGA</t>
  </si>
  <si>
    <t>PRESTAR SERVICIOS PROFESIONALES A LA DIRECCIÓN DE RESPONSABILIDAD PENAL ADOLESCENTE EN LA CONCEPTUALIZACIÓN, ACOMPAÑAMIENTO Y ESTRUCTURACIÓN DE INICIATIVAS DE REPARACIÓN INTEGRAL DESARROLLADAS EN EL MARCO DE LA APLICACIÓN DE LA JUSTICIA RESTAURATIVA Y LA INCLUSIÓN DE LAS ARTES VISUALES EN LAS ESTRATEGIAS DE LA DIRECCIÓN</t>
  </si>
  <si>
    <t>SCJ-1721-2021</t>
  </si>
  <si>
    <t>ROGER STEVEN RAMIREZ GOMEZ</t>
  </si>
  <si>
    <t xml:space="preserve">PRESTAR SERVICIOS PROFESIONALES PARA APOYAR EL DESARROLLO Y SEGUIMIENTO DE LOS TEMAS JURÍDICOS, ADMINISTRATIVOS Y FINANCIEROS DE LA SUBSECRETARIA DE ACCESO A LA JUSTICIA. </t>
  </si>
  <si>
    <t>SCJ-1722-2021</t>
  </si>
  <si>
    <t>SANDRA MILENA CORTÉS PINEDA</t>
  </si>
  <si>
    <t>SCJ-1723-2021</t>
  </si>
  <si>
    <t>PRESTAR SERVICIOS PROFESIONALES EN LOS ASUNTOS ADMINISTRATIVOS QUE COMPETEN A LA DIRECCIÓN DE OPERACIONES PARA EL FORTALECIMIENTO DE LA SECRETARÍA DE SEGURIDAD, CONVIVENCIA Y JUSTICIA.</t>
  </si>
  <si>
    <t>SCJ-1724-2021</t>
  </si>
  <si>
    <t>PRESTAR SERVICIOS PROFESIONALES A LA SECRETARÍA DISTRITAL DE SEGURIDAD, CONVIVENCIA Y JUSTICIA, EN LOS ASUNTOS JURÍDICOS, RELACIONADAS CON LA IMPLEMENTACIÓN DISTRITAL DE LA LEY 1801 DE 2016, LA NORMA QUE LA REGLAMENTE MODIFIQUE O SUSTITUYA</t>
  </si>
  <si>
    <t>SCJ-1725-2021</t>
  </si>
  <si>
    <t>CAMILO ENRIQUE BLANCO VARGAS</t>
  </si>
  <si>
    <t>PRESTAR LOS SERVICIOS PROFESIONALES PARA APOYAR LA ESTRUCTURACIÓN Y EVALUACIÓN FINANCIERA Y ECONOMICA DE LOS PROCESOS A CARGO DE LA DIRECCIÓN TÉCNICA DE LA SUBSECRETARIA DE INVERSIONES Y FORTALECIMIENTO DE CAPACIDADES OPERATIVAS.</t>
  </si>
  <si>
    <t>SCJ-1726-2021</t>
  </si>
  <si>
    <t>HEINER DAVID QUIROGA TORRALBA</t>
  </si>
  <si>
    <t>PRESTAR LOS SERVICIOS PROFESIONALES PARA APOYAR LA ESTRUCTURACIÓN Y EVALUACIÓN TÉCNICA DE LOS PROCESOS DE MEDIOS DE TRANSPORTE A CARGO DE LA DIRECCIÓN TÉCNICA DE LA SUBSECRETARIA DE INVERSIONES Y FORTALECIMIENTO DE CAPACIDADES OPERATIVAS</t>
  </si>
  <si>
    <t>SCJ-1727-2021</t>
  </si>
  <si>
    <t>YANIRA MILENA RONCANCIO HERNANDEZ</t>
  </si>
  <si>
    <t>PRESTAR LOS SERVICIOS DE APOYO A LA GESTIÓN DURANTE LA ESTRUCTURACIÓN TÉCNICA Y FINANCIERA DE LOS PROCESOS DE LOGÍSTICA Y VARIOS A CARGO DE LA DIRECCIÓN TÉCNICA DE LA SUBSECRETARIA DE INVERSIONES Y FORTALECIMIENTO DE CAPACIDADES OPERATIVAS.</t>
  </si>
  <si>
    <t>SCJ-1728-2021</t>
  </si>
  <si>
    <t>MERYI YENITH MOLINA MONTOYA</t>
  </si>
  <si>
    <t>PRESTAR SERVICIOS DE APOYO A LA GESTIÓN COMO TECNÓLOGO PARA EL SEGUIMIENTO Y REALIZACIÓN DE ACTIVIDADES RELACIONADAS CON EL FUNCIONAMIENTO DEL CENTRO DE COMANDO, CONTROL, CÓMPUTO Y COMUNICACIONES - C4 DE LA SECRETARÍA DISTRITAL DE SEGURIDAD, CONVIVENCIA Y JUSTICIA.</t>
  </si>
  <si>
    <t>SCJ-1729-2021</t>
  </si>
  <si>
    <t>MYRIAM MARCELA PABON PABON</t>
  </si>
  <si>
    <t>SCJ-1730-2021</t>
  </si>
  <si>
    <t>SCJ-1732-2021</t>
  </si>
  <si>
    <t>NIKOLAI DANIEL GÓMEZ BAOS</t>
  </si>
  <si>
    <t>PRESTAR LOS SERVICIOS DE APOYO A LA GESTIÓN DE LA SUBSECRETARÍA DE SEGURIDAD Y CONVIVENCIA, EN LA ARTICULACIÓN Y SEGUIMIENTO A LAS ACCIONES LOGÍSTICAS DEL ENFOQUE DIFERENCIAL ÉTNICO ROM E¬N LOS PROYECTOS Y PROGRAMAS DEL PLAN INTEGRAL DE SEGURIDAD, CONVIVENCIA CIUDADANA Y JUSTICIA –PISCCJ.</t>
  </si>
  <si>
    <t>SCJ-1733-2021</t>
  </si>
  <si>
    <t>NHAZLY MARCELA CORREA BUSTOS</t>
  </si>
  <si>
    <t>PRESTAR CON PLENA AUTONOMÍA ADMINISTRATIVA Y TÉCNICA, LOS SERVICIOS PROFESIONALES PARA BRINDAR APOYO A LA DIRECCIÓN DE OPERACIONES PARA EL FORTALECIMIENTO DE LA SDSCJ, EN LA GESTIÓN PRECONTRACTUAL, CONTRACTUAL Y POS-CONTRACTUAL, PARA LA ADQUISICIÓN DE BIENES Y SERVICIOS Y EL CUMPLIMIENTO DE LAS METAS Y OBJETIVOS DE LA ENTIDAD</t>
  </si>
  <si>
    <t>SCJ-1735-2021</t>
  </si>
  <si>
    <t>LAURA CHICA VELAZQUEZ</t>
  </si>
  <si>
    <t>SCJ-1736-2021</t>
  </si>
  <si>
    <t>PRESTAR SUS SERVICIOS PROFESIONALES PARA APOYAR, EN LOS ASPECTOS ADMINISTRATIVOS Y/O FINANCIEROS, LA EJECUCIÓN, CIERRE Y LIQUIDACIÓN DE LA CONTRATACIÓN DERIVADA DEL PROYECTO “DISEÑO Y VALIDACIÓN DE MODELOS DE ANALÍTICA PREDICTIVA DE FENÓMENOS DE SEGURIDAD Y CONVIVENCIA PARA LA TOMA DE DECISIONES EN BOGOTÁ”</t>
  </si>
  <si>
    <t>SCJ-1737-2021</t>
  </si>
  <si>
    <t>SANDRA MARINA ORTEGA</t>
  </si>
  <si>
    <t>SCJ-1738-2021</t>
  </si>
  <si>
    <t>FLOR INÉS CHAPARRO LUIS</t>
  </si>
  <si>
    <t>SCJ-1740-2021</t>
  </si>
  <si>
    <t>CLAUDIA YOLIMA GUERRERO</t>
  </si>
  <si>
    <t>SCJ-1741-2021</t>
  </si>
  <si>
    <t>PRESTAR EL SERVICIO DE AUDITORIAS PARA EL OTORGAMIENTO Y CERTIFICACIÓN EN ISO 45001:2018 SISTEMAS DE GESTIÓN DE LA SEGURIDAD Y SALUD EN EL TRABAJO</t>
  </si>
  <si>
    <t>SCJ-1742-2021</t>
  </si>
  <si>
    <t>XIMENA PAOLA AYALA GOYENECHE</t>
  </si>
  <si>
    <t>PRESTAR LOS SERVICIOS PROFESIONALES PARA APOYAR A LA SECRETARÍA DISTRITAL DE SEGURIDAD, CONVIVENCIA Y JUSTICIA EN LA GESTIÓN Y ARTICULACIÓN DEL CENTRO DE COMANDO, CONTROL, COMUNICACIONES Y CÓMPUTO- C4 CON OTRAS ENTIDADES PARA LA RESPUESTA Y MANEJO DE EMERGENCIAS</t>
  </si>
  <si>
    <t>SCJ-1743-2021</t>
  </si>
  <si>
    <t>HAROLD OSWALDO CASAS GUERRERO</t>
  </si>
  <si>
    <t>PRESTAR SERVICIOS PROFESIONALES PARA APOYAR TÉCNICAMENTE EL DESARROLLO DE ACTIVIDADES RELACIONADAS CON LA GESTIÓN E INTEGRACIÓN OPERATIVA DEL SISTEMA CENTRO DE COMANDO, CONTROL, COMUNICACIONES Y CÓMPUTO-C4, DE LA SECRETARÍA DISTRITAL DE SEGURIDAD CONVIVENCIA Y JUSTICIA</t>
  </si>
  <si>
    <t>SCJ-1744-2021</t>
  </si>
  <si>
    <t xml:space="preserve">MARIO ALONSO QUINTERO </t>
  </si>
  <si>
    <t>PRESTAR SERVICIOS DE APOYO A LA GESTIÓN COMO TÉCNICO EN LAS ACTIVIDADES TECNOLOGICAS RELACIONADAS CON EL CENTRO DE COMANDO, CONTROL, COMUNICACIONES Y CÓMPUTO - C4, DE LA SECRETARÍA DISTRITAL DE SEGURIDAD CONVIVENCIA Y JUSTICIA</t>
  </si>
  <si>
    <t>SCJ-1745-2021</t>
  </si>
  <si>
    <t>GLORIA IBETH ALCALA JOYAS</t>
  </si>
  <si>
    <t>PRESTAR SERVICIOS DE APOYO A LA GESTIÓN EN ACTIVIDADES ADMINISTRATIVAS Y TRÁMITE DE LA CORRESPONDENCIA DEL CENTRO DE COMANDO, CONTROL, COMUNICACIONES Y COMPUTO C4</t>
  </si>
  <si>
    <t>SCJ-1746-2021</t>
  </si>
  <si>
    <t>CONTROLES EMPRESARIALES</t>
  </si>
  <si>
    <t>ADQUIRIR LA ACTUALIZACIÓN DE SOPORTE Y MANTENIMIENTO DEL LICENCIAMIENTO MICROSOFT, PARA LA SECRETARÍA DISTRITAL DE SEGURIDAD, CONVIVENCIA Y JUSTICIA</t>
  </si>
  <si>
    <t>SCJ-1747-2021</t>
  </si>
  <si>
    <t>MARÍA CAMILA MONROY MUÑOZ</t>
  </si>
  <si>
    <t>PRESTAR SERVICIOS PROFESIONALES A LA DIRECCIÓN DE ACCESO A LA JUSTICIA PARA ORIENTAR Y ACOMPAÑAR LAS ESTRATEGIAS Y ACCIONES QUE PERMITAN LA ENTRADA EN OPERACIÓN DEL CENTRO INTEGRAL DE JUSTICIA DE ACUERDO CON LOS PLANES DE ACCIÓN EN MATERIA DE ACCESO A LA JUSTICIA</t>
  </si>
  <si>
    <t>SCJ-1748-2021</t>
  </si>
  <si>
    <t>MARIA LAURA HERRERA RIVERO</t>
  </si>
  <si>
    <t xml:space="preserve">PRESTAR LOS SERVICIOS DE APOYO A LA GESTIÓN DE INTERPRETACIÓN DE LENGUA DE SEÑAS COLOMBIANA, CON EL FIN DE FORTALECER LA COMUNICACIÓN BRINDADA A LOS CIUDADANOS CON DISCAPACIDAD AUDITIVA EN LAS DIFERENTES CASAS DE JUSTICIA A CARGO DE LA DIRECCIÓN DE ACCESO A LA JUSTICIA DE LA SECRETARÍA DISTRITAL DE SEGURIDAD, CONVIVENCIA Y JUSTICIA </t>
  </si>
  <si>
    <t>SCJ-1749-2021</t>
  </si>
  <si>
    <t>ALEXI NORVEI OSORIO RUIZ</t>
  </si>
  <si>
    <t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t>
  </si>
  <si>
    <t>SCJ-1750-2021</t>
  </si>
  <si>
    <t>DAVID ALFONSO MEDRANO OCHOA</t>
  </si>
  <si>
    <t>SCJ-1751-2021</t>
  </si>
  <si>
    <t>FRANCY NIYIRETH MORENO GARZON</t>
  </si>
  <si>
    <t>PRESTAR LOS SERVICIOS PROFESIONALES A LA DIRECCIÓN DE PREVENCIÓN Y CULTURA CIUDADANA PARA APOYAR EL SEGUIMIENTO DE LA ESTRATEGIA DE ENTORNOS DE CONFIANZA, EN EL MARCO POLÍTICA PÚBLICA DE PREVENCIÓN DEL DELITO EN EL DISTRITO CAPITAL</t>
  </si>
  <si>
    <t>SCJ-1752-2021</t>
  </si>
  <si>
    <t>JOSE IGNACIO PAEZ</t>
  </si>
  <si>
    <t>SCJ-1753-2021</t>
  </si>
  <si>
    <t>SCJ-1754-2021</t>
  </si>
  <si>
    <t>NIEVE ROCÍO GONZÁLEZ TORRES</t>
  </si>
  <si>
    <t>SCJ-1755-2021</t>
  </si>
  <si>
    <t xml:space="preserve">LEYDY PAOLA MORENO GOMEZ </t>
  </si>
  <si>
    <t>SCJ-1756-2021</t>
  </si>
  <si>
    <t>CESAR AUGUSTO GARCÍA VARGAS</t>
  </si>
  <si>
    <t>“PRESTAR LOS SERVICIOS PROFESIONALES A LA SUBSECRETARÍA DE SEGURIDAD Y CONVIVENCIA, BRINDANDO APOYO ADMINISTRATIVO Y LOGÍSTICO AL EQUIPO TERRITORIAL PARA LA ARTICULACIÓN Y SEGUIMIENTO DE LAS ESTRATÉGIAS OPERATIVAS DEL PLAN INTEGRAL DE SEGURIDAD CIUDADANA, CONVIVENCIA Y JUSTICIA (PISCCJ) DE BOGOTÁ.”.</t>
  </si>
  <si>
    <t>SCJ-1757-2021</t>
  </si>
  <si>
    <t>INVERSIONES SARHEM DE COLOMBIA SAS</t>
  </si>
  <si>
    <t>ADQUISICIÓN MEDIANTE ACUERDO MARCO DE PRECIOS DE MATERIAL DE INTENDENCIA PARA EQUIPO DE INCORPORACIÓN AL PROGRAMA DE FORMACIÓN TÉCNICO PROFESIONAL EN SERVICIO DE POLICÍA (PANTALONCILLO TIPO BOXER)</t>
  </si>
  <si>
    <t>SCJ-1758-2021</t>
  </si>
  <si>
    <t xml:space="preserve">ESPUMAS SANTAFE DE BOGOTA S.A.S.   </t>
  </si>
  <si>
    <t>ADQUISICIÓN MEDIANTE ACUERDO MARCO DE PRECIOS DE MATERIAL DE INTENDENCIA PARA EQUIPO DE INCORPORACIÓN AL PROGRAMA DE FORMACIÓN TÉCNICO PROFESIONAL EN SERVICIO DE POLICÍA (COLCHONES EN ESPUMA)</t>
  </si>
  <si>
    <t>SCJ-1759-2021</t>
  </si>
  <si>
    <t xml:space="preserve">UNION TEMPORAL QIA 2020   </t>
  </si>
  <si>
    <t>ADQUISICIÓN MEDIANTE ACUERDO MARCO DE PRECIOS DE MATERIAL DE INTENDENCIA PARA EQUIPO DE INCORPORACIÓN AL PROGRAMA DE FORMACIÓN TÉCNICO PROFESIONAL EN SERVICIO DE POLICÍA (TOLDILLOS)</t>
  </si>
  <si>
    <t>SCJ-1760-2021</t>
  </si>
  <si>
    <t>ADQUISICIÓN MEDIANTE ACUERDO MARCO DE PRECIOS DE MATERIAL DE INTENDENCIA PARA EQUIPO DE INCORPORACIÓN AL PROGRAMA DE FORMACIÓN TÉCNICO PROFESIONAL EN SERVICIO DE POLICÍA (PONCHOS IMPERMEABLES)</t>
  </si>
  <si>
    <t>SCJ-1761-2021</t>
  </si>
  <si>
    <t xml:space="preserve">UNION TEMPORAL INTENDENCIA KBC   </t>
  </si>
  <si>
    <t>ADQUISICIÓN MEDIANTE ACUERDO MARCO DE PRECIOS DE MATERIAL DE INTENDENCIA PARA EQUIPO DE INCORPORACIÓN AL PROGRAMA DE FORMACIÓN TÉCNICO PROFESIONAL EN SERVICIO DE POLICÍA (SOBRECARPA)</t>
  </si>
  <si>
    <t>SCJ-1762-2021</t>
  </si>
  <si>
    <t xml:space="preserve">UT  MIL NIC-2019   </t>
  </si>
  <si>
    <t>ADQUISICIÓN MEDIANTE ACUERDO MARCO DE PRECIOS DE MATERIAL DE INTENDENCIA PARA EQUIPO DE INCORPORACIÓN AL PROGRAMA DE FORMACIÓN TÉCNICO PROFESIONAL EN SERVICIO DE POLICÍA (CANTIMPLORAS)</t>
  </si>
  <si>
    <t>SCJ-1763-2021</t>
  </si>
  <si>
    <t>ADQUISICIÓN MEDIANTE ACUERDO MARCO DE PRECIOS DE MATERIAL DE INTENDENCIA PARA EQUIPO DE INCORPORACIÓN AL PROGRAMA DE FORMACIÓN TÉCNICO PROFESIONAL EN SERVICIO DE POLICÍA (PORTA CANTIMPLORAS)</t>
  </si>
  <si>
    <t>SCJ-1764-2021</t>
  </si>
  <si>
    <t>ADQUISICIÓN MEDIANTE ACUERDO MARCO DE PRECIOS DE MATERIAL DE INTENDENCIA PARA EQUIPO DE INCORPORACIÓN AL PROGRAMA DE FORMACIÓN TÉCNICO PROFESIONAL EN SERVICIO DE POLICÍA (CAMISETAS)</t>
  </si>
  <si>
    <t>SCJ-1765-2021</t>
  </si>
  <si>
    <t>ADQUISICIÓN MEDIANTE ACUERDO MARCO DE PRECIOS DE MATERIAL DE INTENDENCIA PARA EQUIPO DE INCORPORACIÓN AL PROGRAMA DE FORMACIÓN TÉCNICO PROFESIONAL EN SERVICIO DE POLICÍA</t>
  </si>
  <si>
    <t>SCJ-1766-2021</t>
  </si>
  <si>
    <t xml:space="preserve">C.I. DISTRIHOGAR SAS   </t>
  </si>
  <si>
    <t>SCJ-1767-2021</t>
  </si>
  <si>
    <t>ADQUISICIÓN MEDIANTE ACUERDO MARCO DE PRECIOS DE MATERIAL DE INTENDENCIA PARA EQUIPO DE INCORPORACIÓN AL PROGRAMA DE FORMACIÓN TÉCNICO PROFESIONAL EN SERVICIO DE POLICÍA (PIJAMAS)</t>
  </si>
  <si>
    <t>SCJ-1768-2021</t>
  </si>
  <si>
    <t xml:space="preserve">PROTELA S.A   </t>
  </si>
  <si>
    <t>ADQUISICIÓN MEDIANTE ACUERDO MARCO DE PRECIOS DE MATERIAL DE INTENDENCIA PARA EQUIPO DE INCORPORACIÓN AL PROGRAMA DE FORMACIÓN TÉCNICO PROFESIONAL EN SERVICIO DE POLICÍA (TOALLAS)</t>
  </si>
  <si>
    <t>SCJ-1769-2021</t>
  </si>
  <si>
    <t xml:space="preserve">INDUSTRIAS SALGARI S.A.S   </t>
  </si>
  <si>
    <t>ADQUISICIÓN MEDIANTE ACUERDO MARCO DE PRECIOS DE MATERIAL DE INTENDENCIA PARA EQUIPO DE INCORPORACIÓN AL PROGRAMA DE FORMACIÓN TÉCNICO PROFESIONAL EN SERVICIO DE POLICÍA (CHALECOS REFLECTIVOS)</t>
  </si>
  <si>
    <t>SCJ-1770-2021</t>
  </si>
  <si>
    <t>COMPRAVENTA Y ADQUISICIÓN DE DISCOS DUROS EXTERNOS, TARJETAS DE MEMORIA SD, CÁMARAS WEB PARA ALMACENAMIENTO Y TRANSMISIONES AUDIOVISUALES DE LA DE LA OFICINA ASESORA DE COMUNICACIONES DE LA SECRETARÍA DISTRITAL DE SEGURIDAD, CONVIVENCIA Y JUSTICIA.</t>
  </si>
  <si>
    <t>SCJ-1771-2021</t>
  </si>
  <si>
    <t>ADQUIRIR Y RENOVAR ELLICENCIAMIENTO DE LA SUITE DE ADOBE CREATIVE CLOUDFOR TEAMS ALL APPS Y ADOBE STOKE LARGE PARA USO DELA SECRETARÍA DISTRITAL DE SEGURIDAD, CONVIVENCIA YJUSTICIA</t>
  </si>
  <si>
    <t>CONTRATOS SUSCRITOS DEL 01 DE ENERO AL 31 DE DICIEMBRE 2021</t>
  </si>
  <si>
    <t>ANDRES FELIPE URBINA MALAVER</t>
  </si>
  <si>
    <t>NESTOR ANDRES ZARATE RODRIGUEZ</t>
  </si>
  <si>
    <t>ALEXYA ECHEVERRIA ZAMBRANO</t>
  </si>
  <si>
    <t>CONTRATAR EL SERVICIO DE AUDITORÍA EXTERNA DE SEGUIMIENTO 2 A LA CERTIFICACIÓN DEL SISTEMA DE GESTIÓN DE CALIDAD DE LA SECRETARÍA DISTRITAL DE SEGURIDAD, CONVIVENCIA Y JUSTICIA BAJO LA NORMA ISO 9001:2015 Y ALCANCE: ATENCIÓN DE SEGURIDAD Y EMERGENCIAS, ORIENTACIÓN Y REMISIÓN DE SERVICIOS PARA EL ACCESO A LA JUSTICIA Y MEDIACIÓN EN LA RESOLUCIÓN DE CONFLICTOS DE CONVIVENCIA, ATENCIÓN EN TRÁMITES JURÍDICOS A LAS PERSONAS PRIVADAS DE LA LIBERTAD EN BOGOTÁ DISTRITO CAPITAL”.</t>
  </si>
  <si>
    <t>SCJ-1772-2021</t>
  </si>
  <si>
    <t>ANGIE LORENA SANCHEZ VELOZA</t>
  </si>
  <si>
    <t>PRESTAR SERVICIOS PROFESIONALES COMO APOYO JURÍDICO PARA LA ESTRUCTURACIÓN, SEGUIMIENTO Y EVALUACIÓN DE LOS PROCESOS A SU CARGO Y EMITIR LOS CONCEPTOS SOLICITADOS EN LA DIRECCIÓN TÉCNICA DE LA SUBSECRETARIA DE INVERSIONES Y FORTALECIMIENTO DE CAPACIDADES OPERRATIVAS.</t>
  </si>
  <si>
    <t>SCJ-1773-2021</t>
  </si>
  <si>
    <t>JUAN PABLO CARDENAS LEON</t>
  </si>
  <si>
    <t>PRESTAR LOS SERVICIOS PROFESIONALES PARA APOYAR LA ESTRUCTURACION Y EVALUACIÓN TÉCNICA DE LOS PROCESOS DE MEDIOS DE TRANSPORTE A CARGO DE LA DIRECCIÓN TÉCNICA DE LA SUBSECRETARIA DE INVERSIONES Y FORTALECIMIENTO DE CAPACIDADES OPERATIVAS.</t>
  </si>
  <si>
    <t>SCJ-1774-2021</t>
  </si>
  <si>
    <t>JENNY ALEXANDRA VEIRA TOVAR</t>
  </si>
  <si>
    <t>SCJ-1775-2021</t>
  </si>
  <si>
    <t>NICOLAS  AVILA VENEGAS</t>
  </si>
  <si>
    <t>PRESTAR LOS SERVICIOS PROFESIONALES PARA APOYAR AL CENTRO DE COMANDO, CONTROL, COMUNICACIONES Y COMPUTO C4 DE LA SECRETARÍA DISTRITAL DE SEGURIDAD, CONVIVENCIA Y JUSTICIA, EN LA CREACIÓN DE ESTRATEGIAS DE SEGUIMIENTO Y ANÁLISIS DE LA CONFLICTIVIDAD SOCIAL CON EL FIN DE BRINDAR APOYO A LAS AUTORIDADES LOCALES Y NACIONALES EN LA OPORTUNA ATENCIÓN DE EMERGENCIAS.</t>
  </si>
  <si>
    <t>SCJ-1776-2021</t>
  </si>
  <si>
    <t>DIANA CAMILA MENDEZ RESTREPO</t>
  </si>
  <si>
    <t>SCJ-1777-2021</t>
  </si>
  <si>
    <t>JULIA LILIANA CONTRERAS BENAVIDES</t>
  </si>
  <si>
    <t>SCJ-1778-2021</t>
  </si>
  <si>
    <t>RUBEN DARIO ARANGUREN MONSALVE</t>
  </si>
  <si>
    <t>SCJ-1779-2021</t>
  </si>
  <si>
    <t>NELSON ORLANDO RODRIGUEZ RAMIREZ</t>
  </si>
  <si>
    <t>SCJ-1780-2021</t>
  </si>
  <si>
    <t>LADY TATIANA CARRILLO CASTRILLON</t>
  </si>
  <si>
    <t>SCJ-1781-2021</t>
  </si>
  <si>
    <t>KAREN NATALIA CAICEDO VIVEROS</t>
  </si>
  <si>
    <t>SCJ-1782-2021</t>
  </si>
  <si>
    <t>MARIO ALEXANDER RODRIGUEZ MARTINEZ</t>
  </si>
  <si>
    <t>SCJ-1783-2021</t>
  </si>
  <si>
    <t>SCJ-1784-2021</t>
  </si>
  <si>
    <t>EDNA JULIETTE BUITRAGO CEPEDA</t>
  </si>
  <si>
    <t>SCJ-1785-2021</t>
  </si>
  <si>
    <t>DAVID SANTIAGO LEYVA GÓMEZ</t>
  </si>
  <si>
    <t>SCJ-1786-2021</t>
  </si>
  <si>
    <t>JAIME ORLANDO PARRA GONZÁLEZ</t>
  </si>
  <si>
    <t>SCJ-1787-2021</t>
  </si>
  <si>
    <t>JENNY CAROLINA CRISTANCHO MORENO</t>
  </si>
  <si>
    <t>SCJ-1788-2021</t>
  </si>
  <si>
    <t>LUISA FERNANDA VARGAS ROJAS</t>
  </si>
  <si>
    <t>SCJ-1789-2021</t>
  </si>
  <si>
    <t>YEIMI JOHANA MELO BELLO</t>
  </si>
  <si>
    <t>SCJ-1790-2021</t>
  </si>
  <si>
    <t>CARLOS ANDRÉS CASTAÑEDA DELGADO</t>
  </si>
  <si>
    <t>SCJ-1791-2021</t>
  </si>
  <si>
    <t xml:space="preserve">OLGA LUCIA ALFONSO SÁNCHEZ </t>
  </si>
  <si>
    <t>SCJ-1792-2021</t>
  </si>
  <si>
    <t>JUAN NICOLAS FALLA FLOREZ</t>
  </si>
  <si>
    <t>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t>
  </si>
  <si>
    <t>SCJ-1793-2021</t>
  </si>
  <si>
    <t>OCTAVIO VIVEROS CALDERON</t>
  </si>
  <si>
    <t>SCJ-1794-2021</t>
  </si>
  <si>
    <t>MARIA CAMILA ROJAS VARGAS</t>
  </si>
  <si>
    <t>SCJ-1795-2021</t>
  </si>
  <si>
    <t>MAGDA YUCELY RODRIGUEZ</t>
  </si>
  <si>
    <t>PESTAR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t>
  </si>
  <si>
    <t>SCJ-1796-2021</t>
  </si>
  <si>
    <t>MARITZA JEREZ GAMBOA</t>
  </si>
  <si>
    <t>SCJ-1797-2021</t>
  </si>
  <si>
    <t>ELISABETH MUÑOZ ARIAS</t>
  </si>
  <si>
    <t>SCJ-1798-2021</t>
  </si>
  <si>
    <t>DARIO ALBERTO OSPINA GONZÁLEZ</t>
  </si>
  <si>
    <t>SCJ-1800-2021</t>
  </si>
  <si>
    <t>NELSON JAIR SÁNCHEZ OSPINA</t>
  </si>
  <si>
    <t>SCJ-1801-2021</t>
  </si>
  <si>
    <t>POOL RONAL MENDOZA TORRES</t>
  </si>
  <si>
    <t>SCJ-1802-2021</t>
  </si>
  <si>
    <t>MARÍA ALEXANDRA ORTÍZ CASTAÑEDA</t>
  </si>
  <si>
    <t>“PRESTAR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t>
  </si>
  <si>
    <t>SCJ-1803-2021</t>
  </si>
  <si>
    <t>UNIVERSIDAD LA GRAN COLOMBIA</t>
  </si>
  <si>
    <t>AUNAR ESFUERZOS ENTRE LA SECRETARÍA DE SEGURIDAD, CONVIVENCIA Y JUSTICIA (EN ADELANTE LA SECRETARÍA) Y LA UNIVERSIDAD LA GRAN COLOMBIA (EN ADELANTE LA UNIVERSIDAD), PARA LAS PRÁCTICAS DE LOS ESTUDIANTES DE CONSULTORIO JURÍDICO EN LA SECRETARÍA, CON EL FIN DE PERMITIR A LA CIUDADANÍA EL ACCESO A LA JUSTICIA.</t>
  </si>
  <si>
    <t>SCJ-1804-2021</t>
  </si>
  <si>
    <t xml:space="preserve">CARCO S.A.   </t>
  </si>
  <si>
    <t>PRESTAR EL SERVICIO DE MANTENIMIENTO PREVENTIVO Y CORRECTIVO CON INSUMOS, REPUESTOS Y MANO DE OBRA, A LOS VEHICULOS TOYOTA DE PROPIEDAD Y A CARGO DE LA SECRETARIA DE SEGURIDAD CONVIVENCIA Y JUSTICIA</t>
  </si>
  <si>
    <t>SCJ-1805-2021</t>
  </si>
  <si>
    <t>DIANA CRISTINA CAVIEDES SÁNCHEZ</t>
  </si>
  <si>
    <t>SCJ-1807-2021</t>
  </si>
  <si>
    <t xml:space="preserve">JHON JAIRO JIMENEZ </t>
  </si>
  <si>
    <t>SCJ-1808-2021</t>
  </si>
  <si>
    <t>JORGE ANDRES LAGOS MORENO</t>
  </si>
  <si>
    <t>SCJ-1809-2021</t>
  </si>
  <si>
    <t>JUAN SEBASTIÁN CASTRO FONSECA</t>
  </si>
  <si>
    <t>SCJ-1810-2021</t>
  </si>
  <si>
    <t>NANCY JANETH CORDERO NEIRA</t>
  </si>
  <si>
    <t>SCJ-1811-2021</t>
  </si>
  <si>
    <t>YURI MARCELA CASTRO VILLAMIL</t>
  </si>
  <si>
    <t>SCJ-1812-2021</t>
  </si>
  <si>
    <t>MARIA NELSY GARCIA CALCETERO</t>
  </si>
  <si>
    <t>PRESTAR LOS SERVICIOS PROFESIONALES A LA DIRECCIÓN DE ACCESO A LA JUSTICIA APOYANDO LA RECEPCIÓN Y TRÁMITE DE DENUNCIAS EN LAS UNIDADES DE FISCALÍA DE VIOLENCIA INTRAFAMILIAR Y DELITOS SEXUALES QUE OPERAN EN LAS CASAS DE JUSTICIA PRIORIZADAS, EN EL MARCO DE LA IMPLEMENTACIÓN DE LA ESTRATEGIA RUTA INTEGRAL DE ATENCIÓN A MUJERES.</t>
  </si>
  <si>
    <t>SCJ-1813-2021</t>
  </si>
  <si>
    <t>CONSEJO SUPERIOR DE LA JUDICATURA – DIRECCIÓN EJECUTIVA SECCIONAL DE  ADMINISTRACIÓN JUDICIAL BOGOTÁ, CUNDINAMARCA.</t>
  </si>
  <si>
    <t>AUNAR ESFUERZOS TÉCNICOS Y ADMINISTRATIVOS ENTRE LA SECRETARÍA DISTRITAL DE SEGURIDAD, CONVIVENCIA Y JUSTICIA Y LA NACIÓN - CONSEJO SUPERIOR DE LA JUDICATURA (CSJ) / DIRECCIÓN EJECUTIVA SECCIONAL DE ADMINISTRACIÓN JUDICIAL BOGOTÁ - CUNDINAMARCA, PARA EL FUNCIONAMIENTO DE LOS JUZGADOS DE PEQUEÑAS CAUSAS Y COMPETENCIAS MÚLTIPLES EN LAS CASAS DE JUSTICIA, LA ARTICULACIÓN CON LOS FACILITADORES DE ACCESO A LA JUSTICIA Y LA JUSTICIA DE PAZ, EN EL MARCO DEL SISTEMA DISTRITAL DE JUSTICIA</t>
  </si>
  <si>
    <t>SCJ-1814-2021</t>
  </si>
  <si>
    <t xml:space="preserve">INGENIERÍA Y DISEÑO DE OCCIDENTE S.A.S.   </t>
  </si>
  <si>
    <t>REALIZAR EL ANÁLISIS TÉCNICO DE LA INFRAESTRUCTURA ELÉCTRICA DE LOS EQUIPAMIENTOS DE LA SUBSECRETARÍA DE ACCESO A LA JUSTICIA</t>
  </si>
  <si>
    <t>SCJ-1815-2021</t>
  </si>
  <si>
    <t>DIANA MAYERLY GUERRERO RAMIREZ</t>
  </si>
  <si>
    <t>PRESTAR LOS SERVICIOS PROFESIONALES EN LA DIRECCIÓN DE BIENES PARA APOYAR EN LA ADMINISTRACION DE LAS OBRAS E INMUEBLES QUE ESTEN A CARGO DE LA PRESTAR LOS SERVICIOS PROFESIONALES EN LA DIRECCIÓN DE BIENES PARA REALIZAR EL APOYO FINANCIERO Y PRESUPUESTAL, ASI COMO LA GESTIÓN, EL CONTROL Y SEGUIMIENTO EN LO RELACIONADO CON EL ABASTECIMIENTO DE COMBUSTIBLE Y EL PARQUE AUTOMOTOR DE PROPIEDAD Y/O A CARGO DE LA SECRETARIA.</t>
  </si>
  <si>
    <t>SCJ-1816-2021</t>
  </si>
  <si>
    <t xml:space="preserve">ANGELA MARIA RAMIREZ JIMENEZ  </t>
  </si>
  <si>
    <t>SCJ-1817-2021</t>
  </si>
  <si>
    <t>ANGELICA KATHERINE BOHORQUEZ</t>
  </si>
  <si>
    <t>SCJ-1818-2021</t>
  </si>
  <si>
    <t>CAMILO ANTONIO ROZO TOLEDO</t>
  </si>
  <si>
    <t>SCJ-1819-2021</t>
  </si>
  <si>
    <t>CARLOS FEDERICO PIÑEROS TORRES</t>
  </si>
  <si>
    <t>PRESTAR SUS SERVICIOS PROFESIONALES A LA SECRETARÍA DISTRITAL DE SEGURIDAD, CONVIVENCIA Y JUSTICIA, PARA APOYAR LA RECOLECCIÓN Y SISTEMATIZACIÓN DE LA INFORMACIÓN NECESARIA EN EL DESARROLLO DEL PROCESO DE REVISIÓN DEL ESTADO DE CUMPLIMIENTO DE LOS LINEAMIENTOS, METAS Y PROYECTOS DE LA ENTIDAD, QUE PERMITAN MEJORAR SU EJECUCIÓN.</t>
  </si>
  <si>
    <t>SCJ-1820-2021</t>
  </si>
  <si>
    <t>EDWAR BONILLA OVIEDO</t>
  </si>
  <si>
    <t>SCJ-1821-2021</t>
  </si>
  <si>
    <t>FRANK JOSEPH PEARL GONZÁLEZ</t>
  </si>
  <si>
    <t>SCJ-1822-2021</t>
  </si>
  <si>
    <t>HUGO IVÁN CONTRERAS PÉREZ</t>
  </si>
  <si>
    <t>SCJ-1824-2021</t>
  </si>
  <si>
    <t>JORGE FABIAN RICO SOSA</t>
  </si>
  <si>
    <t>SCJ-1826-2021</t>
  </si>
  <si>
    <t>LUIS FERNANDO LOPEZ PARRA</t>
  </si>
  <si>
    <t>SCJ-1827-2021</t>
  </si>
  <si>
    <t>STEFANIA ORTEGA RODRIGUEZ</t>
  </si>
  <si>
    <t>SCJ-1828-2021</t>
  </si>
  <si>
    <t>MARÍA LUCIA UPEGUI MEJIA</t>
  </si>
  <si>
    <t>SCJ-1829-2021</t>
  </si>
  <si>
    <t>MARIA EUGENIA PINTO BORREGO</t>
  </si>
  <si>
    <t>SCJ-1831-2021</t>
  </si>
  <si>
    <t>JAQUELINE MURCIA GUERRERO</t>
  </si>
  <si>
    <t>SCJ-1832-2021</t>
  </si>
  <si>
    <t>ADQUISICIÓN DE INSUMOS PARA LA LAVANDERIA DE LAS PERSONAS PRIVADAS DE LA LIBERTAD A CARGO DE LA SECRETARÍA DISTRITAL DE SEGURIDAD, CONVIVENCIA Y JUSTICIA</t>
  </si>
  <si>
    <t>SCJ-1834-2021</t>
  </si>
  <si>
    <t>DIANA MARCELA JIMENEZ SALAMANCA</t>
  </si>
  <si>
    <t>SCJ-1835-2021</t>
  </si>
  <si>
    <t>EDUARDO AUGUSTO SILGADO BURBANO</t>
  </si>
  <si>
    <t>PRESTAR LOS SERVICIOS PROFESIONALES A LA SUBSECRETARÍA DE SEGURIDAD Y CONVIVENCIA, BRINDANDO APOYO EN LA REVISIÓN, ORIENTACIÓN, IMPLEMENTACIÓN Y SEGUIMIENTO DE LOS PROCESOS ESTRATÉGICOS DE GESTIÓN DE LAS ACCIONES DE SEGURIDAD Y CONVIVENCIA FRENTE A CONFLICTIVIDADES, VIOLENCIAS Y DELITOS, DE LOS PROYECTOS A CARGO DE LA DEPENDENCIA, BAJO LOS LINEAMIENTOS DEL PLAN INTEGRAL DE SEGURIDAD, CONVIVENCIA CIUDADANA Y JUSTICIA – PISCCJ Y DEL MODELO INTEGRADO DE PLANEACIÓN Y GESTIÓN - MIPG</t>
  </si>
  <si>
    <t>SCJ-1836-2021</t>
  </si>
  <si>
    <t>JAVIER ANDRES ALFONSO MARTINEZ</t>
  </si>
  <si>
    <t>SCJ-1837-2021</t>
  </si>
  <si>
    <t>KELLY JOHANNA VELASQUEZ GUERRERO</t>
  </si>
  <si>
    <t>SCJ-1838-2021</t>
  </si>
  <si>
    <t>MARTHA LUCIA LUGO VILLADIEGO</t>
  </si>
  <si>
    <t>PRESTAR LOS SERVICIOS PROFESIONALES EN LA DIRECCIÓN DE BIENES PARA APOYAR EN LA ADMINISTRACION DE LAS OBRAS E INMUEBLES QUE ESTEN A CARGO DE LA SECRETARIA DISTRITAL, DE SEGURIDAD, CONVIVENCIA Y JUSTICIA, ASÍ COMO EL SEGUIMIENTO DE LAS INFRAESTRUCTURAS Y EQUIPAMIENTOS</t>
  </si>
  <si>
    <t>SCJ-1839-2021</t>
  </si>
  <si>
    <t>GRUPO GEMLSA SAS</t>
  </si>
  <si>
    <t>ADQUISICIÓN, ADECUACIÓN E INSTALACIÓN DE LAVADORA, SECADORA Y PRENSAS DE PLANCHADO INDUSTRIAL PARA LA OPERACIÓN Y FUNCIONAMIENTO DEL CENTRO ESPECIAL DE RECLUSIÓN – CER DE BOGOTA</t>
  </si>
  <si>
    <t>SCJ-1842-2021</t>
  </si>
  <si>
    <t>PEDRO MARTIN POVEDA CHOCONTA</t>
  </si>
  <si>
    <t>SCJ-1843-2021</t>
  </si>
  <si>
    <t>JOSE DE DIOS COGOLLO LOMBANA</t>
  </si>
  <si>
    <t>PRESTAR LOS SERVICIOS PROFESIONALES A LA SECRETARIA DISTRITAL DE SEGURIDAD, CONVIVENCIA Y JUSTICIA, CON EL FIN DE APOYAR LA RECEPCIÓN Y TRÁMITE DE DENUNCIAS EN LAS UNIDADES DE REACCION INMEDIATA (URI) Y/O CENTROS DE ATENCIÓN PENAL INTEGRAL A VÍCTIMAS (CAPIV)".</t>
  </si>
  <si>
    <t>SCJ-1844-2021</t>
  </si>
  <si>
    <t xml:space="preserve">IDEMIA IDENTITY &amp; SECURITY SUCURSAL COLOMBIA   </t>
  </si>
  <si>
    <t>ADQUISICIÓN, INSTALACIÓN, CONFIGURACIÓN, INTEGRACIÓN, LICENCIAMIENTO, PRUEBAS, PUESTA EN FUNCIONAMIENTO Y TRANSFERENCIA DE CONOCIMIENTO DE EQUIPOS TECNOLÓGICOS INTEROPERABLES CON EL SISTEMA BIOMÉTRICO PALMAR Y DACTILAR ABIS, INCLUYENDO EL SOFTWARE, HARDWARE PARA SU CORRECTO FUNCIONAMIENTO Y EQUIPOS DE ENROLAMIENTO EN VIVO</t>
  </si>
  <si>
    <t>SCJ-1846-2021</t>
  </si>
  <si>
    <t xml:space="preserve">ARQUITECTURA Y URBANISMO SXXI SAS   </t>
  </si>
  <si>
    <t>CONTRATAR LA CONSULTORÍA INTEGRAL DE LOS ESTUDIOS, DISEÑOS Y OBTENCIÓN DE LICENCIAS Y PERMISOS REQUERIDOS PARA LA CONSTRUCCIÓN DEL CENTRO ESPECIAL DE RECLUSIÓN Y CENTRO DE TRASLADO POR PROTECCIÓN EN LA LOCALIDAD DE PUENTE ARANDA.</t>
  </si>
  <si>
    <t>SCJ-1847-2021</t>
  </si>
  <si>
    <t>ALVARO ARISTIPO CRUZ VERA</t>
  </si>
  <si>
    <t>SCJ-1848-2021</t>
  </si>
  <si>
    <t>RUBY ADELA BLANCO VALDERRAMA</t>
  </si>
  <si>
    <t>SCJ-1849-2021</t>
  </si>
  <si>
    <t>KELLY JOHANA MENDOZA PAN</t>
  </si>
  <si>
    <t>SCJ-1850-2021</t>
  </si>
  <si>
    <t>JIN ELVIS CASTRO VALBUENA</t>
  </si>
  <si>
    <t>SCJ-1851-2021</t>
  </si>
  <si>
    <t>FISCALIA GENERAL DE LA NACIÓN</t>
  </si>
  <si>
    <t>AUNAR ESFUERZOS TÉCNICOS Y ADMINISTRATIVOS ENTRE LA SECRETARÍA DISTRITAL DE SEGURIDAD, CONVIVENCIA Y JUSTICIA Y LA FISCALÍA GENERAL DE LA NACIÓN PARA LA PRESTACIÓN DE LOS SERVICIOS DE LA FISCALÍA EN LAS CASAS DE JUSTICIA, EN EL MARCO DEL SISTEMA DISTRITAL DE JUSTICIA.</t>
  </si>
  <si>
    <t>SCJ-1852-2021</t>
  </si>
  <si>
    <t xml:space="preserve">INTEGRADORES SAS   </t>
  </si>
  <si>
    <t>ADQUISICIÓN, INSTALACIÓN, CONFIGURACIÓN, INTEGRACIÓN, LICENCIAMIENTO, PRUEBAS, PUESTA EN FUNCIONAMIENTO Y TRANSFERENCIA DE CONOCIMIENTO DE EQUIPOS TECNOLÓGICOS INTEROPERABLES CON EL SISTEMA BIOMÉTRICO FACIAL ABIS</t>
  </si>
  <si>
    <t>SCJ-1853-2021</t>
  </si>
  <si>
    <t>LA PONTIFICIA UNIVERSIDAD JAVERIANA</t>
  </si>
  <si>
    <t xml:space="preserve">AUNAR ESFUERZOS, ACCIONES, EXPERIENCIAS Y CONOCIMIENTOS PARA LA ESTRUCTURACIÓN DE LA ESTRATEGIA Y PROCEDIMIENTOS DE RECOLECCIÓN, PROCESAMIENTO, ANÁLISIS E INTERPRETACIÓN DE DATOS, ASÍ COMO DE INSTRUMENTOS Y HERRAMIENTAS PARA LA IMPLEMENTACIÓN Y EVALUACIÓN DEL PROGRAMA DE MEDIACIÓN ESCOLAR EN EL MARCO DEL PLAN INTEGRAL DE SEGURIDAD, CONVIVENCIA CIUDADANA Y JUSTICIA Y EL PLAN DISTRITAL DE DESARROLLO. </t>
  </si>
  <si>
    <t>SCJ-1854-2021</t>
  </si>
  <si>
    <t xml:space="preserve">PROSERMAN SAS   </t>
  </si>
  <si>
    <t>REALIZAR EL MANTENIMIENTO PREVENTIVO Y/O CORRECTIVO CON SUMINISTRO DE REPUESTOS A LAS PLANTAS ELÉCTRICAS, AIRES ACONDICIONADOS Y UPS DE LOS ORGANISMOS DE SEGURIDAD E INTELIGENCIA DEL ESTADO CON JURISDICCIÓN EN EL DISTRITO CAPITAL Y LA SECRETARÍA DISTRITAL DE SEGURIDAD, CONVIVENCIA Y JUSTICIA. (MANTENIMIENTO INTEGRAL DE PLANTAS ELECTRICAS)</t>
  </si>
  <si>
    <t>SCJ-1855-2021</t>
  </si>
  <si>
    <t xml:space="preserve">POWERSUN SAS   </t>
  </si>
  <si>
    <t>REALIZAR EL MANTENIMIENTO PREVENTIVO Y/O CORRECTIVO CON SUMINISTRO DE REPUESTOS A LAS PLANTAS ELÉCTRICAS, AIRES ACONDICIONADOS Y UPS DE LOS ORGANISMOS DE SEGURIDAD E INTELIGENCIA DEL ESTADO CON JURISDICCIÓN EN EL DISTRITO CAPITAL Y LA SECRETARÍA DISTRITAL DE SEGURIDAD, CONVIVENCIA Y JUSTICIA (MANTENIMIENT INTEGRAL DE UPS)</t>
  </si>
  <si>
    <t>SCJ-1856-2021</t>
  </si>
  <si>
    <t xml:space="preserve">CONSTRUCCIONES J &amp;LG SAS   </t>
  </si>
  <si>
    <t>REALIZAR EL MANTENIMIENTO PREVENTIVO Y/O CORRECTIVO CON SUMINISTRO DE REPUESTOS A LAS PLANTAS ELÉCTRICAS, AIRES ACONDICIONADOS Y UPS DE LOS ORGANISMOS DE SEGURIDAD E INTELIGENCIA DEL ESTADO CON JURISDICCIÓN EN EL DISTRITO CAPITAL Y LA SECRETARÍA DISTRITAL DE SEGURIDAD, CONVIVENCIA Y JUSTICIA. (MANTENIMIENTO INTEGRAL DE AIRES ACONDICIONADOS)</t>
  </si>
  <si>
    <t>SCJ-1857-2021</t>
  </si>
  <si>
    <t>ADQUISICIÓN DE UN SISTEMA DE REPETICIÓN CON SUS RESPECTIVAS ANTENAS Y LÍNEAS DE TRANSMISIÓN, PARA LA RED PRIVADA DE RADIOCOMUNICACIONES DE LA SECRETARÍA DISTRITAL DE SEGURIDAD, CONVIVENCIA Y JUSTICIA."</t>
  </si>
  <si>
    <t>SCJ-1858-2021</t>
  </si>
  <si>
    <t>SUMINISTRO DE MEDICAMENTOS, ELEMENTOS HOSPITALARIOS, ALIMENTOS CONCENTRADOS, SUPLEMENTOS MULTIVITAMÍNICOS Y ELEMENTOS Y HERRAMIENTAS DE HERRERÍA PARA EL SOSTENIMIENTO DE LOS SEMOVIENTES EQUINOS Y CANINOS DE PROPIEDAD Y/O A CARGO DE LA SECRETARÍA DISTRITAL DE SEGURIDAD, CONVIVENCIA Y JUSTICIA (LOTES 1 Y 2 - MEDICAMENTOS, ELEMENTOS HOSPITALARIOS, ALIMENTOS CONCENTRADOS Y, SUPLEMENTOS MULTIVITAMÍNICOS)</t>
  </si>
  <si>
    <t>SCJ-1859-2021</t>
  </si>
  <si>
    <t>SANDY  NARVAEZ YOSA</t>
  </si>
  <si>
    <t>SUMINISTRO DE MEDICAMENTOS, ELEMENTOS HOSPITALARIOS, ALIMENTOS CONCENTRADOS, SUPLEMENTOS MULTIVITAMÍNICOS Y ELEMENTOS Y HERRAMIENTAS DE HERRERÍA PARA EL SOSTENIMIENTO DE LOS SEMOVIENTES EQUINOS Y CANINOS DE PROPIEDAD Y/O A CARGO DE LA SECRETARÍA DISTRITAL DE SEGURIDAD, CONVIVENCIA Y JUSTICIA (LOTE 3- ELEMENTOS Y HERRAMIENTAS DE HERRERÍA).</t>
  </si>
  <si>
    <t>SCJ-1860-2021</t>
  </si>
  <si>
    <t>FERRICENTROS</t>
  </si>
  <si>
    <t>ADQUISICIÓN DE ELEMENTOS REQUERIDOS PARA LA ENTRADA EN OPERACIÓN DEL CENTRO ESPECIAL DE RECLUSIÓN DE LA SECRETARÍA DISTRITAL DE SEGURIDAD, CONVIVENCIA Y JUSTICIA</t>
  </si>
  <si>
    <t>SCJ-1861-2021</t>
  </si>
  <si>
    <t>ESRI COLOMBIA SAS</t>
  </si>
  <si>
    <t>RENOVAR LAS LICENCIAS DEL SOFTWARE ARCGIS Y EL SOPORTE; INCLUYENDO LOS MÓDULOS DE CONTROL DE CALIDAD DE DATOS Y GEORREFERENCIACIÓN; ASÍ COMO LA ADQUISICIÓN DE LA LICENCIA PARA GEOCODIFICAR, DESPLEGAR Y CREAR RUTAS PARA LA SECRETARÍA DISTRITAL DE SEGURIDAD, CONVIVENCIA Y JUSTICIA.</t>
  </si>
  <si>
    <t>SCJ-1862-2021</t>
  </si>
  <si>
    <t>VIVIANA ALEXANDRA VILLAMIL ESPINOSA</t>
  </si>
  <si>
    <t>SCJ-1863-2021</t>
  </si>
  <si>
    <t xml:space="preserve">GRUPO GETION EMPRESARIAL COLOMBIA SAS   </t>
  </si>
  <si>
    <t>ADQUISICIÓN DE ELEMENTOS E INSUMOS DE BIOSEGURIDAD (LOTE NO.1 - PRODUCTOS Y/O INSUMOS PARA ASEO, LIMPIEZA Y/O DESINFECCIÓN).</t>
  </si>
  <si>
    <t>SCJ-1864-2021</t>
  </si>
  <si>
    <t>C I WARRIORS COMPANY SAS</t>
  </si>
  <si>
    <t>ADQUISICIÓN DE ELEMENTOS E INSUMOS DE BIOSEGURIDAD (LOTE NO. 4 ELEMENTOS PARA DESINFECCIÓN).</t>
  </si>
  <si>
    <t>SCJ-1865-2021</t>
  </si>
  <si>
    <t xml:space="preserve">JM GRUPO EMPRESARIAL SAS   </t>
  </si>
  <si>
    <t>ADQUISICIÓN DE ELEMENTOS E INSUMOS DE BIOSEGURIDAD (LOTE NO. 3 INDUMENTARIA PARA PROTECCIÓN PERSONAL).</t>
  </si>
  <si>
    <t>SCJ-1867-2021</t>
  </si>
  <si>
    <t xml:space="preserve">COMERCIALIZADORA SEVERAL PARTS SAS   </t>
  </si>
  <si>
    <t>ADQUISICIÓN DE ELEMENTOS PARA FORTALECER LA DISPOSICIÓN DE RESIDUOS SOLIDOS EN EL MARCO DEL PLAN INSTITUCIONAL DE GESTIÓN AMBIENTAL - PIGA</t>
  </si>
  <si>
    <t>SCJ-1868-2021</t>
  </si>
  <si>
    <t xml:space="preserve">IMCOLMEDICA SA   </t>
  </si>
  <si>
    <t>ADQUISICIÓN DE ELEMENTOS E INSUMOS DE BIOSEGURIDAD (LOTE NO. 2 - ELEMENTOS DE PROTECCIÓN PERSONAL).</t>
  </si>
  <si>
    <t>SCJ-1869-2021</t>
  </si>
  <si>
    <t>SANDRA YAZMIN TORRES AGUILAR</t>
  </si>
  <si>
    <t>PRESTAR LOS SERVICIOS PROFESIONALES PARA APOYAR AL JEFE DEL C4 EN LOS PROCESOS DE FORMULACIÓN E IMPLEMENTACIÓN Y ACOMPAÑAMIENTO TÉCNICO EN LOS PROYECTOS DE VIDEOVIGILANCIA PARA LA OPERACIÓN DEL CENTRO DE COMANDO, CONTROL, COMUNICACIONES Y CÓMPUTO- C4, DE LA SECRETARÍA DISTRITAL DE SEGURIDAD.</t>
  </si>
  <si>
    <t>SCJ-1870-2021</t>
  </si>
  <si>
    <t xml:space="preserve">SOLCO INDUSTRIAL SAS   </t>
  </si>
  <si>
    <t>ADQUIRIR TANQUE PARA EL TRANSPORTE Y DISTRIBUCIÓN DE COMBUSTIBLE (A.C.P.M.)</t>
  </si>
  <si>
    <t>SCJ-1871-2021</t>
  </si>
  <si>
    <t>ALBA LUCIA CALDERON MARTINEZ</t>
  </si>
  <si>
    <t>PRESTAR LOS SERVICIOS DE APOYO A LA GESTIÓN PARA LA ACTUALIZACIÓN DEL INVENTARIO DE LAS CÁMARAS Y EQUIPOS QUE HACEN PARTE DEL SISTEMA DE VÍDEO VIGILANCIA DEL CENTRO DE COMANDO, CONTROL, COMUNICACIONES Y CÓMPUTO C4</t>
  </si>
  <si>
    <t>SCJ-1872-2021</t>
  </si>
  <si>
    <t>ADQUISICIÓN DEL BLOQUEADOR DE FRECUENCIAS PARA ROBOT ANTIEXPLOSIVOS SIJIN</t>
  </si>
  <si>
    <t>SCJ-1873-2021</t>
  </si>
  <si>
    <t xml:space="preserve"> PROINTE QHSE SAS</t>
  </si>
  <si>
    <t>PRESTAR SERVICIOS PARA CAPACITAR Y CERTIFICAR EN EL CURSO AVANZADO DE TRABAJO EN ALTURAS A LA POBLACIÓN POSPENADA DEL DISTRITO CAPITAL</t>
  </si>
  <si>
    <t>SCJ-1874-2021</t>
  </si>
  <si>
    <t>WILFRIDO  CAMPO BALANTA</t>
  </si>
  <si>
    <t>PRESTAR SERVICIOS PROFESIONALES PARA APOYAR TÉCNICAMENTE EL DESARROLLO DE ACTIVIDADES RELACIONADAS CON LA GESTIÓN DE DATOS DEL CENTRO DE COMANDO, CONTROL, COMUNICACIONES Y CÓMPUTO-C4, DE LA SECRETARÍA DISTRITAL DE SEGURIDAD CONVIVENCIA Y JUSTICIA.</t>
  </si>
  <si>
    <t>SCJ-1875-2021</t>
  </si>
  <si>
    <t>LEIDY TATIANA CASTELLANOS MOLINA</t>
  </si>
  <si>
    <t>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t>
  </si>
  <si>
    <t>SCJ-1876-2021</t>
  </si>
  <si>
    <t>ADQUISICIÓN DE UN MACROSCOPIO DE COMPARACIÓN BALÍSTICA CON DESTINO A LA FISCALÍA GENERAL DE LA NACIÓN - SECCIONAL BOGOTÁ.</t>
  </si>
  <si>
    <t>SCJ-1877-2021</t>
  </si>
  <si>
    <t xml:space="preserve">CARVEPA SAS   </t>
  </si>
  <si>
    <t>ADQUISICIÓN DE MOBILIARIO Y BIENES MUEBLES PARA LOS EQUIPAMIENTOS ADMINISTRADOS Y/O CARGO DE LA SECRETARÍA DISTRITAL DE SEGURIDAD, CONVIVENCIA Y JUSTICIA</t>
  </si>
  <si>
    <t>SCJ-1878-2021</t>
  </si>
  <si>
    <t>CREANGEL LTDA</t>
  </si>
  <si>
    <t>ADQUISICIÓN DE UNA LICENCIA DE USO DE UNA SOLUCIÓN DE BÚSQUEDA DE INFORMACIÓN, INCLUYENDO LA IMPLEMENTACIÓN (INSTALACIÓN Y CONFIGURACIÓN, PRUEBA, PUESTA EN FUNCIONAMIENTO, ESTABILIZACIÓN Y TRANSFERENCIA DE CONOCIMIENTO) PARA LA SECRETARÍA DISTRITAL DE SEGURIDAD, CONVIVENCIA Y JUSTICIA</t>
  </si>
  <si>
    <t>SCJ-1879-2021</t>
  </si>
  <si>
    <t>ADQUISICIÓN DE CERTIFICADOS DIGITALES DE FIRMA DIGITAL- FUNCIÓN PÚBLICA (TOKEN FÍSICO) PARA LA SECRETARÍA DISTRITAL SEGURIDAD, CONVIVENCIA Y JUSTICIA, SEGÚN EL ANEXO DE ESPECIFICACIONES TÉCNICAS</t>
  </si>
  <si>
    <t>SCJ-1880-2021</t>
  </si>
  <si>
    <t>ALLERS S.A.</t>
  </si>
  <si>
    <t>SCJ-1881-2021</t>
  </si>
  <si>
    <t>PROXEL COLOMBIA SAS</t>
  </si>
  <si>
    <t>ADQUISICIÓN DE COMPONENTES DE SONIDO Y ACCESORIOS AUDIOVISUALES PARA LA SECRETARÍA DISTRITAL DE SEGURIDAD, CONVIVENCIA Y JUSTICIA</t>
  </si>
  <si>
    <t>SCJ-1882-2021</t>
  </si>
  <si>
    <t>JEM SUPPLIES SAS</t>
  </si>
  <si>
    <t>ADQUISICIÓN DE COLCHONETAS, ROPA DE CAMA, COBIJAS, ALMOHADAS, Y ELEMENTOS DE ASEO, PARA LAS PERSONAS PRIVADAS DE LA LIBERTAD - LOTE 2</t>
  </si>
  <si>
    <t>SCJ-1883-2021</t>
  </si>
  <si>
    <t>GRUPO EMPRESARAL JL SEFAIR S.A.S.</t>
  </si>
  <si>
    <t>ADQUISICIÓN DE COLCHONETAS, ROPA DE CAMA, COBIJAS, ALMOHADAS, Y ELEMENTOS DE ASEO, PARA LAS PERSONAS PRIVADAS DE LA LIBERTAD - LOTE 1</t>
  </si>
  <si>
    <t>SCJ-1884-2021</t>
  </si>
  <si>
    <t>CARLOS AUGUSTO RIOS MALAVER</t>
  </si>
  <si>
    <t>PRESTAR SERVICIOS PROFESIONALES COMO INGENIERO DE SISTEMAS PARA DESARROLLAR ACTIVIDADES ENFATIZADAS A ATENDER LAS NECESIDADES A NIVEL DE SISTEMAS DE INFORMACIÓN Y DATOS DEL CENTRO DE COMANDO, CONTROL, COMUNICACIONES Y CÓMPUTO C4.</t>
  </si>
  <si>
    <t>SCJ-1885-2021</t>
  </si>
  <si>
    <t>SANDRA MILENA MARTINEZ MARTINEZ</t>
  </si>
  <si>
    <t>PRESTAR LOS SERVICIOS ESPECIALIZADOS PARA APOYAR AL CENTRO DE COMANDO, CONTROL, COMUNICACIONES Y COMPUTO EN LA GESTIÓN DE PROCESOS, PROCEDIMIENTOS Y ORGANIZACIONAL</t>
  </si>
  <si>
    <t>SCJ-1886-2021</t>
  </si>
  <si>
    <t>GRUPO ARES SUPPLIES COLOMBIA S.A.S.</t>
  </si>
  <si>
    <t>ADQUISICIÓN DE ESPOSAS Y PORTA ESPOSAS PARA EL CENTRO ESPECIAL DE RECLUSIÓN DE LA SECRETARÍA DISTRITAL DE SEGURIDAD, CONVIVENCIA Y JUSTICIA.</t>
  </si>
  <si>
    <t>SCJ-1887-2021</t>
  </si>
  <si>
    <t>FANALCA S.A.</t>
  </si>
  <si>
    <t>ADQUISICIÓN DE MOTOCICLETAS PARA LA SECRETARIA DISTRITAL DE SEGURIDAD, CONVIVENCIA Y JUSTICIA</t>
  </si>
  <si>
    <t>SCJ-1888-2021</t>
  </si>
  <si>
    <t>ADQUISICIÓN DE TOALLAS DESTINADAS A LAS PERSONAS PRIVADAS DE LA LIBERTAD - LOTE 4</t>
  </si>
  <si>
    <t>SCJ-1889-2021</t>
  </si>
  <si>
    <t>DISTRIBUCIÓN Y SERVICIO SAS</t>
  </si>
  <si>
    <t>UNIFORMES DEL PERSONAL DEL CUERPO DE CUSTODIA Y VIGILANCIA DE LA SECRETARIA DISTRITAL DE SEGURIDAD, CONVIVENCIA Y JUSTICIA- LOTE 2” y ADQUISICIÓN DE UNIFORMES DESTINADOS A LAS PERSONAS PRIVADAS DE LA LIBERTAD - LOTE 3</t>
  </si>
  <si>
    <t>SCJ-1890-2021</t>
  </si>
  <si>
    <t>PEDRO JESÚS BLANCO FORERO</t>
  </si>
  <si>
    <t>UNIFORMES DEL PERSONAL DEL CUERPO DE CUSTODIA Y VIGILANCIA DE LA SECRETARIA DISTRITAL DE SEGURIDAD, CONVIVENCIA Y JUSTICIA- LOTE 1</t>
  </si>
  <si>
    <t>SCJ-1891-2021</t>
  </si>
  <si>
    <t>SCJ-1892-2021</t>
  </si>
  <si>
    <t>ADQUISICIÓN DE LA DOTACIÓN DE VESTIDO DE LABOR PARA LOS EMPLEADOS PÚBLICOS DE LA SCJ QUE TENGAN UNA REMUNERACIÓN O ASIGNACIÓN BÁSICAMENSUAL HASTA DE DOS (2) SALARIOS MÍNIMOS LEGALES VIGENTES PARA LA VIGENCIA 2021, A LA CUAL TIENEN DERECHO DE ACUERDO CON LOS REQUISITOS SEÑALADOS EN LA LEY 70 DE 1988 Y SU DECRETO REGLAMENTARIO 388 DE 1994”. – CALZADO”</t>
  </si>
  <si>
    <t>SCJ-1893-2021</t>
  </si>
  <si>
    <t xml:space="preserve">UNION TEMPORAL GLOBAL DASI 2021 </t>
  </si>
  <si>
    <t>ADQUISICIÓN DE EQUIPOS DETECTORES DE METALES PARA EL CENTRO ESPECIAL DE RECLUSION–CER</t>
  </si>
  <si>
    <t>SCJ-1894-2021</t>
  </si>
  <si>
    <t xml:space="preserve">ORGANIZACIÓN DE ESTADOS IBEROAMERICANOS OEI   </t>
  </si>
  <si>
    <t>AUNAR ESFUERZOS TÉCNICOS, HUMANOS, ADMINISTRATIVOS Y FINANCIEROS ENTRE LA SECRETARÍA DISTRITAL DE SEGURIDAD, CONVIVENCIA Y JUSTICIA Y LA ORGANIZACIÓN DE ESTADOS IBEROAMERICANOS PARA FORTALECER LAS PRÁCTICAS CIUDADANAS, COMUNITARIAS Y TERRITORIALES DESDE EL ACOMPAÑAMIENTO Y SEGUIMIENTO DE INICIATIVAS, ASÍ COMO EL DESARROLLO DE PROCESOS FORMATIVOS QUE PERMITAN ROBUSTECER LA CONVIVENCIA CIUDADANA, PARA CONSTRUIR Y PROMOVER LA CONVIVENCIA PACÍFICA A PARTIR DE LA APROPIACIÓN DEL CÓDIGO DE CONVIVENCIA</t>
  </si>
  <si>
    <t>SCJ-1895-2021</t>
  </si>
  <si>
    <t xml:space="preserve">COMPAÑÍA DE ALIMENTOS SHALOM SAS   </t>
  </si>
  <si>
    <t>ADQUISICIÓN DE PAQUETES DE BIENESTAR PARA AL PERSONAL UNIFORMADO DE LOS ORGANISMOS DE SEGURIDAD QUE PRESTA SUS SERVICIOS EN EL DISTRITO CAPITAL - DÉCIMA TERCERA BRIGADA - XIII, EN EL MARCO DEL PROGRAMA DE APOYO DEL QUE TRATA EL ACUERDO 700 DEL CONCEJO DE BOGOTÁ Y DEMÁS NORMAS QUE LO REGULAN</t>
  </si>
  <si>
    <t>SCJ-1896-2021</t>
  </si>
  <si>
    <t xml:space="preserve">DIEGO CASTRO INDUSTRIA Y CONSTRUCCION SAS   </t>
  </si>
  <si>
    <t>ADQUIRIR MATERIALES Y ELEMENTOS DE FERRETERIA DESTINADOS A LAS ESTRATEGIAS DE ATENCION DE LA POBLACION OBJETIVO DE LA SUBSECRETARIA DE ACCESO A LA JUSTICIA</t>
  </si>
  <si>
    <t>SCJ-1897-2021</t>
  </si>
  <si>
    <t>MAYDY JULIETH GODOY BALLESTEROS</t>
  </si>
  <si>
    <t>ADQUIRIR MAQUINARIA Y ELEMENTOS DESTINADOS A LAS ESTRATEGIAS DE ATENCION DE LA POBLACION OBJETIVO DE LA SUBSECRETARIA DE ACCESO A LA JUSTICIA</t>
  </si>
  <si>
    <t>SCJ-1898-2021</t>
  </si>
  <si>
    <t xml:space="preserve">GN GENERACION DE NEGOCIOS SAS   </t>
  </si>
  <si>
    <t>ADQUISICIÓN DE MEDALLAS PARA EL PERSONAL UNIFORMADO DE LOS ORGANISMOS DE SEGURIDAD QUE PRESTA SUS SERVICIOS EN EL DISTRITO CAPITAL</t>
  </si>
  <si>
    <t>SCJ-1899-2021</t>
  </si>
  <si>
    <t xml:space="preserve">DISPAPELES SAS   </t>
  </si>
  <si>
    <t>ADQUISICIÓN DE ELEMENTOS PARA EQUIPO DE INCORPORACIÓN AL PROGRAMA DE FORMACIÓN TÉCNICO PROFESIONAL EN SERVICIO DE POLICÍA - LOTE NRO. 1 ELEMENTOS ACADÉMICOS.</t>
  </si>
  <si>
    <t>SCJ-1900-2021</t>
  </si>
  <si>
    <t>ADQUISICIÓN DE ELEMENTOS PARA EQUIPO DE INCORPORACIÓN AL PROGRAMA DE FORMACIÓN TÉCNICO PROFESIONAL EN SERVICIO DE POLICÍA - LOTE NRO. 3 ELEMENTOS DE PROTECCIÓN PERSONAL.</t>
  </si>
  <si>
    <t>SCJ-1901-2021</t>
  </si>
  <si>
    <t xml:space="preserve">GRUPO EMPRESARIAL JL SEFAIR SAS   </t>
  </si>
  <si>
    <t>ADQUISICIÓN DE ELEMENTOS PARA EQUIPO DE INCORPORACIÓN AL PROGRAMA DE FORMACIÓN TÉCNICO PROFESIONAL EN SERVICIO DE POLICÍA - LOTE NRO. 4 ELEMENTOS DE VESTIR.</t>
  </si>
  <si>
    <t>SCJ-1902-2021</t>
  </si>
  <si>
    <t xml:space="preserve">DGERARD MG SAS   </t>
  </si>
  <si>
    <t>ADQUISICIÓN DE ELEMENTOS PARA EQUIPO DE INCORPORACIÓN AL PROGRAMA DE FORMACIÓN TÉCNICO PROFESIONAL EN SERVICIO DE POLICÍA - LOTE NRO. 5 ELEMENTOS DE POLICIALES.</t>
  </si>
  <si>
    <t>SCJ-1903-2021</t>
  </si>
  <si>
    <t xml:space="preserve">ASESORIAS Y ACABADOS AVILA SAS   </t>
  </si>
  <si>
    <t>REALIZAR EL MANTENIMIENTO PREVENTIVO Y/O CORRECTIVO - HARDWARE Y SOFTWARE - CON SUMINISTRO DE REPUESTOS A LOS SUBSISTEMAS DE CIRCUITO CERRADO DE TV - CCTV, CONTROL DE ACCESO, VISUALIZACIÓN (VIDEOWALLS), AUDIO Y SISTEMA CONTRA INCENDIOS (SISTEMA RED DE AGUA NEBULIZADA, SISTEMA TRADICIONAL, SISTEMA DE DETECCIÓN DE INCENDIOS) INSTALADOS EN EL CENTRO DE COMANDO, CONTROL, COMUNICACIONES Y COMPUTO - C4</t>
  </si>
  <si>
    <t>SCJ-1904-2021</t>
  </si>
  <si>
    <t xml:space="preserve">ACTIVA - T S.A.S   </t>
  </si>
  <si>
    <t>ADQUISICIÓN DE PAQUETES DE RECREACIÓN A PARQUES TEMATICOS PARA EL PERSONAL UNIFORMADO DE LOS ORGANISMOS DE SEGURIDAD QUE PRESTA SUS SERVICIOS EN EL DISTRITO CAPITAL DÉCIMA TERCERA BRIGADA - XIII, EN EL MARCO DEL PROGRAMA DE APOYO DEL QUE TRATA EL ACUERDO 700 DEL CONCEJO DE BOGOTÁ Y DEMÁS NORMAS QUE LO REGULAN</t>
  </si>
  <si>
    <t>SCJ-1905-2021</t>
  </si>
  <si>
    <t xml:space="preserve">INNOVA PUBLICIDAD VISUAL SAS   </t>
  </si>
  <si>
    <t>ADQUISICION DEL SEÑALETICA Y AVISOS INSTITUCIONALES PARA LOS EQUIPAMIENTOS QUE GARANTIZAN EL ACCESO A LA JUSTICIA"</t>
  </si>
  <si>
    <t>SCJ-1906-2021</t>
  </si>
  <si>
    <t xml:space="preserve">UT SICVEL SCJ 2021   </t>
  </si>
  <si>
    <t>ADQUISICIÓN DE EQUIPOS TECNOLÓGICOS Y RENOVACIÓN DE LICENCIAS FORENSES PARA LA SECRETARIA DISTRITAL DE SEGURIDAD CONVIVENCIA Y JUSTICIA (LOTE NO.1 -(EQUIPOS DE GRABACIÓN AUDIO Y VIDEO)</t>
  </si>
  <si>
    <t>SCJ-1907-2021</t>
  </si>
  <si>
    <t>ADQUISICIÓN DE EQUIPOS TECNOLÓGICOS Y RENOVACIÓN DE LICENCIAS FORENSES PARA LA SECRETARIA DISTRITAL DE SEGURIDAD CONVIVENCIA Y JUSTICIA (LOTE NO.3 -(RENOVACIÓN DE LICENCIAS FORENSES)</t>
  </si>
  <si>
    <t>SCJ-1908-2021</t>
  </si>
  <si>
    <t xml:space="preserve">UNION TEMPORAL PROMAR   </t>
  </si>
  <si>
    <t>ADQUISICIÓN DE ELEMENTOS PARA EQUIPO DE INCORPORACIÓN AL PROGRAMA DE FORMACIÓN TÉCNICO PROFESIONAL EN SERVICIO DE POLICÍA - LOTE NRO. 2 ELEMENTOS DE ASEO Y CUIDADO PERSONAL.</t>
  </si>
  <si>
    <t>CONTRATOS SUSCRITOS DEL 01 DE ENERO AL 31 DE DICIEMBRE DE 2021</t>
  </si>
  <si>
    <t>Colombia Telecomunicaciones S.A.</t>
  </si>
  <si>
    <t>Inversiones SARHEM de ColombiaS.A.S</t>
  </si>
  <si>
    <t>EFRAÍN CAMILO JURADO SAAVEDRA</t>
  </si>
  <si>
    <t>RAFAEL VILLANUEVA OSPINA</t>
  </si>
  <si>
    <t>ADRIANA  MEJIA RAMIREZ</t>
  </si>
  <si>
    <t>CESAR AUGUSTO LANCHEROS CASAS</t>
  </si>
  <si>
    <t>CARLOS DANIEL RAMOS BAEZ</t>
  </si>
  <si>
    <t>CLAUDIA VANESSA CASTILLO CASTILLO</t>
  </si>
  <si>
    <t>WILLIAM JAVIER BARÓN BERNATE</t>
  </si>
  <si>
    <t>CAROLINA  LOPEZ CARDENAS</t>
  </si>
  <si>
    <t>ANDREA DEL PILAR MORENO CHARRY</t>
  </si>
  <si>
    <t>“PRESTAR SERVICIOS PROFESIONALES A LA SUBSECRETARÍA DE SEGURIDAD Y CONVIVENCIA, BRINDANDO APOYO EN LA EJECUCIÓN DE LA ESTRATÉGIA TERRITORIAL DEL PLAN INTEGRAL DE SEGURIDAD, CONVIVENCIA Y JUSTICIA EN LAS LOCALIDADES DE LA CIUDAD DE BOGOTÁ</t>
  </si>
  <si>
    <t>JOHNATAN SOLORZANO FIGUEROA</t>
  </si>
  <si>
    <t xml:space="preserve"> MONICA ANDREA RUIZ PLAZAS</t>
  </si>
  <si>
    <t>CAMILA PATIÑO ECHEVERRY</t>
  </si>
  <si>
    <t>LUIS DARIO MENDEZ HERNÁNDEZ</t>
  </si>
  <si>
    <t>KAREN ALEXANDRA GONZALEZ RODRIGUEZ</t>
  </si>
  <si>
    <t>ALEJANDRO BENITEZ GUTIERREZ</t>
  </si>
  <si>
    <t>ERIKA JOHANNA VELANDA AVILA</t>
  </si>
  <si>
    <t>LAURA PAOLA RAMIREZ MUÑOZ</t>
  </si>
  <si>
    <t>Fecha de actualización: 31 de agosto de 2023</t>
  </si>
  <si>
    <t>PRESTAR SERVICIOS DE APOYO A LA GESTIÓN PARA REALIZAR EL SEGUIMIENTO, IMPLEMENTACIÓN, AJUSTE YVERIFICACIÓN DE LOS SISTEMAS INTERNOS Y EXTERNOS QUE INCIDAN EN LA OPERACIÓN PRESUPUESTAL, CONTABLE YDE PAGO A CARGO DE LA DIRECCIÓN FINANCIERA DE LA SECRETARÍA DISTRITAL DE SEGURIDAD, CONVIVENCIA YJUSTICIA, DESDE EL PUNTO DE VISTA FINANCIERO</t>
  </si>
  <si>
    <t>PRESTACIÓN DE SERVICIOS PROFESIONALES ESPECIALIZADOS APOYANDO EN LA ESTRUCTURACIÓN,IMPLEMENTACIÓN, DESARROLLO Y EJECUCIÓN DE LA POLÍTICA PÚBLICA DE SEGURIDAD DE LA SECRETARÍADISTRITAL DE SEGURIDAD, CONVIVENCIA Y JUSTICIA.</t>
  </si>
  <si>
    <t>PRESTAR SUS SERVICIOS PROFESIONALES A LA DIRECCIÓN DE GESTIÓN HUMANA EN LO RELACIONADO CON LAS ACTIVIDADES DEL PLAN INSTITUCIONAL DE CAPACITACIÓN, EL PROGRAMA DE INDUCCIÓN Y REINDUCCIÓN Y EL CAMPUS VIRTUAL, DENTRO DEL PROGRAMA DE TALENTO HUMANO DE LA SCJ.</t>
  </si>
  <si>
    <t>PRESTAR LOS SERVICIOS PROFESIONALES ESPECIALIZADOS PARA APOYAR A LADIRECCIÓN FINANCIERA DE LA SECRETARÍA DE SEGURIDAD, CONVIVENCIA Y JUSTICIA ENACTIVIDADES DE ORDEN PRESUPUESTAL, ADMINISTRATIVAS Y DE CALIDAD EN EL MARCODE LA GESTIÓN FINANCIERA DE LA ENTIDAD.</t>
  </si>
  <si>
    <t>PRESTAR LOS SERVICIOS PROFESIONALES PARA APOYAR LAS TAREAS DE COMMUNITY MANAGER, PARA POSICIONAR LAIMAGEN, PROGRAMAS Y SERVICIOS A TRAVÉS DE LAS REDES SOCIALES DE LA SECRETARÍA DISTRITAL DE SEGURIDAD,CONVIVENCIA Y JUSTICIA DE BOGOTÁ</t>
  </si>
  <si>
    <t>PRESTAR SERVICIOS PROFESIONALES ESPECIALIZADOS PARA APOYAR LAS GESTIONESADMINISTRATIVAS EN LA SUBSECRETARÍA DE GESTIÓN INSTITUCIONAL PARA ELCUMPLIMIENTO SUS FUNCIONES.</t>
  </si>
  <si>
    <t>PRESTAR SERVICIOS PROFESIONALES PARA APOYAR LA CONCILIACIÓN, DEPURACIÓN DEBASES DE DATOS, ASÍ COMO LA ELABORACIÓN DE INFORMES Y PRESENTACIONES DE LASACTIVIDADES Y FUNCIONES PROPIAS DE LA DIRECCIÓN FINANCIERA.</t>
  </si>
  <si>
    <t>PRESTAR SERVICIOS PROFESIONALES ESPECIALIZADOS PARA APOYAR LA GESTIÓN DEPAGO DE LAS OBLIGACIONES ECONÓMICAS A CARGO DE LA SECRETARÍA DISTRITAL DESEGURIDAD, CONVIVENCIA Y JUSTICIA, DESDE EL PUNTO DE VISTA CONTABLE BAJO ELNUEVO MARCO NORMATIVO APLICABLE A ENTIDADES DE GOBIERNO - NICSP</t>
  </si>
  <si>
    <t>PRESTAR SERVICIOS PROFESIONALES EN LA OFICINA DE CONTROL INTERNO COMO PROFESIONAL EN INGENIERÍA DESISTEMAS PARA ADELANTAR EVALUACIÓN A LOS SISTEMAS DE INFORMACIÓN, PLATAFORMAS TECNOLÓGICAS YSEGUIMIENTO A LOS PLANES, PROYECTOS Y PROGRAMAS EJECUTADOS POR LA SDSCJ, LO ANTERIOR EN EL MARCO DELA EVALUACIÓN INDEPENDIENTE QUE REALIZA LA OFICINA A TRAVÉS DE LAS AUDITORÍAS INTERNAS DE GESTIÓN,SEGUIMIENTO E INFORMES DE LEY.</t>
  </si>
  <si>
    <t>PRESTAR SERVICIOS PROFESIONALES PARA APOYAR LAS GESTIONES ADMINISTRATIVAS,PRESUPUESTALES Y ECONÓMICAS QUE ADELANTE LA DIRECCIÓN FINANCIERA DE LASECRETARÍA DE SEGURIDAD, CONVIVENCIA Y JUSTICIA.</t>
  </si>
  <si>
    <t>PRESTAR SERVICIOS PROFESIONALES ESPECIALIZADOS PARA APOYAR LA PLANIFICACIÓNY ESTRUCTURACIÓN CORRESPONDIENTE A LA EJECUCIÓN Y EL SEGUIMIENTO A LASACTIVIDADES INHERENTES AL CICLO PRESUPUESTAL, CONTABLE Y DE PAGOS DE LAENTIDAD.</t>
  </si>
  <si>
    <t>PRESTAR LOS SERVICIOS PROFESIONALES APOYANDO LA IMPLEMENTACIÓN,SOSTENIBILIDAD, SEGUIMIENTO Y MEJORA DE LA ATENCIÓN Y SERVICIO AL CIUDADANO DELA SECRETARÍA DISTRITAL DE SEGURIDAD, CONVIVENCIA Y JUSTICIA</t>
  </si>
  <si>
    <t>PRESTAR LOS SERVICIOS PROFESIONALES PARA APOYAR EL DESARROLLO, ELSEGUIMIENTO Y LA EVALUACIÓN DE LOS OBJETIVOS Y LAS FUNCIONES RELACIONADAS CONLA ATENCIÓN Y EL SERVICIO AL CIUDADANO, DE CONFORMIDAD CON LA NORMATIVIDADVIGENTE.</t>
  </si>
  <si>
    <t>PRESTAR SERVICIOS PROFESIONALES A LA SUBSECRETARÍA DE GESTIÓN INSTITUCIONAL,REALIZANDO EL APOYO EN LA IMPLEMENTACIÓN Y MEJORA DE LOS LINEAMIENTOS PARA LAATENCIÓN Y SERVICIO AL CIUDADANO ESTABLECIDOS EN LA SECRETARÍA DE SEGURIDAD,CONVIVENCIA Y JUSTICIA.</t>
  </si>
  <si>
    <t>PRESTAR SERVICIOS PROFESIONALES PARA APOYAR LA ACTUALIZACIÓN DEL MANUALOPERATIVO DE POLÍTICAS CONTABLES, PROCESOS Y PROCEDIMIENTOS EN MATERIACONTABLE Y FINANCIERA CONFORME A LAS MODIFICACIONES REALIZADAS POR LACONTADURÍA GENERAL DE LA NACIÓN – CGN AL NUEVO MARCO NORMATIVO CONTABLE YDIRECTRICES IMPARTIDAS POR LA DIRECCIÓN DISTRITAL DE CONTABILIDAD APLICADO ENLA SECRETARIA DISTRITAL DE SEGURIDAD, CONVIVENCIA Y JUSTICIA – SDSCJ.</t>
  </si>
  <si>
    <t>PRESTAR SERVICIOS PROFESIONALES PARA APOYAR A LA DIRECCIÓN FINANCIERA DE LASDSCJ EN LA GESTIÓN DEL PAC DE LA ENTIDAD Y EN LA LIQUIDACIÓN DE CUENTAS DE LASOBLIGACIONES ECONÓMICAS A CARGO DE LA ENTIDAD.</t>
  </si>
  <si>
    <t>PRESTAR SERVICIOS PROFESIONALES ESPECIALIZADOS EN LOS ASUNTOS FINANCIEROS,ECONÓMICOS Y ADMINISTRATIVOS A CARGO DE LA SUBSECRETARÍA DE GESTIÓNINSTITUCIONAL DE LA SECRETARÍA DISTRITAL DE SEGURIDAD, CONVIVENCIA Y JUSTICIA.</t>
  </si>
  <si>
    <t>PRESTAR SERVICIOS PROFESIONALES PARA APOYAR LA OPERACIÓN CONTABLE YTRIBUTARIA, ASÍ COMO EL APOYO OPERATIVO CONFORME AL NUEVO MARCO NORMATIVOAPLICABLE A LAS ENTIDADES DE GOBIERNO -NICSP, DESARROLLADA POR LA DIRECCIÓNFINANCIERA DE LA SECRETARÍA DISTRITAL DE SEGURIDAD, CONVIVENCIA Y JUSTICIA</t>
  </si>
  <si>
    <t>“PRESTAR SUS SERVICIOS DE APOYO A LA GESTIÓN EN LA IMPLEMENTACIÓN DE ACTIVIDADES FÍSICAS Y CONDUCTASSANAS DEL MÓDULO DE HÁBITOS SALUDABLES DEL PROGRAMA DE TALENTO HUMANO "EN UNA ORGANIZACIÓNSALUDABLE" DE SECRETARIA DISTRITAL DE SEGURIDAD, CONVIVENCIA Y JUSTICIA”.</t>
  </si>
  <si>
    <t>PRESTAR SUS SERVICIOS PROFESIONALES EN LA DIRECCIÓN DE GESTIÓN HUMANA BRINDANDO SOPORTE EN LOSTRÁMITES DE JUBILACIÓN Y PENSIÓN Y DEMÁS ACTIVIDADES QUE SE REQUIERAN EN LOS GRUPOS DE BIENESTAR,SALUD OCUPACIONAL Y CAPACITACIÓN EN EL MARCO DEL PROGRAMA DE TALENTO HUMANO - UNA ORGANIZACIÓNSALUDABLE.</t>
  </si>
  <si>
    <t>PRESTAR SUS SERVICIOS PROFESIONALES EN LA DIRECCIÓN DE GESTIÓN HUMANA ASISTIENDO JURÍDICAMENTE ELPROCESO DE NÓMINA Y LA GESTIÓN DEL TALENTO HUMANO EN LAS DIFERENTES ACTUACIONES ADMINISTRATIVAS QUESE SURTAN DENTRO DE LA SDSCJ</t>
  </si>
  <si>
    <t>PRESTAR SERVICIOS PROFESIONALES PARA LA IMPLEMENTACIÓN DE LAS ACTIVIDADES DEL PROCESO DE GESTIÓN DOCUMENTAL Y ARCHIVO, ESPECÍFICAMENTE EN EL PROCEDIMIENTO DE TRANSFERENCIAS DOCUMENTALES PRIMARIAS A CARGO DE LA DIRECCIÓN DE RECURSOS FÍSICOS Y GESTIÓN DOCUMENTAL.</t>
  </si>
  <si>
    <t>PRESTAR SERVICIOS DE APOYO A LA GESTIÓN PARA APOYAR LAS ACTIVIDADESRELACIONADAS CON LA EXPEDICIÓN DE DOCUMENTOS DE ÍNDOLE PRESUPUESTAL ACARGO DE LA DIRECCIÓN FINANCIERA DE LA SDSCJ</t>
  </si>
  <si>
    <t>PRESTAR SERVICIOS PROFESIONALES COMO ABOGADO PARA APOYAR A LA SUBSECRETARÍA DE ACCESO A LA JUSTICIAEN LOS TEMAS JURÍDICOS QUE SE LE ASIGNEN.</t>
  </si>
  <si>
    <t>PRESTAR LOS SERVICIOS PROFESIONALES PARA APOYAR LAS ACTIVIDADES DE ORDENCONTABLE CORRESPONDIENTES A LA GENERACIÓN DE ESTADOS FINANCIEROS A CARGODE LA SECRETARÍA DISTRITAL DE SEGURIDAD, CONVIVENCIA Y JUSTICIA</t>
  </si>
  <si>
    <t>PRESTAR SERVICIOS PROFESIONALES ESPECIALIZADOS A LA DIRECCIÓN DE TECNOLOGÍAS Y SISTEMAS DE LA INFORMACIÓN EN TODAS LAS ACTIVIDADES RELACIONADAS CON EL APOYO A LA SUPERVISIÓN DE LOS CONTRATOSSUSCRITOS POR LA SECRETARÍA DISTRITAL DE SEGURIDAD, CONVIVENCIA Y JUSTICIA.</t>
  </si>
  <si>
    <t>PRESTAR LOS SERVICIOS DE APOYO A LA GESTIÓN EN EL SERVICIO DE INTERPRETACIÓNDE LENGUA DE SEÑAS COLOMBIANA, CON EL FIN DE FORTALECER LA COMUNICACIÓNBRINDADA A LOS CIUDADANOS CON DISCAPACIDAD AUDITIVA A TRAVÉS DE LA PÁGINA WEBY DEMÁS MEDIOS DE COMUNICACIÓN DE LA SECRETARIA DISTRITAL DE SEGURIDADCONVIVENCIA Y JUSTICIA.</t>
  </si>
  <si>
    <t>PRESTAR SERVICIOS DE APOYO A LA GESTIÓN A LA DIRECCIÓN FINANCIERA EN LA REVISIÓNDE CUENTAS CORRESPONDIENTES A LAS OBLIGACIONES ECONÓMICAS A CARGO DE LASECRETARÍA DE SEGURIDAD, CONVIVENCIA Y JUSTICIA.</t>
  </si>
  <si>
    <t>PRESTAR SERVICIOS PROFESIONALES EN LA DIRECCIÓN DE TECNOLOGÍAS Y SISTEMAS DE LA INFORMACIÓN APOYANDOEN TODAS LAS ACTIVIDADES RELACIONADAS CON EL DESARROLLO DE LOS SISTEMAS DE COBRO PERSUASIVO - COPE YSU INTEROPERABILIDAD CON EL SISTEMA DE INFORMACIÓN DE LIQUIDACIÓN DE COMPARENDOS - LICO, EL SISTEMA DEINFORMACIÓN DISTRITAL DE JUSTICIA - SIDIJUS, LA ARQUITECTURA DE SOFTWARE DE LOS SISTEMAS DE INFORMACIÓN,ARTEFACTOS Y COMPONENTES TECNOLÓGICOS DE LA SECRETARÍA DISTRITAL DE SEGURIDAD, CONVIVENCIA Y JUSTICIA.</t>
  </si>
  <si>
    <t>PRESTAR SERVICIOS PROFESIONALES PARA APOYAR LOS PROCESOS DE REVISIÓN,CONCILIACIÓN Y ANÁLISIS CORRESPONDIENTES A LA OPERACIÓN DE LA DIRECCIÓNFINANCIERA.</t>
  </si>
  <si>
    <t>PRESTAR SERVICIOS PROFESIONALES A LA DIRECCIÓN DE RESPONSABILIDAD PENAL ADOLESCENTE PARA APOYAR DESDE EL ENFOQUE PEDAGÓGICO, ARTÍSTICO Y RESTAURATIVO LAS DISTINTAS ESTRATEGIAS DE LA DRPA Y EL DESARROLLO DE LAS INICIATIVAS DE REPARACIÓN DE LAS Y LOS ADOLESCENTES Y JÓVENES VINCULADOS AL PROGRAMA DISTRITAL DE JUSTICIA JUVENIL RESTAURATIVA.</t>
  </si>
  <si>
    <t>PRESTACIÓN DE SERVICIOS DE APOYO A LA GESTIÓN ADMINISTRATIVA Y FINANCIERA ENLA EJECUCIÓN DE LOS PROYECTOS DE INVERSIÓN DE LA SUBSECRETARIA DE SEGURIDAD.</t>
  </si>
  <si>
    <t>APOYO A LA OFICINA ASESORA DE PLANEACIÓN EN EL SEGUIMIENTO DE LOS PLANES, PROYECTOS Y METAS DE LASECRETARÍA DISTRITAL DE SEGURIDAD, CONVIVENCIA Y JUSTICIA EN EL MARCO DEL PLAN DISTRITAL DE DESARROLLO2020 – 2024, LAS POLÍTICAS PÚBLICAS DIFERENCIALES Y POBLACIONALES Y EL COMITÉ DIRECTIVO DE LA ENTIDAD.</t>
  </si>
  <si>
    <t>PRESTAR SERVICIOS PROFESIONALES A LA OFICINA ASESORA DE PLANEACIÓN EN EL DESARROLLO Y EJECUCIÓN DELMODELO INTEGRADO DE PLANEACIÓN Y GESTIÓN – MIPG Y EL SISTEMA INTEGRADO DE GESTIÓN, POR PARTE DELA SECRETARÍA DISTRITAL DE SEGURIDAD, CONVIVENCIA Y JUSTICIA, AL IGUAL QUE BRINDAR APOYO EN LAACTUALIZACIÓN, SEGUIMIENTO Y CUMPLIMIENTO DE LA POLÍTICA DE ADMINISTRACIÓN DE RIESGOS DE LA ENTIDAD.</t>
  </si>
  <si>
    <t>PRESTAR LOS SERVICIOS PROFESIONALES A LA OFICINA ASESORA DE PLANEACIÓN PARA EFECTUAR LA COORDINACIÓN,SEGUIMIENTO Y CONTROL DEL PROCESO RELACIONADO CON LOS FONDOS DE DESARROLLO E INVERSIÓN LOCAL, EN ELMARCO DE LOS CRITERIOS DE ELEGIBILIDAD Y VIABILIDAD PARA EL SECTOR SEGURIDAD, CONVIVENCIA Y JUSTICIA, ASÍCOMO EL ACOMPAÑAMIENTO AL DESARROLLO DE LOS PRESUPUESTOS PARTICIPATIVOS</t>
  </si>
  <si>
    <t xml:space="preserve">PRESTACIÓN DE SERVICIOS PROFESIONALES A LA SUBSECRETARÍA DE SEGURIDAD Y CONVIVENCIA PARA LA PROYECCIÓN Y TRÁMITE DE RESPUESTAS A REQUERIMIENTOS JURÍDICOS Y CONTRACTUALES RELACIONADOS CON LOS PROYECTOS DE INVERSIÓN A CARGO DE LA DEPENDENCIA.  </t>
  </si>
  <si>
    <t>PRESTAR SERVICIOS PROFESIONALES A LA OFICINA ASESORA DE PLANEACIÓN DE LA SECRETARIA DE SEGURIDAD,CONVIVENCIA Y JUSTICIA EN TEMAS VINCULADOS A LA PLANEACIÓN Y DESARROLLO DE LOS EQUIPAMIENTOS DELSECTOR ASOCIADOS CON LOS INSTRUMENTOS DE ORDENAMIENTO TERRITORIAL CORRESPONDIENTES.</t>
  </si>
  <si>
    <t>PRESTACIÓN DE SERVICIOS DE APOYO A LA GESTIÓN ADMINISTRATIVA Y FINANCIERA EN LA EJECUCIÓN DE LOSPROYECTOS DE INVERSIÓN DE LA SUBSECRETARIA DE SEGURIDAD.</t>
  </si>
  <si>
    <t>ESTABLECER RELACIONES DE COOPERACIÓN ENTRE LA SECRETARÍA DISTRITAL DE SEGURIDAD, CONVIVENCIA Y JUSTICIA Y LA UNIDAD ADMINISTRATIVA ESPECIAL DE MIGRACIÓN COLOMBIA, QUE PERMITAN COADYUVAR A LA ADMINISTRACIÓN DE JUSTICIA PARA APOYAR LAS FUNCIONES PROPIAS DE LA COMPETENCIA Y MISIONALIDAD DE LA FISCALÍA GENERAL DE LA NACIÓN EN EL COMPLEJO DE SEGURIDAD DE PUENTE ARANDA DE PROPIEDAD DEL DISTRITO CAPITAL(CONVENIO INTERADMINISTRATIVO)</t>
  </si>
  <si>
    <t xml:space="preserve"> PRESTAR SERVICIOS PROFESIONALES PARA REALIZAR EL LEVANTAMIENTO DE LAS NECESIDADES EN ACCESO A LA JUSTICIA DESDE LO LOCAL Y CONTRIBUIR A AMPLIAR Y MEJORAR LOS SERVICIOS OFRECIDOS EN LAS CASAS DE JUSTICIA MEDIANTE LA FACILITACIÓN DE LOS TRÁMITES A LA CIUDADANÍA</t>
  </si>
  <si>
    <t>PRESTAR SERVICIOS PROFESIONALES PARA BRINDAR RECEPCIÓN Y ORIENTACIÓN A LOS USUARIOS DE LAS UNIDADESMÓVILES DE ACCESO A LA JUSTICIA, ACERCA DE LOS DIFERENTES SERVICIOS OFRECIDOS EN MATERIA DE JUSTICIA, YAPOYAR LA IMPLEMENTACIÓN DE LAS ACTIVIDADES QUE SE DESARROLLEN EN EL MARCO DEL SISTEMA DISTRITAL DEJUSTICIA.</t>
  </si>
  <si>
    <t xml:space="preserve">PRESTAR SERVICIOS PROFESIONALES EN LA IMPLEMENTACIÓN DE LOS PLANES DE ACCIÓN TERRITORIAL PARA PROMOVER EL ACCESO A LA JUSTICIA, SUPERANDO LAS BARRERAS Y FORTALECIENDO LOS MECANISMOS DE SOLUCIÓN DE CONFLICTOS, EN EL MARCO DEL SISTEMA LOCAL DE JUSTICIA.   </t>
  </si>
  <si>
    <t xml:space="preserve">PRESTAR SERVICIOS PROFESIONALES EN LA CÁRCEL DISTRITAL DE VARONES Y ANEXO DE MUJERES, PARA ACOMPAÑAR LOS TEMAS DE INFRAESTRUCTURA QUE INVOLUCREN EL CUMPLIMIENTO DE ESTANDARES DE CALIDAD REQUERIDOS PARA LA CERTIFICACION INTERNACIONAL   </t>
  </si>
  <si>
    <t>PRESTAR LOS SERVICIOS DE APOYO A LA GESTIÓN DE LA SUBSECRETARÍA DESEGURIDAD Y CONVIVENCIA, A NIVEL TERRITORIAL Y OPERATIVO A TRAVÉS DELDESARROLLO DE ACCIONES PARA LA PREVENCIÓN Y MITIGACIÓN DE LA VIOLENCIAY LA CRIMINALIDAD, IMPLEMENTANDO LA POLÍTICA DE SEGURIDAD EN ELDISTRITO CAPITAL.</t>
  </si>
  <si>
    <t>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t>
  </si>
  <si>
    <t>PRESTAR LOS SERVICIOS PROFESIONALES A LA DIRECCIÓN DE SEGURIDADAPOYANDO LA GESTIÓN Y ACOMPAÑAMIENTO A LAS ACCIONES DE INTERVENCIÓN ENCLAVE DE CONTROL, DE LA CRIMINALIDAD ORGANIZADA EN AQUELLOS TERRITORIOSDE MAYOR COMPLEJIDAD EN MATERIA CRIMINAL.</t>
  </si>
  <si>
    <t xml:space="preserve">PRESTAR LOS SERVICIOS PROFESIONALES A LA SUBSECRETARÍA DE SEGURIDAD Y CONVIVENCIA, PARA APOYAR EN LA ARTICULACIÓN CON ORGANISMOS INTERNACIONALES, NACIONALES Y LOCALES DE CARACTER PUBLICO Y PRIVADO, PARA LA IMPLEMENTACIÓN DE PROYECTOS CONJUNTOS, EN EL MARCO DEL PLAN INTEGRAL DE SEGURIDAD CIUDADANA, CONVIVENCIA Y JUSTICIA.  </t>
  </si>
  <si>
    <t>PRESTAR LOS SERVICIOS DE APOYO A LA GESTIÓN DE LA SUBSECRETARÍA DE SEGURIDAD Y CONVIVENCIA, A NIVEL TERRITORIAL Y OPERATIVO A TRAVÉS DEL DESARROLLO DE ACCIONES PARA LA PREVENCIÓN Y MITIGACIÓN DE LA VIOLENCIA Y LA CRIMINALIDAD, IMPLEMENTANDO LA POLÍTICA DE SEGURIDAD EN ELDISTRITO CAPITAL.</t>
  </si>
  <si>
    <t>PRESTAR SERVICIOS PROFESIONALES A LA DIRECCIÓN DE ACCESO A LA JUSTICIA, PARA APOYAR EL SEGUIMIENTO Y ARTICULACIÓN DE LOS REQUERIMIENTOS OPERATIVOS DE INFRAESTRUCTURA, TECNOLOGÍA Y COMUNICACIONES DE LAS CASAS DE JUSTICIA</t>
  </si>
  <si>
    <t>PRESTAR SERVICIOS PROFESIONALES EN LA DIRECCIÓN DE TECNOLOGÍAS Y SISTEMAS DE LA INFORMACIÓN APOYANDOEN TODAS LAS ACTIVIDADES TÉCNICAS DE LOS NUEVOS COMPONENTES DE TECNOLOGÍA, ASÍ COMO LAIMPLEMENTACIÓN DE NUEVAS FUNCIONALIDADES Y/O SERVICIOS, MANTENIMIENTO Y SOPORTE REQUERIDO SOBRE LASHERRAMIENTAS TECNOLÓGICAS DE LA SECRETARÍA DISTRITAL DE SEGURIDAD, CONVIVENCIA Y JUSTICIA.</t>
  </si>
  <si>
    <t>PRESTAR LOS SERVICIOS PROFESIONALES A LA SUBSECRETARÍA DE SEGURIDAD YCONVIVENCIA, APOYANDO LA TRANSVERSALIZACIÓN DEL ENFOQUE DIFERENCIALINDÍGENA EN LOS PROYECTOS Y PROGRAMAS DEL PLAN INTEGRAL DE SEGURIDAD,CONVIVENCIA Y JUSTICIA - PISCJ, EN EL DISTRITO CAPITAL.</t>
  </si>
  <si>
    <t>PRESTAR LOS SERVICIOS PROFESIONALES A LA DIRECCIÓN DE PREVENCIÓN YCULTURA CIUDADANA CON EL FIN DE APOYAR LA IMPLEMENTACIÓN, DESARROLLOY EJECUCIÓN DE LA ESTRATEGIA DE FORTALECIMIENTO A GRUPOS CIUDADANOSCOMPROMETIDOS CON LA SEGURIDAD Y LA CONVIVENCIA EN EL DISTRITO CAPITAL.</t>
  </si>
  <si>
    <t>PRESTAR LOS SERVICIOS A LA SUBSECRETARÍA DE SEGURIDAD Y CONVIVENCIA PARABRINDAR APOYO A LA DIRECCIÓN DE PREVENCIÓN Y CULTURA CIUDADANA EN ELDESARROLLO Y SEGUIMIENTO DE LA ESTRATEGIA TERRITORIAL DE PREVENCIÓN DE LAVIOLENCIA JUVENIL.</t>
  </si>
  <si>
    <t>PRESTAR SERVICIOSPROFESIONALES PARA APOYAR LOS PROCESOS DE REVISIÓN, CONCILIACIÓN Y ANÁLISISCORRESPONDIENTES A LA OPERACIÓN DE LA DIRECCIÓN FINANCIERA</t>
  </si>
  <si>
    <t>PRESTAR LOS SERVICIOS PROFESIONALES PARA ADELANTAR LAS ACTIVIDADES DESEGUIMIENTO Y ARTICULACIÓN AL DESARROLLO DE LOS PROYECTOS A CARGO DE LASUBSECRETARÍA DE SEGURIDAD Y CONVIVENCIA</t>
  </si>
  <si>
    <t>PRESTAR SERVICIOS DE APOYO EN LA OPERACIÓN DE LOS VEHÍCULOS INSTITUCIONALES, REALIZANDO EL TRASLADO DELOS SERVIDORES PARA EL CUMPLIMIENTO DE LAS ACTIVIDADES DE LA SECRETARIA DISTRITAL DE SEGURIDAD,CONVIVENCIA Y JUSTICIA.</t>
  </si>
  <si>
    <t>PRESTAR SERVICIOS PROFESIONALES COMO INGENIERO CIVIL O ARQUITECTO, EN LA OFICINA DE CONTROL INTERNO PARAAPOYAR LA EVALUACIÓN INDEPENDIENTE A LA GESTIÓN DE LA ENTIDAD, ESPECIALMENTE A LAS CONSTRUCCIONES QUESE ENCUENTRAN EN CURSO, EN EL MARCO DE LOS PROYECTOS DE INVERSIÓN DE LA SDSCJ</t>
  </si>
  <si>
    <t xml:space="preserve">PRESTAR SERVICIOS PROFESIONALES A LA SUBSECRETARÍA DE SEGURIDAD Y CONVIVENCIA, BRINDANDO APOYO EN LA EJECUCIÓN DE LA ESTRATÉGIA TERRITORIAL DEL PLAN INTEGRAL DE SEGURIDAD, CONVIVENCIA Y JUSTICIA CON ENFOQUE DIFERENCIAL POBLACIONES DE LOS SECTORES RURALES Y ZONAS DE PRESERVACIÓN AMBIENTAL DE LAS LOCALIDADES DE LA CIUDAD DE BOGOTÁ. </t>
  </si>
  <si>
    <t>PRESTAR LOS SERVICIOS DE APOYO A LA GESTIÓN DE LA SUBSECRETARÍA DE SEGURIDAD YCONVIVENCIA, A NIVEL TERRITORIAL Y OPERATIVO A TRAVÉS DEL DESARROLLO DEACCIONES DESDE EL ENFOQUE DIFERENCIAL DEL PUEBLO ROM EN LOS PROYECTOS YPROGRAMAS DEL PLAN INTEGRAL DE SEGURIDAD, CONVIVENCIA Y JUSTICIA - PISCJ, EN ELDISTRITO CAPITAL.</t>
  </si>
  <si>
    <t>PRESTAR LOS SERVICIOS PROFESIONALES, A LA SUBSECRETARÍA DE SEGURIDAD YCONVIVENCIA, PARA LA ELABORACIÓN, PROYECCIÓN Y TRÁMITE DE RESPUESTAS AREQUERIMIENTOS JURÍDICOS Y CONTRACTUALES RELACIONADOS CON LOS PROYECTOSDE INVERSIÓN A CARGO DE LA DEPENDENCIA.</t>
  </si>
  <si>
    <t>PRESTAR SUS SERVICIOS PROFESIONALES ESPECIALIZADOS CON PLENA AUTONOMÍA, EN LOS ASUNTOS RELACIONADOS CON LOS PROCESOS PRECONTRACTUALES, CONTRACTUALES Y POSCONTRACTUALES A CARGO DE LA DIRECCIÓN JURÍDICA Y CONTRACTUAL DE SECRETARÍA DE SEGURIDAD, CONVIVENCIA Y JUSTICIA</t>
  </si>
  <si>
    <t>PRESTAR LOS SERVICIOS PROFESIONALES ESPECIALIZADOS CON AUTONOMÍA TÉCNICA, ADMINISTRATIVA Y BAJOSUS PROPIOS MEDIOS A LA DIRECCIÓN DE TECNOLOGÍAS Y SISTEMAS DE LA INFORMACIÓN, PARA APOYARTANTO LA PLANEACIÓN, DEFINICIÓN Y/O AJUSTE DE LAS ACCIONES REQUERIDAS QUE PERMITAN LAIMPLEMENTACIÓN DE NUEVAS SOLUCIONES TECNOLÓGICAS, COMO EL MANTENIMIENTO DE LAS EXISTENTES,ACORDE AL PLAN ESTRATÉGICO INSTITUCIONAL Y PLAN ESTRATÉGICO DE TECNOLOGÍAS DE LA INFORMACIÓN –PETIC, 2020-2024.</t>
  </si>
  <si>
    <t>PRESTAR SERVICIOS PROFESIONALES ESPECIALIZADOS, PARA EL ESTUDIO Y TRAMITE DE LOS PROCESOS PRECONTRACTUALES, CONTRACTUALES Y POSCONTRACTUALES PARA LA ADQUISICIÓN DE BIENES Y SERVICIOS A CARGO DE LA DIRECCIÓN JURÍDICA Y CONTRACTUAL DE LA SECRETARÍA DE SEGURIDAD, CONVIVENCIA Y JUSTICIA.</t>
  </si>
  <si>
    <t>PRESTAR SUS SERVICIOS PROFESIONALES A LA SECRETARÍA DISTRITAL DE SEGURIDAD, CONVIVENCIA Y JUSTICIA PARA APOYAR EN LA PLANEACIÓN ESTRATÉGICA SECTORIAL, ORIENTADA ALMEJORAMIENTO CONTINUO DE LA ENTIDAD</t>
  </si>
  <si>
    <t>PRESTAR SUS SERVICIOS PROFESIONALES A LA SECRETARÍA DISTRITAL DE SEGURIDAD, CONVIVENCIA Y JUSTICIA, PARAAPOYAR EL PROCESO DE SEGUIMIENTO CONTINUO DE LAS POLÍTICAS, PROGRAMAS, METAS Y ESTRATEGIAS A CARGO DELA SUBSECRETARÍA DE SEGURIDAD Y CONVIVENCIA, QUE PERMITA MEJORAR SU EJECUCIÓN DE CARA A LOS NUEVOSRETOS DE LA CIUDAD.</t>
  </si>
  <si>
    <t>PRESTAR SUS SERVICIOS PROFESIONALES A LA SECRETARÍA DISTRITAL DE SEGURIDAD, CONVIVENCIA Y JUSTICIA, PARAAPOYAR EL PROCESO DE SEGUIMIENTO CONTINUO DE LAS POLÍTICAS, PROGRAMAS, METAS Y ESTRATEGIAS A CARGO DELA SUBSECRETARÍA DE ACCESO A LA JUSTICIA, QUE PERMITA MEJORAR SU EJECUCIÓN EN ATENCIÓN A LOS NUEVOSRETOS DE LA CIUDAD.</t>
  </si>
  <si>
    <t>PRESTAR LOS SERVICIOS PROFESIONALES, BRINDANDO APOYO EN LA REVISIÓN,TRAMITE Y SEGUIMIENTO A LOS PROCESOS ADMINISTRATIVOS Y OPERATIVOSREQUERIDOS PARA LA EJECUCIÓN DE LOS PROCEDIMIENTOS A CARGO DE LADIRECCIÓN DE PREVENCIÓN Y CULTURA CIUDADANA.</t>
  </si>
  <si>
    <t>ADQUIRIR ELEMENTOS E INSUMOS NECESARIOS PARA ATENDER LAS EMERGENCIAS DE LA SECRETARÍA DISTRITAL DE SEGURIDAD, CONVIVENCIA Y JUSTICIA</t>
  </si>
  <si>
    <t>ADQUISICIÓN DE LA DOTACIÓN DE VESTIDO DE LABOR PARA LOS EMPLEADOS PÚBLICOS DE LA SCJ QUE TENGAN UNA REMUNERACIÓN O ASIGNACIÓN BÁSICA MENSUAL HASTA DE DOS (2) SALARIOS MÍNIMOS LEGALES VIGENTES PARA LA VIGENCIA 2021, A LA CUAL TIENEN DERECHO DE ACUERDO CON LOS REQUISITOS SEÑALADOS EN LA LEY 70 DE 1988 Y SU DECRETO REGLAMENTARIO 388 DE 1994” - VESTIDO FORMAL DE DOS PIEZAS (SACOY PANTALON GAMA ALTA) – CAMISA FORMAL – CORBATA</t>
  </si>
  <si>
    <t>VICTOR HUGO PAEZ ORTIZ</t>
  </si>
  <si>
    <t>DIANA VERONICA CASTAÑO ARISTIZABAL</t>
  </si>
  <si>
    <t>DANIELA CAROLINA CARDENASSANCHEZ</t>
  </si>
  <si>
    <t>PATRICIA MILEIDY PARRAGAGOMEZ</t>
  </si>
  <si>
    <t>NELSON MAURICIO RODRIGUEZTORRES</t>
  </si>
  <si>
    <t>JHON DAVINSON GUEVARAPOVEDA</t>
  </si>
  <si>
    <t>DIANA LORENA MASSOSOLARTE</t>
  </si>
  <si>
    <t>MOISESEDUARDO DIAZ SANDOVAL</t>
  </si>
  <si>
    <t>BELTSY PATRICIA SUAREZ REYRODRÍGUEZ</t>
  </si>
  <si>
    <t xml:space="preserve">DIANA CAROLINA NOPE ENCISO </t>
  </si>
  <si>
    <t>DANIEL YESID CIFUENTESROA</t>
  </si>
  <si>
    <t>POLIDORO ORASMASBERMUDEZ</t>
  </si>
  <si>
    <t>JORGE MARIO HERRERANARANJO</t>
  </si>
  <si>
    <t>MINISTERIO DE JUSTICIA Y EL DERECHOINSITUTO NACIONAL PENITENCIARIO Y CARCELARIO - INPECUNIDAD DE SERVICIOS PENITENCIARIOS Y CARCELARIOS</t>
  </si>
  <si>
    <t>CHRISTHIAN GIOVANNY VALENCIA MOLINA</t>
  </si>
  <si>
    <t>JENNIFFER GUILLÉN HERNÁNDEZ</t>
  </si>
  <si>
    <t>NEILY STEFANNY ROMÁNCHASOY</t>
  </si>
  <si>
    <t>HELLY YISSEDT RUEDAGARZÓN</t>
  </si>
  <si>
    <t>SUSANA ALEJANDRA SALAZARFERNÁNDEZ</t>
  </si>
  <si>
    <t xml:space="preserve">SECRETARIA JURIDICA DISTRITALCONSEJO SUPERIOR DE LA JUDICATURA – DIRECCIÓN EJECUTIVA SECCIONAL DE ADMINISTRACIÓN JUDICIAL BOGOTÁ, CUNDINAMARCA Y AMAZONAS </t>
  </si>
  <si>
    <t>MICHAEL STIVEN CALDERONCORREDOR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</si>
</sst>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quot;$&quot;* #,##0_-;\-&quot;$&quot;* #,##0_-;_-&quot;$&quot;* &quot;-&quot;_-;_-@_-"/>
    <numFmt numFmtId="165" formatCode="_ &quot; &quot;\ * #,##0_ ;_ &quot; &quot;\ * \-#,##0_ ;_ &quot; &quot;\ * &quot;-&quot;_ ;_ @_ "/>
  </numFmts>
  <fonts count="30" x14ac:knownFonts="1">
    <font>
      <sz val="11"/>
      <color theme="1"/>
      <name val="Calibri"/>
      <family val="2"/>
      <scheme val="minor"/>
    </font>
    <font>
      <sz val="11"/>
      <color theme="1"/>
      <name val="Calibri"/>
      <family val="2"/>
      <scheme val="minor"/>
    </font>
    <font>
      <sz val="10"/>
      <color indexed="8"/>
      <name val="Arial"/>
      <family val="2"/>
    </font>
    <font>
      <sz val="10"/>
      <name val="Arial"/>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sz val="10"/>
      <name val="Arial"/>
      <family val="2"/>
    </font>
    <font>
      <sz val="8"/>
      <color theme="1"/>
      <name val="Calibri"/>
      <family val="2"/>
      <scheme val="minor"/>
    </font>
    <font>
      <sz val="7"/>
      <color theme="1"/>
      <name val="Calibri"/>
      <family val="2"/>
      <scheme val="minor"/>
    </font>
    <font>
      <sz val="9"/>
      <color theme="1"/>
      <name val="Calibri"/>
      <family val="2"/>
      <scheme val="minor"/>
    </font>
    <font>
      <b/>
      <sz val="12"/>
      <color theme="1"/>
      <name val="Calibri"/>
      <family val="2"/>
    </font>
    <font>
      <b/>
      <sz val="10"/>
      <color theme="0"/>
      <name val="Calibri"/>
      <family val="2"/>
      <scheme val="minor"/>
    </font>
    <font>
      <sz val="10"/>
      <color theme="1"/>
      <name val="Calibri"/>
      <family val="2"/>
      <scheme val="minor"/>
    </font>
    <font>
      <b/>
      <i/>
      <sz val="10"/>
      <name val="Calibri"/>
      <family val="2"/>
      <scheme val="minor"/>
    </font>
    <font>
      <sz val="10"/>
      <color theme="0"/>
      <name val="Calibri"/>
      <family val="2"/>
      <scheme val="minor"/>
    </font>
    <font>
      <b/>
      <sz val="8"/>
      <color theme="1"/>
      <name val="Calibri"/>
      <family val="2"/>
      <scheme val="minor"/>
    </font>
    <font>
      <b/>
      <sz val="10"/>
      <name val="Calibri"/>
      <family val="2"/>
      <scheme val="minor"/>
    </font>
  </fonts>
  <fills count="28">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3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theme="8" tint="0.79998168889431442"/>
        <bgColor indexed="64"/>
      </patternFill>
    </fill>
    <fill>
      <patternFill patternType="solid">
        <fgColor rgb="FFFF0066"/>
        <bgColor indexed="64"/>
      </patternFill>
    </fill>
    <fill>
      <patternFill patternType="solid">
        <fgColor theme="0" tint="-4.9989318521683403E-2"/>
        <bgColor indexed="64"/>
      </patternFill>
    </fill>
    <fill>
      <patternFill patternType="solid">
        <fgColor rgb="FFFF3788"/>
        <bgColor indexed="64"/>
      </patternFill>
    </fill>
  </fills>
  <borders count="1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ashed">
        <color rgb="FFFF3399"/>
      </left>
      <right style="dashed">
        <color rgb="FFFF3399"/>
      </right>
      <top style="dashed">
        <color rgb="FFFF3399"/>
      </top>
      <bottom style="dashed">
        <color rgb="FFFF3399"/>
      </bottom>
      <diagonal/>
    </border>
    <border>
      <left style="hair">
        <color rgb="FFFF3399"/>
      </left>
      <right style="hair">
        <color rgb="FFFF3399"/>
      </right>
      <top style="hair">
        <color rgb="FFFF3399"/>
      </top>
      <bottom style="hair">
        <color rgb="FFFF3399"/>
      </bottom>
      <diagonal/>
    </border>
  </borders>
  <cellStyleXfs count="47">
    <xf numFmtId="0" fontId="0" fillId="0" borderId="0"/>
    <xf numFmtId="164" fontId="1" fillId="0" borderId="0" applyFont="0" applyFill="0" applyBorder="0" applyAlignment="0" applyProtection="0"/>
    <xf numFmtId="0" fontId="2"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1" applyNumberFormat="0" applyAlignment="0" applyProtection="0"/>
    <xf numFmtId="0" fontId="7" fillId="17" borderId="2" applyNumberFormat="0" applyAlignment="0" applyProtection="0"/>
    <xf numFmtId="0" fontId="8" fillId="0" borderId="3" applyNumberFormat="0" applyFill="0" applyAlignment="0" applyProtection="0"/>
    <xf numFmtId="0" fontId="9" fillId="0" borderId="0" applyNumberFormat="0" applyFill="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1" borderId="0" applyNumberFormat="0" applyBorder="0" applyAlignment="0" applyProtection="0"/>
    <xf numFmtId="0" fontId="10" fillId="7" borderId="1" applyNumberFormat="0" applyAlignment="0" applyProtection="0"/>
    <xf numFmtId="0" fontId="11" fillId="3" borderId="0" applyNumberFormat="0" applyBorder="0" applyAlignment="0" applyProtection="0"/>
    <xf numFmtId="165" fontId="3" fillId="0" borderId="0" applyFill="0" applyBorder="0" applyAlignment="0" applyProtection="0"/>
    <xf numFmtId="0" fontId="12" fillId="22" borderId="0" applyNumberFormat="0" applyBorder="0" applyAlignment="0" applyProtection="0"/>
    <xf numFmtId="0" fontId="2" fillId="0" borderId="0"/>
    <xf numFmtId="0" fontId="19" fillId="0" borderId="0"/>
    <xf numFmtId="0" fontId="1" fillId="0" borderId="0"/>
    <xf numFmtId="0" fontId="2" fillId="23" borderId="4" applyNumberFormat="0" applyAlignment="0" applyProtection="0"/>
    <xf numFmtId="0" fontId="13" fillId="16" borderId="5"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6" applyNumberFormat="0" applyFill="0" applyAlignment="0" applyProtection="0"/>
    <xf numFmtId="0" fontId="9" fillId="0" borderId="7" applyNumberFormat="0" applyFill="0" applyAlignment="0" applyProtection="0"/>
    <xf numFmtId="0" fontId="18" fillId="0" borderId="8" applyNumberFormat="0" applyFill="0" applyAlignment="0" applyProtection="0"/>
    <xf numFmtId="0" fontId="3" fillId="0" borderId="0"/>
  </cellStyleXfs>
  <cellXfs count="57">
    <xf numFmtId="0" fontId="0" fillId="0" borderId="0" xfId="0"/>
    <xf numFmtId="14" fontId="0" fillId="0" borderId="0" xfId="0" applyNumberFormat="1"/>
    <xf numFmtId="0" fontId="20" fillId="0" borderId="0" xfId="0" applyFont="1" applyAlignment="1">
      <alignment wrapText="1"/>
    </xf>
    <xf numFmtId="0" fontId="21" fillId="0" borderId="0" xfId="0" applyFont="1"/>
    <xf numFmtId="2" fontId="0" fillId="0" borderId="0" xfId="0" applyNumberFormat="1" applyAlignment="1">
      <alignment horizontal="center" vertical="center"/>
    </xf>
    <xf numFmtId="164" fontId="0" fillId="0" borderId="0" xfId="1" applyFont="1"/>
    <xf numFmtId="0" fontId="22" fillId="0" borderId="0" xfId="0" applyFont="1"/>
    <xf numFmtId="14" fontId="22" fillId="0" borderId="0" xfId="0" applyNumberFormat="1" applyFont="1"/>
    <xf numFmtId="2" fontId="22" fillId="0" borderId="0" xfId="0" applyNumberFormat="1" applyFont="1" applyAlignment="1">
      <alignment horizontal="center" vertical="center"/>
    </xf>
    <xf numFmtId="164" fontId="22" fillId="0" borderId="0" xfId="1" applyFont="1"/>
    <xf numFmtId="0" fontId="25" fillId="0" borderId="0" xfId="0" applyFont="1"/>
    <xf numFmtId="164" fontId="25" fillId="0" borderId="0" xfId="1" applyFont="1"/>
    <xf numFmtId="0" fontId="0" fillId="0" borderId="0" xfId="0" applyAlignment="1">
      <alignment vertical="center"/>
    </xf>
    <xf numFmtId="0" fontId="20" fillId="0" borderId="0" xfId="0" applyFont="1" applyBorder="1" applyAlignment="1">
      <alignment horizontal="center" vertical="center" wrapText="1"/>
    </xf>
    <xf numFmtId="14" fontId="20" fillId="0" borderId="0" xfId="0" applyNumberFormat="1" applyFont="1" applyBorder="1" applyAlignment="1">
      <alignment horizontal="center" vertical="center" wrapText="1"/>
    </xf>
    <xf numFmtId="2" fontId="20" fillId="0" borderId="0" xfId="0" applyNumberFormat="1" applyFont="1" applyBorder="1" applyAlignment="1">
      <alignment horizontal="center" vertical="center" wrapText="1"/>
    </xf>
    <xf numFmtId="164" fontId="20" fillId="0" borderId="0" xfId="1" applyFont="1" applyBorder="1" applyAlignment="1">
      <alignment horizontal="center" vertical="center" wrapText="1"/>
    </xf>
    <xf numFmtId="0" fontId="25" fillId="0" borderId="0" xfId="0" applyFont="1" applyAlignment="1">
      <alignment horizontal="left" vertical="center"/>
    </xf>
    <xf numFmtId="164" fontId="25" fillId="0" borderId="0" xfId="0" applyNumberFormat="1" applyFont="1" applyAlignment="1">
      <alignment vertical="center"/>
    </xf>
    <xf numFmtId="0" fontId="26" fillId="24" borderId="9" xfId="2" applyFont="1" applyFill="1" applyBorder="1" applyAlignment="1" applyProtection="1">
      <alignment horizontal="center" vertical="center" wrapText="1"/>
    </xf>
    <xf numFmtId="14" fontId="26" fillId="24" borderId="9" xfId="2" applyNumberFormat="1" applyFont="1" applyFill="1" applyBorder="1" applyAlignment="1">
      <alignment horizontal="center" vertical="center" wrapText="1"/>
    </xf>
    <xf numFmtId="14" fontId="26" fillId="24" borderId="9" xfId="2" applyNumberFormat="1" applyFont="1" applyFill="1" applyBorder="1" applyAlignment="1" applyProtection="1">
      <alignment horizontal="center" vertical="center" wrapText="1"/>
    </xf>
    <xf numFmtId="2" fontId="26" fillId="24" borderId="9" xfId="2" applyNumberFormat="1" applyFont="1" applyFill="1" applyBorder="1" applyAlignment="1" applyProtection="1">
      <alignment horizontal="center" vertical="center" wrapText="1"/>
    </xf>
    <xf numFmtId="3" fontId="26" fillId="24" borderId="9" xfId="2" applyNumberFormat="1" applyFont="1" applyFill="1" applyBorder="1" applyAlignment="1" applyProtection="1">
      <alignment horizontal="center" vertical="center" wrapText="1"/>
    </xf>
    <xf numFmtId="164" fontId="26" fillId="24" borderId="9" xfId="1" applyFont="1" applyFill="1" applyBorder="1" applyAlignment="1" applyProtection="1">
      <alignment horizontal="center" vertical="center" wrapText="1"/>
    </xf>
    <xf numFmtId="165" fontId="26" fillId="24" borderId="9" xfId="33" applyFont="1" applyFill="1" applyBorder="1" applyAlignment="1" applyProtection="1">
      <alignment horizontal="center" vertical="center" wrapText="1"/>
    </xf>
    <xf numFmtId="0" fontId="22" fillId="0" borderId="9" xfId="0" applyFont="1" applyBorder="1" applyAlignment="1">
      <alignment horizontal="center" vertical="center" wrapText="1"/>
    </xf>
    <xf numFmtId="14" fontId="22" fillId="0" borderId="9" xfId="0" applyNumberFormat="1" applyFont="1" applyBorder="1" applyAlignment="1">
      <alignment horizontal="center" vertical="center" wrapText="1"/>
    </xf>
    <xf numFmtId="2" fontId="22" fillId="0" borderId="9" xfId="0" applyNumberFormat="1" applyFont="1" applyBorder="1" applyAlignment="1">
      <alignment horizontal="center" vertical="center" wrapText="1"/>
    </xf>
    <xf numFmtId="164" fontId="22" fillId="0" borderId="9" xfId="1" applyFont="1" applyBorder="1" applyAlignment="1">
      <alignment horizontal="center" vertical="center" wrapText="1"/>
    </xf>
    <xf numFmtId="0" fontId="27" fillId="25" borderId="0" xfId="0" applyFont="1" applyFill="1" applyAlignment="1">
      <alignment vertical="center"/>
    </xf>
    <xf numFmtId="0" fontId="27" fillId="25" borderId="0" xfId="0" applyFont="1" applyFill="1" applyAlignment="1">
      <alignment horizontal="center" vertical="center" wrapText="1"/>
    </xf>
    <xf numFmtId="0" fontId="27" fillId="25" borderId="0" xfId="0" applyFont="1" applyFill="1" applyAlignment="1">
      <alignment horizontal="left" vertical="center"/>
    </xf>
    <xf numFmtId="164" fontId="27" fillId="25" borderId="0" xfId="0" applyNumberFormat="1" applyFont="1" applyFill="1" applyAlignment="1">
      <alignment vertical="center"/>
    </xf>
    <xf numFmtId="0" fontId="20" fillId="0" borderId="10" xfId="0" applyFont="1" applyBorder="1" applyAlignment="1">
      <alignment horizontal="center" vertical="center" wrapText="1"/>
    </xf>
    <xf numFmtId="14" fontId="20" fillId="0" borderId="10" xfId="0" applyNumberFormat="1" applyFont="1" applyBorder="1" applyAlignment="1">
      <alignment horizontal="center" vertical="center" wrapText="1"/>
    </xf>
    <xf numFmtId="14" fontId="20" fillId="0" borderId="10" xfId="0" applyNumberFormat="1" applyFont="1" applyBorder="1" applyAlignment="1">
      <alignment horizontal="justify" vertical="center" wrapText="1"/>
    </xf>
    <xf numFmtId="2" fontId="20" fillId="0" borderId="10" xfId="0" applyNumberFormat="1" applyFont="1" applyBorder="1" applyAlignment="1">
      <alignment horizontal="center" vertical="center" wrapText="1"/>
    </xf>
    <xf numFmtId="164" fontId="20" fillId="0" borderId="10" xfId="1" applyFont="1" applyBorder="1" applyAlignment="1">
      <alignment horizontal="center" vertical="center" wrapText="1"/>
    </xf>
    <xf numFmtId="14" fontId="20" fillId="0" borderId="0" xfId="0" applyNumberFormat="1" applyFont="1" applyBorder="1" applyAlignment="1">
      <alignment horizontal="justify" vertical="center" wrapText="1"/>
    </xf>
    <xf numFmtId="0" fontId="0" fillId="0" borderId="0" xfId="0" applyAlignment="1">
      <alignment horizontal="justify"/>
    </xf>
    <xf numFmtId="0" fontId="25" fillId="0" borderId="0" xfId="0" applyNumberFormat="1" applyFont="1" applyAlignment="1">
      <alignment horizontal="center" vertical="center"/>
    </xf>
    <xf numFmtId="0" fontId="27" fillId="25" borderId="0" xfId="0" applyNumberFormat="1" applyFont="1" applyFill="1" applyAlignment="1">
      <alignment horizontal="center" vertical="center"/>
    </xf>
    <xf numFmtId="0" fontId="29" fillId="26" borderId="10" xfId="2" applyFont="1" applyFill="1" applyBorder="1" applyAlignment="1" applyProtection="1">
      <alignment horizontal="center" vertical="center" wrapText="1"/>
    </xf>
    <xf numFmtId="14" fontId="29" fillId="26" borderId="10" xfId="2" applyNumberFormat="1" applyFont="1" applyFill="1" applyBorder="1" applyAlignment="1">
      <alignment horizontal="center" vertical="center" wrapText="1"/>
    </xf>
    <xf numFmtId="14" fontId="29" fillId="26" borderId="10" xfId="2" applyNumberFormat="1" applyFont="1" applyFill="1" applyBorder="1" applyAlignment="1" applyProtection="1">
      <alignment horizontal="center" vertical="center" wrapText="1"/>
    </xf>
    <xf numFmtId="2" fontId="29" fillId="26" borderId="10" xfId="2" applyNumberFormat="1" applyFont="1" applyFill="1" applyBorder="1" applyAlignment="1" applyProtection="1">
      <alignment horizontal="center" vertical="center" wrapText="1"/>
    </xf>
    <xf numFmtId="3" fontId="29" fillId="26" borderId="10" xfId="2" applyNumberFormat="1" applyFont="1" applyFill="1" applyBorder="1" applyAlignment="1" applyProtection="1">
      <alignment horizontal="center" vertical="center" wrapText="1"/>
    </xf>
    <xf numFmtId="164" fontId="29" fillId="26" borderId="10" xfId="1" applyFont="1" applyFill="1" applyBorder="1" applyAlignment="1" applyProtection="1">
      <alignment horizontal="center" vertical="center" wrapText="1"/>
    </xf>
    <xf numFmtId="165" fontId="29" fillId="26" borderId="10" xfId="33" applyFont="1" applyFill="1" applyBorder="1" applyAlignment="1" applyProtection="1">
      <alignment horizontal="center" vertical="center" wrapText="1"/>
    </xf>
    <xf numFmtId="0" fontId="23" fillId="0" borderId="9" xfId="0" applyFont="1" applyBorder="1" applyAlignment="1">
      <alignment horizontal="center" vertical="center"/>
    </xf>
    <xf numFmtId="2" fontId="23" fillId="0" borderId="9" xfId="0" applyNumberFormat="1" applyFont="1" applyBorder="1" applyAlignment="1">
      <alignment horizontal="center" vertical="center"/>
    </xf>
    <xf numFmtId="0" fontId="24" fillId="27" borderId="10" xfId="2" applyFont="1" applyFill="1" applyBorder="1" applyAlignment="1" applyProtection="1">
      <alignment horizontal="center" vertical="center" wrapText="1"/>
    </xf>
    <xf numFmtId="2" fontId="24" fillId="27" borderId="10" xfId="2" applyNumberFormat="1" applyFont="1" applyFill="1" applyBorder="1" applyAlignment="1" applyProtection="1">
      <alignment horizontal="center" vertical="center" wrapText="1"/>
    </xf>
    <xf numFmtId="0" fontId="23" fillId="0" borderId="10" xfId="0" applyFont="1" applyBorder="1" applyAlignment="1">
      <alignment horizontal="center" vertical="center"/>
    </xf>
    <xf numFmtId="2" fontId="23" fillId="0" borderId="10" xfId="0" applyNumberFormat="1" applyFont="1" applyBorder="1" applyAlignment="1">
      <alignment horizontal="center" vertical="center"/>
    </xf>
    <xf numFmtId="0" fontId="28" fillId="0" borderId="10" xfId="0" applyFont="1" applyBorder="1" applyAlignment="1">
      <alignment horizontal="right" vertical="center" wrapText="1"/>
    </xf>
  </cellXfs>
  <cellStyles count="47">
    <cellStyle name="20% - Énfasis1 2" xfId="3"/>
    <cellStyle name="20% - Énfasis2 2" xfId="4"/>
    <cellStyle name="20% - Énfasis3 2" xfId="5"/>
    <cellStyle name="20% - Énfasis4 2" xfId="6"/>
    <cellStyle name="20% - Énfasis5 2" xfId="7"/>
    <cellStyle name="20% - Énfasis6 2" xfId="8"/>
    <cellStyle name="40% - Énfasis1 2" xfId="9"/>
    <cellStyle name="40% - Énfasis2 2" xfId="10"/>
    <cellStyle name="40% - Énfasis3 2" xfId="11"/>
    <cellStyle name="40% - Énfasis4 2" xfId="12"/>
    <cellStyle name="40% - Énfasis5 2" xfId="13"/>
    <cellStyle name="40% - Énfasis6 2" xfId="14"/>
    <cellStyle name="60% - Énfasis1 2" xfId="15"/>
    <cellStyle name="60% - Énfasis2 2" xfId="16"/>
    <cellStyle name="60% - Énfasis3 2" xfId="17"/>
    <cellStyle name="60% - Énfasis4 2" xfId="18"/>
    <cellStyle name="60% - Énfasis5 2" xfId="19"/>
    <cellStyle name="60% - Énfasis6 2" xfId="20"/>
    <cellStyle name="Cálculo 2" xfId="21"/>
    <cellStyle name="Celda de comprobación 2" xfId="22"/>
    <cellStyle name="Celda vinculada 2" xfId="23"/>
    <cellStyle name="Encabezado 4 2" xfId="24"/>
    <cellStyle name="Énfasis1 2" xfId="25"/>
    <cellStyle name="Énfasis2 2" xfId="26"/>
    <cellStyle name="Énfasis3 2" xfId="27"/>
    <cellStyle name="Énfasis4 2" xfId="28"/>
    <cellStyle name="Énfasis5 2" xfId="29"/>
    <cellStyle name="Énfasis6 2" xfId="30"/>
    <cellStyle name="Entrada 2" xfId="31"/>
    <cellStyle name="Incorrecto 2" xfId="32"/>
    <cellStyle name="Moneda [0]" xfId="1" builtinId="7"/>
    <cellStyle name="Moneda [0] 2" xfId="33"/>
    <cellStyle name="Neutral 2" xfId="34"/>
    <cellStyle name="Normal" xfId="0" builtinId="0"/>
    <cellStyle name="Normal 2" xfId="35"/>
    <cellStyle name="Normal 2 2 2" xfId="36"/>
    <cellStyle name="Normal 2 2 2 2" xfId="46"/>
    <cellStyle name="Normal 3" xfId="37"/>
    <cellStyle name="Normal 4" xfId="2"/>
    <cellStyle name="Notas 2" xfId="38"/>
    <cellStyle name="Salida 2" xfId="39"/>
    <cellStyle name="Texto de advertencia 2" xfId="40"/>
    <cellStyle name="Texto explicativo 2" xfId="41"/>
    <cellStyle name="Título 2 2" xfId="43"/>
    <cellStyle name="Título 3 2" xfId="44"/>
    <cellStyle name="Título 4" xfId="42"/>
    <cellStyle name="Total 2" xfId="45"/>
  </cellStyles>
  <dxfs count="30">
    <dxf>
      <alignment horizontal="center" readingOrder="0"/>
    </dxf>
    <dxf>
      <fill>
        <patternFill patternType="solid">
          <bgColor rgb="FFFF0066"/>
        </patternFill>
      </fill>
    </dxf>
    <dxf>
      <fill>
        <patternFill patternType="solid">
          <bgColor rgb="FFFF0066"/>
        </patternFill>
      </fill>
    </dxf>
    <dxf>
      <font>
        <color theme="0"/>
      </font>
    </dxf>
    <dxf>
      <font>
        <color theme="0"/>
      </font>
    </dxf>
    <dxf>
      <font>
        <color theme="0"/>
      </font>
    </dxf>
    <dxf>
      <font>
        <color theme="0"/>
      </font>
    </dxf>
    <dxf>
      <fill>
        <patternFill patternType="solid">
          <bgColor rgb="FFFF0066"/>
        </patternFill>
      </fill>
    </dxf>
    <dxf>
      <fill>
        <patternFill patternType="solid">
          <bgColor rgb="FFFF0066"/>
        </patternFill>
      </fill>
    </dxf>
    <dxf>
      <numFmt numFmtId="164" formatCode="_-&quot;$&quot;* #,##0_-;\-&quot;$&quot;* #,##0_-;_-&quot;$&quot;* &quot;-&quot;_-;_-@_-"/>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readingOrder="0"/>
    </dxf>
    <dxf>
      <alignment vertical="center" readingOrder="0"/>
    </dxf>
    <dxf>
      <alignment wrapText="1" readingOrder="0"/>
    </dxf>
    <dxf>
      <alignment horizontal="center" readingOrder="0"/>
    </dxf>
    <dxf>
      <alignment vertical="center" readingOrder="0"/>
    </dxf>
    <dxf>
      <font>
        <sz val="10"/>
      </font>
    </dxf>
    <dxf>
      <font>
        <sz val="10"/>
      </font>
    </dxf>
    <dxf>
      <font>
        <sz val="10"/>
      </font>
    </dxf>
    <dxf>
      <font>
        <sz val="10"/>
      </font>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29"/>
      <tableStyleElement type="headerRow" dxfId="28"/>
    </tableStyle>
  </tableStyles>
  <colors>
    <mruColors>
      <color rgb="FFFF3788"/>
      <color rgb="FFFF3399"/>
      <color rgb="FFFF0066"/>
      <color rgb="FFFF1711"/>
      <color rgb="FFD30F0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38101</xdr:colOff>
      <xdr:row>0</xdr:row>
      <xdr:rowOff>47625</xdr:rowOff>
    </xdr:from>
    <xdr:to>
      <xdr:col>2</xdr:col>
      <xdr:colOff>504825</xdr:colOff>
      <xdr:row>2</xdr:row>
      <xdr:rowOff>306294</xdr:rowOff>
    </xdr:to>
    <xdr:pic>
      <xdr:nvPicPr>
        <xdr:cNvPr id="3" name="Imagen 2">
          <a:extLst>
            <a:ext uri="{FF2B5EF4-FFF2-40B4-BE49-F238E27FC236}">
              <a16:creationId xmlns:a16="http://schemas.microsoft.com/office/drawing/2014/main" id="{57913D2B-3B58-4390-A168-45F45157E8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1" y="47625"/>
          <a:ext cx="1962149" cy="10206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85726</xdr:colOff>
      <xdr:row>0</xdr:row>
      <xdr:rowOff>66675</xdr:rowOff>
    </xdr:from>
    <xdr:to>
      <xdr:col>2</xdr:col>
      <xdr:colOff>9525</xdr:colOff>
      <xdr:row>2</xdr:row>
      <xdr:rowOff>420594</xdr:rowOff>
    </xdr:to>
    <xdr:pic>
      <xdr:nvPicPr>
        <xdr:cNvPr id="4" name="Imagen 3">
          <a:extLst>
            <a:ext uri="{FF2B5EF4-FFF2-40B4-BE49-F238E27FC236}">
              <a16:creationId xmlns:a16="http://schemas.microsoft.com/office/drawing/2014/main" id="{D3F084A5-235A-4B21-ABA9-9EA74DC13D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6" y="66675"/>
          <a:ext cx="1962149" cy="10206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ngelica.castro/OneDrive%20-%20Secretar&#237;a%20Distrital%20de%20Seguridad,%20Convivencia%20y%20Justicia/Escritorio/SCJ/Bases%20de%20Contrataci&#243;n/2021/Base%20Consolidada%202021%20-%20SCJ.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Consolidado ORG"/>
      <sheetName val="Datos"/>
      <sheetName val="Anulados"/>
    </sheetNames>
    <sheetDataSet>
      <sheetData sheetId="0"/>
      <sheetData sheetId="1">
        <row r="3">
          <cell r="A3" t="str">
            <v>SCJ-1-2021</v>
          </cell>
          <cell r="B3">
            <v>44216</v>
          </cell>
          <cell r="E3" t="str">
            <v>5 5. Contratación directa</v>
          </cell>
          <cell r="F3" t="str">
            <v>6 6. Otro</v>
          </cell>
          <cell r="G3" t="str">
            <v>GINNA PAOLA CABRA BENVIDES</v>
          </cell>
          <cell r="L3" t="str">
            <v>PRESTAR SERVICIOS DE APOYO A LA GESTIÓN ADMINISTRATIVA Y OPERATIVA DE LA DIRECCIÓN DE OPERACIONES DE LA SUBSECRETARÍA DE INVERSIONES Y FORTALECIMIENTO DE LAS CAPACIDADES OPERATIVAS.</v>
          </cell>
          <cell r="M3">
            <v>44216</v>
          </cell>
          <cell r="N3">
            <v>44519</v>
          </cell>
          <cell r="P3">
            <v>10</v>
          </cell>
          <cell r="T3">
            <v>34140960</v>
          </cell>
          <cell r="V3" t="str">
            <v>NA</v>
          </cell>
          <cell r="AE3">
            <v>0</v>
          </cell>
          <cell r="AG3">
            <v>0</v>
          </cell>
        </row>
        <row r="4">
          <cell r="A4" t="str">
            <v>SCJ-2-2021</v>
          </cell>
          <cell r="B4">
            <v>44216</v>
          </cell>
          <cell r="E4" t="str">
            <v>5 5. Contratación directa</v>
          </cell>
          <cell r="F4" t="str">
            <v>6 6. Otro</v>
          </cell>
          <cell r="G4" t="str">
            <v>SANDRA LILIANA BECERRA BINASCO</v>
          </cell>
          <cell r="L4" t="str">
            <v>PRESTAR LOS SERVICIOS PROFESIONALES A LA DIRECCIÓN TÉCNICA PARA APOYAR LAS ACTIVIDADES RELACIONADAS CON LA ESTRUCTURACIÓN, EVALUACIÓN FINANCIERA Y DEFINICION DE INDICADORES, EN LA ETAPA PRECONTRACTUAL A CARGO DE LA DEPENDENCIA.</v>
          </cell>
          <cell r="M4">
            <v>44217</v>
          </cell>
          <cell r="N4">
            <v>44520</v>
          </cell>
          <cell r="P4">
            <v>10</v>
          </cell>
          <cell r="T4">
            <v>55000000</v>
          </cell>
          <cell r="V4" t="str">
            <v>NA</v>
          </cell>
          <cell r="AE4">
            <v>0</v>
          </cell>
          <cell r="AG4">
            <v>0</v>
          </cell>
        </row>
        <row r="5">
          <cell r="A5" t="str">
            <v>SCJ-3-2021</v>
          </cell>
          <cell r="B5">
            <v>44216</v>
          </cell>
          <cell r="E5" t="str">
            <v>5 5. Contratación directa</v>
          </cell>
          <cell r="F5" t="str">
            <v>6 6. Otro</v>
          </cell>
          <cell r="G5" t="str">
            <v>NELSON ALBERTO COBOS HERNANDEZ</v>
          </cell>
          <cell r="L5" t="str">
            <v xml:space="preserve"> PRESTAR LOS SERVICIOS PROFESIONALES A LA DIRECCIÓN TÉCNICA APOYANDO LA ESTRUCTURACIÓN DE ESTUDIOS PREVIOS EN LA EVALUACIÓN FINANCIERA Y DEFINICION DE INDICADORES, DE LA ETAPA PRECONTRACTUAL, ASI COMO APOYAR LOS CONCEPTOS TECNICOS EN TEMAS ADMINISTRATIVOS</v>
          </cell>
          <cell r="M5">
            <v>44217</v>
          </cell>
          <cell r="N5">
            <v>44520</v>
          </cell>
          <cell r="P5">
            <v>10</v>
          </cell>
          <cell r="T5">
            <v>71400000</v>
          </cell>
          <cell r="V5" t="str">
            <v>NA</v>
          </cell>
          <cell r="AE5">
            <v>0</v>
          </cell>
          <cell r="AG5">
            <v>0</v>
          </cell>
        </row>
        <row r="6">
          <cell r="A6" t="str">
            <v>SCJ-4-2021</v>
          </cell>
          <cell r="B6">
            <v>44216</v>
          </cell>
          <cell r="E6" t="str">
            <v>5 5. Contratación directa</v>
          </cell>
          <cell r="F6" t="str">
            <v>6 6. Otro</v>
          </cell>
          <cell r="G6" t="str">
            <v>AMINTA RANGEL CASTRO</v>
          </cell>
          <cell r="L6" t="str">
            <v>ARRENDAMIENTO DE UN PREDIO PARA EL USO COMO PARQUEADERO DE LOS VEHICULOS DE LA SECCIONAL DE INTELIGENCIA POLICIAL SIPOL MEBOG</v>
          </cell>
          <cell r="M6">
            <v>44216</v>
          </cell>
          <cell r="N6">
            <v>44580</v>
          </cell>
          <cell r="P6">
            <v>12</v>
          </cell>
          <cell r="T6">
            <v>165674124</v>
          </cell>
          <cell r="V6" t="str">
            <v>NA</v>
          </cell>
          <cell r="AE6">
            <v>0</v>
          </cell>
          <cell r="AG6">
            <v>0</v>
          </cell>
        </row>
        <row r="7">
          <cell r="A7" t="str">
            <v>SCJ-5-2021</v>
          </cell>
          <cell r="B7">
            <v>44216</v>
          </cell>
          <cell r="E7" t="str">
            <v>5 5. Contratación directa</v>
          </cell>
          <cell r="F7" t="str">
            <v>6 6. Otro</v>
          </cell>
          <cell r="G7" t="str">
            <v>GLADYS DEL CARMEN RODRIGUEZ GAITAN</v>
          </cell>
          <cell r="L7" t="str">
            <v>PRESTAR LOS SERVICIOS PROFESIONALES PARA BRINDAR ASESORÍA JURÍDICA A LA SUBSECRETARÍA DE INVERSIONES Y FORTALECIMIENTO DE CAPACIDADES OPERATIVAS DE LA SECRETARÍA DE SEGURIDAD, CONVIVENCIA Y JUSTICIA EN LA ATENCIÓN DE LOS ASUNTOS A SU CARGO.</v>
          </cell>
          <cell r="M7">
            <v>44217</v>
          </cell>
          <cell r="N7">
            <v>44581</v>
          </cell>
          <cell r="P7">
            <v>12</v>
          </cell>
          <cell r="T7">
            <v>120000000</v>
          </cell>
          <cell r="V7" t="str">
            <v>NA</v>
          </cell>
          <cell r="AE7">
            <v>0</v>
          </cell>
          <cell r="AG7">
            <v>0</v>
          </cell>
        </row>
        <row r="8">
          <cell r="A8" t="str">
            <v>SCJ-6-2021</v>
          </cell>
          <cell r="B8">
            <v>44217</v>
          </cell>
          <cell r="E8" t="str">
            <v>5 5. Contratación directa</v>
          </cell>
          <cell r="F8" t="str">
            <v>6 6. Otro</v>
          </cell>
          <cell r="G8" t="str">
            <v>BIANEY LICETH MERCHAN VILLAMIZAR</v>
          </cell>
          <cell r="L8" t="str">
            <v xml:space="preserve"> PRESTAR SERVICIOS PROFESIONALES PARA REALIZAR EL SEGUIMIENTO Y MONITOREO A LOS TEMAS ADMINISTRATIVOS, FINANCIEROS DE LOS PROYECTOS DE INVERSIÓN Y DE PLANEACIÓN EN LA SUBSECRETARIA DE INVERSIONES Y FORTALECIMIENTO DE CAPACIDADES OPERATIVAS, ARTICULANDO CO</v>
          </cell>
          <cell r="M8">
            <v>44217</v>
          </cell>
          <cell r="N8">
            <v>44581</v>
          </cell>
          <cell r="P8">
            <v>12</v>
          </cell>
          <cell r="T8">
            <v>96000000</v>
          </cell>
          <cell r="V8" t="str">
            <v>NA</v>
          </cell>
          <cell r="AE8">
            <v>0</v>
          </cell>
          <cell r="AG8">
            <v>0</v>
          </cell>
        </row>
        <row r="9">
          <cell r="A9" t="str">
            <v>SCJ-7-2021</v>
          </cell>
          <cell r="B9">
            <v>44217</v>
          </cell>
          <cell r="E9" t="str">
            <v>5 5. Contratación directa</v>
          </cell>
          <cell r="F9" t="str">
            <v>6 6. Otro</v>
          </cell>
          <cell r="G9" t="str">
            <v>JOHAN FARID PARRA ARRIETA</v>
          </cell>
          <cell r="L9" t="str">
            <v>PRESTAR DE LOS SERVICIOS PROFESIONALES A LA DIRECCION TECNICA, PARA APOYAR JURIDICAMENTE LA GESTIÓN PRECONTRACTUAL</v>
          </cell>
          <cell r="M9">
            <v>44218</v>
          </cell>
          <cell r="N9">
            <v>44505</v>
          </cell>
          <cell r="P9">
            <v>10</v>
          </cell>
          <cell r="T9">
            <v>70000000</v>
          </cell>
          <cell r="V9" t="str">
            <v>NA</v>
          </cell>
          <cell r="AE9">
            <v>0</v>
          </cell>
          <cell r="AG9">
            <v>0</v>
          </cell>
        </row>
        <row r="10">
          <cell r="A10" t="str">
            <v>SCJ-8-2021</v>
          </cell>
          <cell r="B10">
            <v>44217</v>
          </cell>
          <cell r="E10" t="str">
            <v>5 5. Contratación directa</v>
          </cell>
          <cell r="F10" t="str">
            <v>6 6. Otro</v>
          </cell>
          <cell r="G10" t="str">
            <v>ELIECER VANEGAS MURCIA</v>
          </cell>
          <cell r="L10" t="str">
            <v>PRESTAR SERVICIOS PROFESIONALES PARA ASISTIR Y APOYAR AL (LA) DIRECTOR (A) EN LA PLANIFICACIÓN Y SEGUIMIENTO DE LOS TEMAS RESPECTO DE LOS SERVICIOS QUE PRESTA LA DIRECCIÓN DE TECNOLOGÍAS Y SISTEMAS DE LA INFORMACIÓN DE LA SECRETARIA DISTRITAL DE SEGURIDAD, CONVIVENCIA Y JUSTICIA EN EL MARCO DEL PROCESO DE GESTIÓN.</v>
          </cell>
          <cell r="M10">
            <v>44221</v>
          </cell>
          <cell r="N10">
            <v>44554</v>
          </cell>
          <cell r="P10">
            <v>11</v>
          </cell>
          <cell r="T10">
            <v>169212692</v>
          </cell>
          <cell r="V10" t="str">
            <v>N/A</v>
          </cell>
          <cell r="AE10">
            <v>0</v>
          </cell>
          <cell r="AG10">
            <v>0</v>
          </cell>
        </row>
        <row r="11">
          <cell r="A11" t="str">
            <v>SCJ-9-2021</v>
          </cell>
          <cell r="B11">
            <v>44217</v>
          </cell>
          <cell r="E11" t="str">
            <v>5 5. Contratación directa</v>
          </cell>
          <cell r="F11" t="str">
            <v>6 6. Otro</v>
          </cell>
          <cell r="G11" t="str">
            <v>JOSÉ LUIS PANESSO GARCÍA</v>
          </cell>
          <cell r="L11" t="str">
            <v>PRESTAR SERVICIOS PROFESIONALES JURÍDICOS EN LAS ETAPAS PRECONTRACTUAL, CONTRACTUAL Y POSTCONTRACTUAL DE LOS PROCESOS DE SELECCIÓN ADELANTADOS POR LA DIRECCIÓN DE OPERACIONES DE LA SUBSECRETARÍA DE INVERSIONES Y FORTALECIMIENTO DE LAS CAPACIDADES OPERATIV</v>
          </cell>
          <cell r="M11">
            <v>44218</v>
          </cell>
          <cell r="N11">
            <v>44638</v>
          </cell>
          <cell r="P11">
            <v>10</v>
          </cell>
          <cell r="T11">
            <v>76280000</v>
          </cell>
          <cell r="V11" t="str">
            <v>NA</v>
          </cell>
          <cell r="AE11">
            <v>27460800</v>
          </cell>
          <cell r="AG11">
            <v>108</v>
          </cell>
        </row>
        <row r="12">
          <cell r="A12" t="str">
            <v>SCJ-10-2021</v>
          </cell>
          <cell r="B12">
            <v>44217</v>
          </cell>
          <cell r="E12" t="str">
            <v>5 5. Contratación directa</v>
          </cell>
          <cell r="F12" t="str">
            <v>6 6. Otro</v>
          </cell>
          <cell r="G12" t="str">
            <v>NELSON MAURICIO SARMIENTO FORIGUA</v>
          </cell>
          <cell r="L12" t="str">
            <v>PRESTAR SERVICIOS PROFESIONALES PARA APOYAR LA LIQUIDACIÓN DE CUENTAS QUE ADELANTA LA DIRECCIÓN FINANCIERA DE LA SECRETARÍA DE SEGURIDAD, CONVIVENCIA Y JUSTICIA.</v>
          </cell>
          <cell r="M12">
            <v>44221</v>
          </cell>
          <cell r="N12">
            <v>44585</v>
          </cell>
          <cell r="P12">
            <v>12</v>
          </cell>
          <cell r="T12">
            <v>63408000</v>
          </cell>
          <cell r="V12" t="str">
            <v>N/A</v>
          </cell>
          <cell r="AE12">
            <v>0</v>
          </cell>
          <cell r="AG12">
            <v>0</v>
          </cell>
        </row>
        <row r="13">
          <cell r="A13" t="str">
            <v>SCJ-11-2021</v>
          </cell>
          <cell r="B13">
            <v>44217</v>
          </cell>
          <cell r="E13" t="str">
            <v>5 5. Contratación directa</v>
          </cell>
          <cell r="F13" t="str">
            <v>6 6. Otro</v>
          </cell>
          <cell r="G13" t="str">
            <v>JOSE AGUSTÍN BARRERA TORRES</v>
          </cell>
          <cell r="L13" t="str">
            <v>PRESTAR SERVICIOS DE APOYO A LA GESTIÓN PARA REALIZAR EL SEGUIMIENTO, IMPLEMENTACIÓN, AJUSTE Y
VERIFICACIÓN DE LOS SISTEMAS INTERNOS Y EXTERNOS QUE INCIDAN EN LA OPERACIÓN PRESUPUESTAL, CONTABLE Y
DE PAGO A CARGO DE LA DIRECCIÓN FINANCIERA DE LA SECRETARÍA DISTRITAL DE SEGURIDAD, CONVIVENCIA Y
JUSTICIA, DESDE EL PUNTO DE VISTA FINANCIERO</v>
          </cell>
          <cell r="M13">
            <v>44221</v>
          </cell>
          <cell r="N13">
            <v>44765</v>
          </cell>
          <cell r="P13">
            <v>12</v>
          </cell>
          <cell r="T13">
            <v>35388000</v>
          </cell>
          <cell r="V13" t="str">
            <v>N/A</v>
          </cell>
          <cell r="AE13">
            <v>17694000</v>
          </cell>
          <cell r="AG13">
            <v>180</v>
          </cell>
        </row>
        <row r="14">
          <cell r="A14" t="str">
            <v>SCJ-12-2021</v>
          </cell>
          <cell r="B14">
            <v>44218</v>
          </cell>
          <cell r="E14" t="str">
            <v>5 5. Contratación directa</v>
          </cell>
          <cell r="F14" t="str">
            <v>6 6. Otro</v>
          </cell>
          <cell r="G14" t="str">
            <v>ANA CAROLINA ROBLES TOLOSA</v>
          </cell>
          <cell r="L14" t="str">
            <v>PRESTAR LOS SERVICIOS PROFESIONALES PARA APOYAR JURÍDICAMENTE LOS ASUNTOS LEGALES RELACIONADOS CON LA ACTIVIDAD PRECONTRACTUAL, CONTRACTUAL Y POST CONTRACTUAL DE LOS PROCESOS DE CONTRATACIÓN A CARGO DE LA DIRECCIÓN JURÍDICA Y CONTRACTUAL DE LA SECRETARÍA DISTRITAL DE SEGURIDAD, CONVIVENCIA Y JUSTICIA</v>
          </cell>
          <cell r="M14">
            <v>44221</v>
          </cell>
          <cell r="N14">
            <v>44578</v>
          </cell>
          <cell r="P14">
            <v>12</v>
          </cell>
          <cell r="T14">
            <v>96000000</v>
          </cell>
          <cell r="V14" t="str">
            <v>N/A</v>
          </cell>
          <cell r="AE14">
            <v>0</v>
          </cell>
          <cell r="AG14">
            <v>0</v>
          </cell>
        </row>
        <row r="15">
          <cell r="A15" t="str">
            <v>SCJ-13-2021</v>
          </cell>
          <cell r="B15">
            <v>44218</v>
          </cell>
          <cell r="E15" t="str">
            <v>5 5. Contratación directa</v>
          </cell>
          <cell r="F15" t="str">
            <v>6 6. Otro</v>
          </cell>
          <cell r="G15" t="str">
            <v>XIMENA BUSTOS SÁNCHEZ</v>
          </cell>
          <cell r="L15" t="str">
            <v>PRESTAR LOS SERVICIOS PROFESIONALES A LA SECRETARÍA DISTRITAL DE SEGURIDAD, CONVIVENCIA Y JUSTICIA PARA APOYAR JURÍDICAMENTE LA ELABORACIÓN DE CONCEPTOS Y DE ACTOS ADMINISTRATIVOS, ASÍ COMO LA SUSTANCIACIÓN DE LOS RECURSOS EN VÍA ADMINISTRATIVA QUE SE ENCUENTREN A CARGO DE LA DIRECCIÓN JURÍDICA Y CONTRACTUAL</v>
          </cell>
          <cell r="M15">
            <v>44222</v>
          </cell>
          <cell r="N15">
            <v>44586</v>
          </cell>
          <cell r="P15">
            <v>12</v>
          </cell>
          <cell r="T15">
            <v>103632000</v>
          </cell>
          <cell r="V15" t="str">
            <v>N/A</v>
          </cell>
          <cell r="AE15">
            <v>0</v>
          </cell>
          <cell r="AG15">
            <v>0</v>
          </cell>
        </row>
        <row r="16">
          <cell r="A16" t="str">
            <v>SCJ-14-2021</v>
          </cell>
          <cell r="B16">
            <v>44222</v>
          </cell>
          <cell r="E16" t="str">
            <v>5 5. Contratación directa</v>
          </cell>
          <cell r="F16" t="str">
            <v>6 6. Otro</v>
          </cell>
          <cell r="G16" t="str">
            <v xml:space="preserve">EDISON ALEXANDER ALARCON </v>
          </cell>
          <cell r="L16" t="str">
            <v>PRESTAR LOS SERVICIOS EN LA DIRECCIÓN TÉCNICA DE APOYO A LA GESTIÓN, REALIZANDO ACTIVIDADES RELACIONADAS CON LA GENERACIÓN Y REGISTRO DE REPORTES EN EL SISTEMA DE INFORMACIÓN CONTRACTUAL (SISCO).</v>
          </cell>
          <cell r="M16">
            <v>44223</v>
          </cell>
          <cell r="N16">
            <v>44526</v>
          </cell>
          <cell r="P16">
            <v>10</v>
          </cell>
          <cell r="T16">
            <v>29489740</v>
          </cell>
          <cell r="V16" t="str">
            <v>NA</v>
          </cell>
          <cell r="AE16">
            <v>0</v>
          </cell>
          <cell r="AG16">
            <v>0</v>
          </cell>
        </row>
        <row r="17">
          <cell r="A17" t="str">
            <v>SCJ-15-2021</v>
          </cell>
          <cell r="B17">
            <v>44222</v>
          </cell>
          <cell r="E17" t="str">
            <v>5 5. Contratación directa</v>
          </cell>
          <cell r="F17" t="str">
            <v>6 6. Otro</v>
          </cell>
          <cell r="G17" t="str">
            <v>JUAN ALBERTO TORRES TORRES</v>
          </cell>
          <cell r="L17" t="str">
            <v xml:space="preserve"> PRESTAR LOS SERVICIOS PROFESIONALES A LA DIRECCIÓN TÉCNICA PARA REALIZAR LA PLANEACIÓN, ESTRUCTURACIÓN Y SEGUIMIENTO DE LOS PROYECTOS TECNOLÓGICOS DE LA SUBSECRETARÍA DE INVERSIONES Y FORTALECIMIENTO DE CAPACIDADES OPERATIVAS.</v>
          </cell>
          <cell r="M17">
            <v>44222</v>
          </cell>
          <cell r="N17">
            <v>44555</v>
          </cell>
          <cell r="P17">
            <v>11</v>
          </cell>
          <cell r="T17">
            <v>82500000</v>
          </cell>
          <cell r="V17" t="str">
            <v>NA</v>
          </cell>
          <cell r="AE17">
            <v>0</v>
          </cell>
          <cell r="AG17">
            <v>0</v>
          </cell>
        </row>
        <row r="18">
          <cell r="A18" t="str">
            <v>SCJ-16-2021</v>
          </cell>
          <cell r="B18">
            <v>44222</v>
          </cell>
          <cell r="E18" t="str">
            <v>5 5. Contratación directa</v>
          </cell>
          <cell r="F18" t="str">
            <v>6 6. Otro</v>
          </cell>
          <cell r="G18" t="str">
            <v>ELIZABETH GIL NARANJO</v>
          </cell>
          <cell r="L18" t="str">
            <v>PRESTAR SERVICIOS PROFESIONALES APOYANDO A LA SECRETARÍA DE SEGURIDAD, CONVIVENCIA Y JUSTICIA EN LA IMPLEMENTACIÓN Y DESARROLLO DE LOS PROGRAMAS Y PROYECTOS DE MEJORAMIENTO Y CONTROL DE LA GESTIÓN</v>
          </cell>
          <cell r="M18">
            <v>44225</v>
          </cell>
          <cell r="N18">
            <v>44589</v>
          </cell>
          <cell r="P18">
            <v>12</v>
          </cell>
          <cell r="T18">
            <v>120000000</v>
          </cell>
          <cell r="V18" t="str">
            <v>N/A</v>
          </cell>
          <cell r="AE18">
            <v>0</v>
          </cell>
          <cell r="AG18">
            <v>0</v>
          </cell>
        </row>
        <row r="19">
          <cell r="A19" t="str">
            <v>SCJ-17-2021</v>
          </cell>
          <cell r="B19">
            <v>44222</v>
          </cell>
          <cell r="E19" t="str">
            <v>5 5. Contratación directa</v>
          </cell>
          <cell r="F19" t="str">
            <v>6 6. Otro</v>
          </cell>
          <cell r="G19" t="str">
            <v>EDGAR PEÑUELA PINTO</v>
          </cell>
          <cell r="L19" t="str">
            <v>PRESTAR SUS SERVICIOS PROFESIONALES PARA APOYAR LAS RELACIONES POLÍTICO ADMINISTRATIVAS DE LA SECRETARÍA DE SEGURIDAD, CONVIVENCIA Y JUSTICIA DEL DISTRITO, CON LOS DIFERENTES ENTES GUBERNAMENTALES PARA EL DESARROLLO Y FORTALECIMIENTO DE LA TRANSPARENCIA, GESTIÓN PÚBLICA Y SERVICIO A LA CIUDADANÍA</v>
          </cell>
          <cell r="M19">
            <v>44225</v>
          </cell>
          <cell r="N19">
            <v>44436</v>
          </cell>
          <cell r="P19">
            <v>7</v>
          </cell>
          <cell r="T19">
            <v>78400000</v>
          </cell>
          <cell r="V19" t="str">
            <v>N/A</v>
          </cell>
          <cell r="AE19">
            <v>0</v>
          </cell>
          <cell r="AG19">
            <v>0</v>
          </cell>
        </row>
        <row r="20">
          <cell r="A20" t="str">
            <v>SCJ-18-2021</v>
          </cell>
          <cell r="B20">
            <v>44222</v>
          </cell>
          <cell r="E20" t="str">
            <v>5 5. Contratación directa</v>
          </cell>
          <cell r="F20" t="str">
            <v>6 6. Otro</v>
          </cell>
          <cell r="G20" t="str">
            <v>CARMEN ELISA GARCIA JIMENEZ</v>
          </cell>
          <cell r="L20" t="str">
            <v>CONTRATAR LA PRESTACIÓN DE LOS SERVICIOS PROFESIONALES A LA SUBSECRETARÍA DE SEGURIDAD Y CONVIVENCIA PARA APOYAR LOS PROCESOS PRESUPUESTALES, ADMINISTRATIVOS Y DE PLANEACIÓN DE LOS PROYECTOS DE INVERSIÓN A CARGO DE LA DEPENDENCIA</v>
          </cell>
          <cell r="M20">
            <v>44225</v>
          </cell>
          <cell r="N20">
            <v>44769</v>
          </cell>
          <cell r="P20">
            <v>12</v>
          </cell>
          <cell r="T20">
            <v>111240000</v>
          </cell>
          <cell r="V20" t="str">
            <v>N/A</v>
          </cell>
          <cell r="AE20">
            <v>55620000</v>
          </cell>
          <cell r="AG20">
            <v>180</v>
          </cell>
        </row>
        <row r="21">
          <cell r="A21" t="str">
            <v>SCJ-19-2021</v>
          </cell>
          <cell r="B21">
            <v>44222</v>
          </cell>
          <cell r="E21" t="str">
            <v>5 5. Contratación directa</v>
          </cell>
          <cell r="F21" t="str">
            <v>6 6. Otro</v>
          </cell>
          <cell r="G21" t="str">
            <v>FABIAN MAURICIO CHIBCHA ROMERO</v>
          </cell>
          <cell r="L21" t="str">
            <v>CONTRATAR LA PRESTACIÓN SERVICIOS PROFESIONALES A LA SUBSECRETARÍA DE SEGURIDAD Y CONVIVENCIA PARA APOYAR LA RESPUESTA DE LOS REQUERIMIENTOS JURÍDICOS Y CONTRACTUALES RELACIONADOS CON LOS PROYECTOS DE INVERSIÓN A CARGO DE LA DEPENDENCIA.</v>
          </cell>
          <cell r="M21">
            <v>44228</v>
          </cell>
          <cell r="N21">
            <v>44592</v>
          </cell>
          <cell r="P21">
            <v>12</v>
          </cell>
          <cell r="T21">
            <v>98304000</v>
          </cell>
          <cell r="V21" t="str">
            <v>N/A</v>
          </cell>
          <cell r="AE21">
            <v>0</v>
          </cell>
          <cell r="AG21">
            <v>0</v>
          </cell>
        </row>
        <row r="22">
          <cell r="A22" t="str">
            <v>SCJ-20-2021</v>
          </cell>
          <cell r="B22">
            <v>44222</v>
          </cell>
          <cell r="E22" t="str">
            <v>5 5. Contratación directa</v>
          </cell>
          <cell r="F22" t="str">
            <v>6 6. Otro</v>
          </cell>
          <cell r="G22" t="str">
            <v>FERNANDO JIMENEZ CERON</v>
          </cell>
          <cell r="L22" t="str">
            <v>PRESTACIÓN DE SERVICIOS PROFESIONALES ESPECIALIZADOS APOYANDO EN LA ESTRUCTURACIÓN,
IMPLEMENTACIÓN, DESARROLLO Y EJECUCIÓN DE LA POLÍTICA PÚBLICA DE SEGURIDAD DE LA SECRETARÍA
DISTRITAL DE SEGURIDAD, CONVIVENCIA Y JUSTICIA.</v>
          </cell>
          <cell r="M22">
            <v>44223</v>
          </cell>
          <cell r="N22">
            <v>44556</v>
          </cell>
          <cell r="P22">
            <v>11</v>
          </cell>
          <cell r="T22">
            <v>122947000</v>
          </cell>
          <cell r="V22" t="str">
            <v>N/A</v>
          </cell>
          <cell r="AE22">
            <v>0</v>
          </cell>
          <cell r="AG22">
            <v>0</v>
          </cell>
        </row>
        <row r="23">
          <cell r="A23" t="str">
            <v>SCJ-21-2021</v>
          </cell>
          <cell r="B23">
            <v>44223</v>
          </cell>
          <cell r="E23" t="str">
            <v>5 5. Contratación directa</v>
          </cell>
          <cell r="F23" t="str">
            <v>6 6. Otro</v>
          </cell>
          <cell r="G23" t="str">
            <v>FLOVER EDISSON MORENO CASTELLANOS</v>
          </cell>
          <cell r="L23" t="str">
            <v xml:space="preserve"> PRESTAR SERVICIOS PROFESIONALES PARA LA OPTIMIZACIÓN DE PROCESOS, PROCEDIMIENTOS Y ACTIVIDADES PROPIAS DEL DESARROLLO DE LA GESTIÓN DE LA DIRECCIÓN DE OPERACIONES CON EL FIN DE MANTENER PROCESOS ESPECÍFICOS Y EFICIENTES QUE APOYEN EL CUMPLIMIENTO DE LOS </v>
          </cell>
          <cell r="M23">
            <v>44223</v>
          </cell>
          <cell r="N23">
            <v>44569</v>
          </cell>
          <cell r="P23">
            <v>10</v>
          </cell>
          <cell r="T23">
            <v>64500000</v>
          </cell>
          <cell r="V23" t="str">
            <v>NA</v>
          </cell>
          <cell r="AE23">
            <v>9245000</v>
          </cell>
          <cell r="AG23">
            <v>43</v>
          </cell>
        </row>
        <row r="24">
          <cell r="A24" t="str">
            <v>SCJ-22-2021</v>
          </cell>
          <cell r="B24">
            <v>44223</v>
          </cell>
          <cell r="E24" t="str">
            <v>2 2. Selección abreviada</v>
          </cell>
          <cell r="F24" t="str">
            <v>6 6. Otro</v>
          </cell>
          <cell r="G24" t="str">
            <v>SERVICIOS DE ASEO, CAFETERIAY MANTENIMIENTO INSTITUCIONAL OUTSOURCING SEASIN LIMITADA</v>
          </cell>
          <cell r="L24" t="str">
            <v>PRESTACION INTEGRAL DEL SERVICIO DE ASEO Y CAFETERIA CON SOPORTE DE EQUIPOS Y SUMINISTRO DE INSUMOS PARA LA SECRETARIA DISTRITAL DE SEGURIDAD, CONVIVENCIA Y JUSTICIA.</v>
          </cell>
          <cell r="M24">
            <v>44224</v>
          </cell>
          <cell r="N24">
            <v>44617</v>
          </cell>
          <cell r="P24">
            <v>11</v>
          </cell>
          <cell r="T24">
            <v>1118095499</v>
          </cell>
          <cell r="V24" t="str">
            <v>NA</v>
          </cell>
          <cell r="AE24">
            <v>223014089</v>
          </cell>
          <cell r="AG24">
            <v>60</v>
          </cell>
        </row>
        <row r="25">
          <cell r="A25" t="str">
            <v>SCJ-23-2021</v>
          </cell>
          <cell r="B25">
            <v>44223</v>
          </cell>
          <cell r="E25" t="str">
            <v>5 5. Contratación directa</v>
          </cell>
          <cell r="F25" t="str">
            <v>6 6. Otro</v>
          </cell>
          <cell r="G25" t="str">
            <v>HEIDY MARIA BARAHONA DIAZ</v>
          </cell>
          <cell r="L25" t="str">
            <v>PRESTAR SERVICIOS PROFESIONALES JURÍDICOS EN LAS ETAPAS PRECONTRACTUAL, CONTRACTUAL Y POSTCONTRACTUAL DE LOS PROCESOS DE SELECCIÓN ADELANTADOS POR LA DIRECCIÓN DE OPERACIONES DE LA SUBSECRETARÍA DE INVERSIONES PARA EL FORTALECIMIENTO DE LAS CAPACIDADES OP</v>
          </cell>
          <cell r="M25">
            <v>44224</v>
          </cell>
          <cell r="N25">
            <v>44569</v>
          </cell>
          <cell r="P25">
            <v>10</v>
          </cell>
          <cell r="T25">
            <v>87500000</v>
          </cell>
          <cell r="V25" t="str">
            <v>NA</v>
          </cell>
          <cell r="AE25">
            <v>10208333</v>
          </cell>
          <cell r="AG25">
            <v>35</v>
          </cell>
        </row>
        <row r="26">
          <cell r="A26" t="str">
            <v>SCJ-24-2021</v>
          </cell>
          <cell r="B26">
            <v>44223</v>
          </cell>
          <cell r="E26" t="str">
            <v>5 5. Contratación directa</v>
          </cell>
          <cell r="F26" t="str">
            <v>6 6. Otro</v>
          </cell>
          <cell r="G26" t="str">
            <v>DAVID ALEXANDER PIRACOCA CAMACHO</v>
          </cell>
          <cell r="L26" t="str">
            <v>PRESTACIÓN DE LOS SERVICIOS PROFESIONALES PARA PRESTAR APOYO JURÍDICO DURANTE EL DESARROLLO DE LAS DIFERENTES ETAPAS DE LOS PROCESOS DE SELECCIÓN Y CONTRATACIÓN DE BIENES Y SERVICIOS NECESARIOS PARA DAR CUMPLIMIENTO A LOS OBJETIVOS DE LA SUBSECRETARÍA DE SEGURIDAD Y CONVIVENCIA.</v>
          </cell>
          <cell r="M26">
            <v>44225</v>
          </cell>
          <cell r="N26">
            <v>44589</v>
          </cell>
          <cell r="P26">
            <v>12</v>
          </cell>
          <cell r="T26">
            <v>111240000</v>
          </cell>
          <cell r="V26" t="str">
            <v>N/A</v>
          </cell>
          <cell r="AE26">
            <v>0</v>
          </cell>
          <cell r="AG26">
            <v>0</v>
          </cell>
        </row>
        <row r="27">
          <cell r="A27" t="str">
            <v>SCJ-25-2021</v>
          </cell>
          <cell r="B27">
            <v>44223</v>
          </cell>
          <cell r="E27" t="str">
            <v>5 5. Contratación directa</v>
          </cell>
          <cell r="F27" t="str">
            <v>6 6. Otro</v>
          </cell>
          <cell r="G27" t="str">
            <v>LEONAR EDGARDO RUBIANO CASAS</v>
          </cell>
          <cell r="L27" t="str">
            <v>CONTRATAR LA PRESTACIÓN SERVICIOS PROFESIONALES PARA EL APOYO A LA SUBSECRETARÍA DE SEGURIDAD Y CONVIVENCIA EN LA PLANEACIÓN ESTRATÉGICA DE PLANES, PROGRAMAS Y PROYECTOS RELACIONADOS CON EL CUMPLIMIENTO DE OBJETIVOS Y METAS EN EL MARCO DE LA MISIONALIDAD DE LA ENTIDAD Y EL PLAN DE DESARROLLO DISTRITAL.</v>
          </cell>
          <cell r="M27">
            <v>44225</v>
          </cell>
          <cell r="N27">
            <v>44769</v>
          </cell>
          <cell r="P27">
            <v>12</v>
          </cell>
          <cell r="T27">
            <v>111240000</v>
          </cell>
          <cell r="V27" t="str">
            <v>N/A</v>
          </cell>
          <cell r="AE27">
            <v>55620000</v>
          </cell>
          <cell r="AG27">
            <v>180</v>
          </cell>
        </row>
        <row r="28">
          <cell r="A28" t="str">
            <v>SCJ-26-2021</v>
          </cell>
          <cell r="B28">
            <v>44223</v>
          </cell>
          <cell r="E28" t="str">
            <v>5 5. Contratación directa</v>
          </cell>
          <cell r="F28" t="str">
            <v>6 6. Otro</v>
          </cell>
          <cell r="G28" t="str">
            <v>WILLIAM ARMANDO VELASCO VELEZ</v>
          </cell>
          <cell r="L28" t="str">
            <v>PRESTAR SERVICIOS PROFESIONALES ESPECIALIZADOS EN ACTIVIDADES DE REPRESENTACIÓN JUDICIAL, EXTRAJUDICIAL Y ADMINISTRATIVA, EN LOS PROCESOS EN LOS QUE  SECRETARÍA DISTRITAL DE SEGURIDAD, CONVIVENCIA Y JUSTICIA DEBA ACTUAR COMO DEMANDANTE O DEMANDADA, QUE LE SEAN REQUERIDOS CON EL FIN DE GARANTIZAR LA ADECUADA DEFENSA DE LA ENTIDAD</v>
          </cell>
          <cell r="M28">
            <v>44228</v>
          </cell>
          <cell r="N28">
            <v>44561</v>
          </cell>
          <cell r="P28">
            <v>11</v>
          </cell>
          <cell r="T28">
            <v>119790000</v>
          </cell>
          <cell r="V28" t="str">
            <v>N/A</v>
          </cell>
          <cell r="AE28">
            <v>0</v>
          </cell>
          <cell r="AG28">
            <v>0</v>
          </cell>
        </row>
        <row r="29">
          <cell r="A29" t="str">
            <v>SCJ-27-2021</v>
          </cell>
          <cell r="B29">
            <v>44224</v>
          </cell>
          <cell r="E29" t="str">
            <v>5 5. Contratación directa</v>
          </cell>
          <cell r="F29" t="str">
            <v>6 6. Otro</v>
          </cell>
          <cell r="G29" t="str">
            <v>CLAUDIA MILENA SANCHEZ GARCIA</v>
          </cell>
          <cell r="L29" t="str">
            <v>PRESTAR SUS SERVICIOS PROFESIONALES A LA DIRECCIÓN DE GESTIÓN HUMANA EN EL DESARROLLO DE LAS ACTIVIDADES DEL MÓDULO DE SEGURIDAD Y SALUD EN EL TRABAJO DEL PROGRAMA DEL TALENTO HUMANO "EN UNA ORGANIZACIÓN SALUDABLE", COMO ENLACE CON EL CENTRO DE COMANDO, CONTROL, COMUNICACIONES Y COMPUTO - C4</v>
          </cell>
          <cell r="M29">
            <v>44228</v>
          </cell>
          <cell r="N29">
            <v>44561</v>
          </cell>
          <cell r="P29">
            <v>11</v>
          </cell>
          <cell r="T29">
            <v>56848000</v>
          </cell>
          <cell r="V29" t="str">
            <v>N/A</v>
          </cell>
          <cell r="AE29">
            <v>0</v>
          </cell>
          <cell r="AG29">
            <v>0</v>
          </cell>
        </row>
        <row r="30">
          <cell r="A30" t="str">
            <v>SCJ-28-2021</v>
          </cell>
          <cell r="B30">
            <v>44224</v>
          </cell>
          <cell r="E30" t="str">
            <v>5 5. Contratación directa</v>
          </cell>
          <cell r="F30" t="str">
            <v>6 6. Otro</v>
          </cell>
          <cell r="G30" t="str">
            <v>NATHALY ACOSTA DIAZ</v>
          </cell>
          <cell r="L30" t="str">
            <v>PRESTAR LOS SERVICIOS PROFESIONALES COMO APOYO JURÍDICO A LA DIRECCIÓN TÉCNICA EN LA ESTRUCTURACIÓN, SEGUIMIENTO Y EVALUACIÓN DE LOS PROCESOS Y DEMÁS DOCUMENTOS REQUERIDOS PARA LA ETAPA PRECONTRACTUAL, ASÍ COMO EMITIR LOS CONCEPTOS SOLICITADOS</v>
          </cell>
          <cell r="M30">
            <v>44225</v>
          </cell>
          <cell r="N30">
            <v>44560</v>
          </cell>
          <cell r="P30">
            <v>10</v>
          </cell>
          <cell r="T30">
            <v>69000000</v>
          </cell>
          <cell r="V30" t="str">
            <v>NA</v>
          </cell>
          <cell r="AE30">
            <v>7360000</v>
          </cell>
          <cell r="AG30">
            <v>32</v>
          </cell>
        </row>
        <row r="31">
          <cell r="A31" t="str">
            <v>SCJ-29-2021</v>
          </cell>
          <cell r="B31">
            <v>44224</v>
          </cell>
          <cell r="E31" t="str">
            <v>5 5. Contratación directa</v>
          </cell>
          <cell r="F31" t="str">
            <v>6 6. Otro</v>
          </cell>
          <cell r="G31" t="str">
            <v>BEATRIZ EUGENIA RUJELES FLOREZ</v>
          </cell>
          <cell r="L31" t="str">
            <v>PRESTAR LOS SERVICIOS PROFESIONALES EN LA DIRECCIÓN TÉCNICA APOYANDO LA PLANEACIÓN Y ESTRUCTURACIÓN DE ESTUDIOS PREVIOS, EN LA ETAPA PRECONTRACTUAL, ASÍ COMO PARTICIPAR EN LA EVALUACIÓN DE PROPUESTAS</v>
          </cell>
          <cell r="M31">
            <v>44225</v>
          </cell>
          <cell r="N31">
            <v>44558</v>
          </cell>
          <cell r="P31">
            <v>11</v>
          </cell>
          <cell r="T31">
            <v>66000000</v>
          </cell>
          <cell r="V31" t="str">
            <v>NA</v>
          </cell>
          <cell r="AE31">
            <v>0</v>
          </cell>
          <cell r="AG31">
            <v>0</v>
          </cell>
        </row>
        <row r="32">
          <cell r="A32" t="str">
            <v>SCJ-30-2021</v>
          </cell>
          <cell r="B32">
            <v>44224</v>
          </cell>
          <cell r="E32" t="str">
            <v>5 5. Contratación directa</v>
          </cell>
          <cell r="F32" t="str">
            <v>6 6. Otro</v>
          </cell>
          <cell r="G32" t="str">
            <v>PAOLA ANDREA MORALES MOLANO</v>
          </cell>
          <cell r="L32" t="str">
            <v xml:space="preserve">
PRESTAR SUS SERVICIOS PROFESIONALES A LA DIRECCIÓN DE GESTIÓN HUMANA EN LO RELACIONADO CON LAS ACTIVIDADES DEL PLAN INSTITUCIONAL DE CAPACITACIÓN, EL PROGRAMA DE INDUCCIÓN Y REINDUCCIÓN Y EL CAMPUS VIRTUAL, DENTRO DEL PROGRAMA DE TALENTO HUMANO DE LA SCJ.
</v>
          </cell>
          <cell r="M32">
            <v>44228</v>
          </cell>
          <cell r="N32">
            <v>44561</v>
          </cell>
          <cell r="P32">
            <v>11</v>
          </cell>
          <cell r="T32">
            <v>83644000</v>
          </cell>
          <cell r="V32" t="str">
            <v>N/A</v>
          </cell>
          <cell r="AE32">
            <v>0</v>
          </cell>
          <cell r="AG32">
            <v>0</v>
          </cell>
        </row>
        <row r="33">
          <cell r="A33" t="str">
            <v>SCJ-31-2021</v>
          </cell>
          <cell r="B33">
            <v>44224</v>
          </cell>
          <cell r="E33" t="str">
            <v>5 5. Contratación directa</v>
          </cell>
          <cell r="F33" t="str">
            <v>6 6. Otro</v>
          </cell>
          <cell r="G33" t="str">
            <v>PATRICIA DE ARCO SAMBO TAFUR</v>
          </cell>
          <cell r="L33" t="str">
            <v>PRESTAR SUS SERVICIOS PROFESIONALES EN LA DIRECCIÓN DE GESTIÓN HUMANA EN LA PLANIFICACIÓN, GESTIÓN Y DESARROLLO DE LAS ACTIVIDADES DEL MÓDULO DE SEGURIDAD Y SALUD EN EL TRABAJO DEL PROGRAMA TALENTO HUMANO "EN UNA ORGANIZACIÓN SALUDABLE</v>
          </cell>
          <cell r="M33">
            <v>44228</v>
          </cell>
          <cell r="N33">
            <v>44561</v>
          </cell>
          <cell r="P33">
            <v>11</v>
          </cell>
          <cell r="T33">
            <v>89419000</v>
          </cell>
          <cell r="V33" t="str">
            <v>N/A</v>
          </cell>
          <cell r="AE33">
            <v>0</v>
          </cell>
          <cell r="AG33">
            <v>0</v>
          </cell>
        </row>
        <row r="34">
          <cell r="A34" t="str">
            <v>SCJ-32-2021</v>
          </cell>
          <cell r="B34">
            <v>44224</v>
          </cell>
          <cell r="E34" t="str">
            <v>5 5. Contratación directa</v>
          </cell>
          <cell r="F34" t="str">
            <v>6 6. Otro</v>
          </cell>
          <cell r="G34" t="str">
            <v>LUZ MIREYA RINCON PIÑEROS</v>
          </cell>
          <cell r="L34" t="str">
            <v>PRESTAR LOS SERVICIOS PROFESIONALES ESPECIALIZADOS PARA APOYAR A LA
DIRECCIÓN FINANCIERA DE LA SECRETARÍA DE SEGURIDAD, CONVIVENCIA Y JUSTICIA EN
ACTIVIDADES DE ORDEN PRESUPUESTAL, ADMINISTRATIVAS Y DE CALIDAD EN EL MARCO
DE LA GESTIÓN FINANCIERA DE LA ENTIDAD.</v>
          </cell>
          <cell r="M34">
            <v>44228</v>
          </cell>
          <cell r="N34">
            <v>44567</v>
          </cell>
          <cell r="P34">
            <v>12</v>
          </cell>
          <cell r="T34">
            <v>109740000</v>
          </cell>
          <cell r="V34" t="str">
            <v>N/A</v>
          </cell>
          <cell r="AE34">
            <v>0</v>
          </cell>
          <cell r="AG34">
            <v>0</v>
          </cell>
        </row>
        <row r="35">
          <cell r="A35" t="str">
            <v>SCJ-33-2021</v>
          </cell>
          <cell r="B35">
            <v>44225</v>
          </cell>
          <cell r="E35" t="str">
            <v>5 5. Contratación directa</v>
          </cell>
          <cell r="F35" t="str">
            <v>6 6. Otro</v>
          </cell>
          <cell r="G35" t="str">
            <v xml:space="preserve">DIANA LUCIA HERNANDEZ DIAZ </v>
          </cell>
          <cell r="L35" t="str">
            <v>PRESTAR LOS SERVICIOS PROFESIONALES PARA APOYAR LAS TAREAS DE COMMUNITY MANAGER, PARA POSICIONAR LA
IMAGEN, PROGRAMAS Y SERVICIOS A TRAVÉS DE LAS REDES SOCIALES DE LA SECRETARÍA DISTRITAL DE SEGURIDAD,
CONVIVENCIA Y JUSTICIA DE BOGOTÁ</v>
          </cell>
          <cell r="M35">
            <v>44231</v>
          </cell>
          <cell r="N35">
            <v>44564</v>
          </cell>
          <cell r="P35">
            <v>11</v>
          </cell>
          <cell r="T35">
            <v>67067000</v>
          </cell>
          <cell r="V35" t="str">
            <v>N/A</v>
          </cell>
          <cell r="AE35">
            <v>0</v>
          </cell>
          <cell r="AG35">
            <v>0</v>
          </cell>
        </row>
        <row r="36">
          <cell r="A36" t="str">
            <v>SCJ-34-2021</v>
          </cell>
          <cell r="B36">
            <v>44225</v>
          </cell>
          <cell r="E36" t="str">
            <v>5 5. Contratación directa</v>
          </cell>
          <cell r="F36" t="str">
            <v>6 6. Otro</v>
          </cell>
          <cell r="G36" t="str">
            <v>MONICA PEDROZA GARCES</v>
          </cell>
          <cell r="L36" t="str">
            <v>PRESTACIÓN DE SERVICIOS PROFESIONALES A LA SECRETARÍA DISTRITAL DE SEGURIDAD, CONVIVENCIA Y JUSTICIA EN EL APOYO LEGAL PARA LA FORMULACIÓN DE LA POLÍTICA DE SEGURIDAD, CONVIVENCIA Y JUSTICIA; APOYO EN LA FORMULACIÓN E IMPLEMENTACIÓN DE LOS PLANES INSTITUCIONALES Y PROYECTOS EN MATERIA DE ORDENAMIENTO TERRITORIAL, ASÍ COMO LA REVISIÓN DE NORMAS O PROYECTOS DE NORMAS RELATIVAS AL SECTOR DE SEGURIDAD, CONVIVENCIA Y JUSTICIA</v>
          </cell>
          <cell r="M36">
            <v>44229</v>
          </cell>
          <cell r="N36">
            <v>44408</v>
          </cell>
          <cell r="P36">
            <v>11</v>
          </cell>
          <cell r="T36">
            <v>201363107</v>
          </cell>
          <cell r="V36" t="str">
            <v>N/A</v>
          </cell>
          <cell r="AE36">
            <v>0</v>
          </cell>
          <cell r="AG36">
            <v>0</v>
          </cell>
        </row>
        <row r="37">
          <cell r="A37" t="str">
            <v>SCJ-35-2021</v>
          </cell>
          <cell r="B37">
            <v>44228</v>
          </cell>
          <cell r="E37" t="str">
            <v>5 5. Contratación directa</v>
          </cell>
          <cell r="F37" t="str">
            <v>6 6. Otro</v>
          </cell>
          <cell r="G37" t="str">
            <v>ANGELICA BIBIANA CASTRO PINTO</v>
          </cell>
          <cell r="L37" t="str">
            <v>PRESTAR SERVICIOS PROFESIONALES ESPECIALIZADOS PARA APOYAR LAS GESTIONES
ADMINISTRATIVAS EN LA SUBSECRETARÍA DE GESTIÓN INSTITUCIONAL PARA EL
CUMPLIMIENTO SUS FUNCIONES.</v>
          </cell>
          <cell r="M37">
            <v>44229</v>
          </cell>
          <cell r="N37">
            <v>44567</v>
          </cell>
          <cell r="P37">
            <v>12</v>
          </cell>
          <cell r="T37">
            <v>109740000</v>
          </cell>
          <cell r="V37" t="str">
            <v>N/A</v>
          </cell>
          <cell r="AE37">
            <v>0</v>
          </cell>
          <cell r="AG37">
            <v>0</v>
          </cell>
        </row>
        <row r="38">
          <cell r="A38" t="str">
            <v>SCJ-36-2021</v>
          </cell>
          <cell r="B38">
            <v>44228</v>
          </cell>
          <cell r="E38" t="str">
            <v>5 5. Contratación directa</v>
          </cell>
          <cell r="F38" t="str">
            <v>6 6. Otro</v>
          </cell>
          <cell r="G38" t="str">
            <v>JUAN CARLOS GOMEZ SILVA</v>
          </cell>
          <cell r="L38" t="str">
            <v>PRESTAR SERVICIOS PROFESIONALES EN ACTIVIDADES ORIENTADAS AL APOYO EN LA REPRESENTACIÓN JUDICIAL, EXTRAJUDICIAL Y ADMINISTRATIVA, EN LOS PROCESOS A CARGO DE LA SECRETARÍA DISTRITAL DE SEGURIDAD, CONVIVENCIA Y JUSTICIA</v>
          </cell>
          <cell r="M38">
            <v>44228</v>
          </cell>
          <cell r="N38">
            <v>44572</v>
          </cell>
          <cell r="P38">
            <v>12</v>
          </cell>
          <cell r="T38">
            <v>78000000</v>
          </cell>
          <cell r="V38" t="str">
            <v>N/A</v>
          </cell>
          <cell r="AE38">
            <v>0</v>
          </cell>
          <cell r="AG38">
            <v>0</v>
          </cell>
        </row>
        <row r="39">
          <cell r="A39" t="str">
            <v>SCJ-37-2021</v>
          </cell>
          <cell r="B39">
            <v>44228</v>
          </cell>
          <cell r="E39" t="str">
            <v>5 5. Contratación directa</v>
          </cell>
          <cell r="F39" t="str">
            <v>6 6. Otro</v>
          </cell>
          <cell r="G39" t="str">
            <v>JEHIMY ESPERANZA MARQUEZ BERNAL</v>
          </cell>
          <cell r="L39" t="str">
            <v>PRESTAR SERVICIOS PROFESIONALES ESPECIALIZADOS EN LA DIRECCIÓN JURÍDICA Y CONTRACTUAL DE LA SECRETARÍA DISTRITAL DE SEGURIDAD, CONVIVENCIA Y JUSTICIA EN LA PROYECCIÓN Y REVISIÓN DE ASUNTOS JURIDICOS Y NORMATIVOS Y APOYO EN EL TRÁMITE DE LOS RECURSOS DE APELACIÓN QUE SE ENCUENTREN A CARGO DE LA DIRECCION</v>
          </cell>
          <cell r="M39">
            <v>44228</v>
          </cell>
          <cell r="N39">
            <v>44572</v>
          </cell>
          <cell r="P39">
            <v>12</v>
          </cell>
          <cell r="T39">
            <v>103632000</v>
          </cell>
          <cell r="V39" t="str">
            <v>N/A</v>
          </cell>
          <cell r="AE39">
            <v>0</v>
          </cell>
          <cell r="AG39">
            <v>0</v>
          </cell>
        </row>
        <row r="40">
          <cell r="A40" t="str">
            <v>SCJ-38-2021</v>
          </cell>
          <cell r="B40">
            <v>44228</v>
          </cell>
          <cell r="E40" t="str">
            <v>5 5. Contratación directa</v>
          </cell>
          <cell r="F40" t="str">
            <v>6 6. Otro</v>
          </cell>
          <cell r="G40" t="str">
            <v>SANDRA PATRICIA HUERTAS CASTIBLANCO</v>
          </cell>
          <cell r="L40" t="str">
            <v>PRESTAR SERVICIOS PROFESIONALES ESPECIALIZADOS EN EL DESARROLLO DE LAS FUNCIONES DE ANÁLISIS JURÍDICO DE LA NORMATIVIDAD Y APOYO CONTRACTUAL EN LOS ASUNTOS QUE SE ENCUENTREN A CARGO DE LA DIRECCIÓN JURÍDICA Y CONTRACTUAL DE LA SECRETARÍA DISTRITAL DE SEGURIDAD, CONVIVENCIA Y JUSTICIA</v>
          </cell>
          <cell r="M40">
            <v>44228</v>
          </cell>
          <cell r="N40">
            <v>44572</v>
          </cell>
          <cell r="P40">
            <v>12</v>
          </cell>
          <cell r="T40">
            <v>108000000</v>
          </cell>
          <cell r="V40" t="str">
            <v>N/A</v>
          </cell>
          <cell r="AE40">
            <v>0</v>
          </cell>
          <cell r="AG40">
            <v>0</v>
          </cell>
        </row>
        <row r="41">
          <cell r="A41" t="str">
            <v>SCJ-39-2021</v>
          </cell>
          <cell r="B41">
            <v>44228</v>
          </cell>
          <cell r="E41" t="str">
            <v>5 5. Contratación directa</v>
          </cell>
          <cell r="F41" t="str">
            <v>6 6. Otro</v>
          </cell>
          <cell r="G41" t="str">
            <v>CINDY MARIA CUBILLOS RUIZ</v>
          </cell>
          <cell r="L41" t="str">
            <v>PRESTAR SUS SERVICIOS PROFESIONALES ESPECIALIZADOS APOYANDO JURÍDICAMENTE EN EL ESTUDIO Y TRÁMITE DE LOS PROCESOS DE CONTRATACIÓN EN SUS ETAPAS PRECONTRACTUALES, CONTRACTUALES Y POSCONTRACTUALES DERIVADOS DE LAS ACTIVIDADES A CARGO DE LA SECRETARÍA DISTRITAL DE SEGURIDAD, CONVIVENCIA Y JUSTICIA, ASÍ COMO EN LA ELABORACIÓN DE CONCEPTOS Y ACTOS ADMINISTRATIVOS DE LA DIRECCIÓN JURÍDICA Y CONTRACTUAL</v>
          </cell>
          <cell r="M41">
            <v>44228</v>
          </cell>
          <cell r="N41">
            <v>44572</v>
          </cell>
          <cell r="P41">
            <v>12</v>
          </cell>
          <cell r="T41">
            <v>113040000</v>
          </cell>
          <cell r="V41" t="str">
            <v>N/A</v>
          </cell>
          <cell r="AE41">
            <v>0</v>
          </cell>
          <cell r="AG41">
            <v>0</v>
          </cell>
        </row>
        <row r="42">
          <cell r="A42" t="str">
            <v>SCJ-40-2021</v>
          </cell>
          <cell r="B42">
            <v>44228</v>
          </cell>
          <cell r="E42" t="str">
            <v>5 5. Contratación directa</v>
          </cell>
          <cell r="F42" t="str">
            <v>6 6. Otro</v>
          </cell>
          <cell r="G42" t="str">
            <v>LAURA MILENA PARRA CHAVARRO</v>
          </cell>
          <cell r="L42" t="str">
            <v>PRESTAR SERVICIOS DE APOYO A LA GESTIÓN EN LAS ACTIVIDADES RELACIONADAS CON LA RECEPCIÓN, VALIDACIÓN, REGISTRO Y DEPURACIÓN DE LA INFORMACIÓN DE LA DIRECCIÓN JURÍDICA Y CONTRACTUAL Y POSTERIOR CONSOLIDACIÓN DE INFORMES DE ÍNDOLE CONTRACTUAL QUE DEBEN SER PRESENTADOS POR LA SECRETARÍA DISTRITAL DE SEGURIDAD CONVIVENCIA Y JUSTICIA</v>
          </cell>
          <cell r="M42">
            <v>44228</v>
          </cell>
          <cell r="N42">
            <v>44572</v>
          </cell>
          <cell r="P42">
            <v>12</v>
          </cell>
          <cell r="T42">
            <v>41088000</v>
          </cell>
          <cell r="V42" t="str">
            <v>N/A</v>
          </cell>
          <cell r="AE42">
            <v>0</v>
          </cell>
          <cell r="AG42">
            <v>0</v>
          </cell>
        </row>
        <row r="43">
          <cell r="A43" t="str">
            <v>SCJ-41-2021</v>
          </cell>
          <cell r="B43">
            <v>44228</v>
          </cell>
          <cell r="E43" t="str">
            <v>5 5. Contratación directa</v>
          </cell>
          <cell r="F43" t="str">
            <v>6 6. Otro</v>
          </cell>
          <cell r="G43" t="str">
            <v>LAURA MARCELA SULEZ GOMEZ</v>
          </cell>
          <cell r="L43" t="str">
            <v>PRESTAR SUS SERVICIOS PROFESIONALES PARA APOYAR AL JEFE DE LA OFICINA DE ANÁLISIS DE INFORMACIÓN Y ESTUDIOS ESTRATÉGICOS EN LA GESTIÓN, ELABORACIÓN Y CONSOLIDACIÓN DE LAS RESPUESTAS A LAS SOLICITUDES Y/O REQUERIMIENTOS DE INFORMACIÓN EN MATERIA DE SEGURIDAD, CONVIVENCIA Y JUSTICIA, EN EL MARCO DEL PROCESO GESTIÓN Y ANÁLISIS DE INFORMACIÓN DE SEGURIDAD, CONVIVENCIA Y ACCESO A LA JUSTICIA.</v>
          </cell>
          <cell r="M43">
            <v>44231</v>
          </cell>
          <cell r="N43">
            <v>44760</v>
          </cell>
          <cell r="P43">
            <v>12</v>
          </cell>
          <cell r="T43">
            <v>91449600</v>
          </cell>
          <cell r="V43" t="str">
            <v>N/A</v>
          </cell>
          <cell r="AE43">
            <v>41914400</v>
          </cell>
          <cell r="AG43">
            <v>165</v>
          </cell>
        </row>
        <row r="44">
          <cell r="A44" t="str">
            <v>SCJ-42-2021</v>
          </cell>
          <cell r="B44">
            <v>44228</v>
          </cell>
          <cell r="E44" t="str">
            <v>5 5. Contratación directa</v>
          </cell>
          <cell r="F44" t="str">
            <v>6 6. Otro</v>
          </cell>
          <cell r="G44" t="str">
            <v>BRYAN JAVIER DUARTE VILLAMIL</v>
          </cell>
          <cell r="L44" t="str">
            <v>PRESTAR SERVICIOS PROFESIONALES COMO ABOGADO EN LA OFICINA DE CONTROL INTERNO DE LA SECRETARÍA DISTRITAL DE SEGURIDAD, CONVIVENCIA Y JUSTICIA, EN MATERIA JURÍDICA, EN LAS VERIFICACIONES Y ACOMPAÑAMIENTOS QUE REALICE LA OFICINA, IGUALMENTE APOYAR EN EL SEGUIMIENTO DE LOS PROCESOS DE CONTRATACIÓN DE LA ENTIDAD, ASÍ COMO LOS REQUERIMIENTOS DE LOS ENTES DE CONTROL.</v>
          </cell>
          <cell r="M44">
            <v>44230</v>
          </cell>
          <cell r="N44">
            <v>44563</v>
          </cell>
          <cell r="P44">
            <v>11</v>
          </cell>
          <cell r="T44">
            <v>58058000</v>
          </cell>
          <cell r="V44" t="str">
            <v>N/A</v>
          </cell>
          <cell r="AE44">
            <v>0</v>
          </cell>
          <cell r="AG44">
            <v>0</v>
          </cell>
        </row>
        <row r="45">
          <cell r="A45" t="str">
            <v>SCJ-43-2021</v>
          </cell>
          <cell r="B45">
            <v>44228</v>
          </cell>
          <cell r="E45" t="str">
            <v>5 5. Contratación directa</v>
          </cell>
          <cell r="F45" t="str">
            <v>6 6. Otro</v>
          </cell>
          <cell r="G45" t="str">
            <v>CELSO JAVIER RAMÍREZ MARTÍNEZ</v>
          </cell>
          <cell r="L45" t="str">
            <v>PRESTAR SERVICIOS PROFESIONALES COMO ECONOMISTA EN LA OFICINA DE CONTROL INTERNO DE LA SECRETARÍA DISTRITAL DE SEGURIDAD, CONVIVENCIA Y JUSTICIA, APOYANDO LA EJECUCIÓN DE LOS ROLES: EVALUACIÓN Y SEGUIMIENTO, ENFOQUE HACIA LA PREVENCIÓN E IMPLEMENTACIÓN DE LAS AUDITORIAS DE ACUERDO A LA METODOLOGÍA BASADA EN RIESGOS</v>
          </cell>
          <cell r="M45">
            <v>44230</v>
          </cell>
          <cell r="N45">
            <v>44563</v>
          </cell>
          <cell r="P45">
            <v>11</v>
          </cell>
          <cell r="T45">
            <v>77000000</v>
          </cell>
          <cell r="V45" t="str">
            <v>N/A</v>
          </cell>
          <cell r="AE45">
            <v>0</v>
          </cell>
          <cell r="AG45">
            <v>0</v>
          </cell>
        </row>
        <row r="46">
          <cell r="A46" t="str">
            <v>SCJ-44-2021</v>
          </cell>
          <cell r="B46">
            <v>44228</v>
          </cell>
          <cell r="E46" t="str">
            <v>5 5. Contratación directa</v>
          </cell>
          <cell r="F46" t="str">
            <v>6 6. Otro</v>
          </cell>
          <cell r="G46" t="str">
            <v>ANDREA DEL PILAR PENAGOS GONZÁLEZ</v>
          </cell>
          <cell r="L46" t="str">
            <v>PRESTAR LOS SERVICIOS PROFESIONALES PARA APOYAR LAS TAREAS DE DISEÑO, CREACIÓN Y PRODUCCIÓN DE IMAGEN DE PIEZAS COMUNICATIVAS EN LA OFICINA ASESORA DE COMUNICACIONES DE LA SECRETARÍA DISTRITAL DE SEGURIDAD, CONVIVENCIA Y JUSTICIA DE BOGOTÁ</v>
          </cell>
          <cell r="M46">
            <v>44231</v>
          </cell>
          <cell r="N46">
            <v>44564</v>
          </cell>
          <cell r="P46">
            <v>11</v>
          </cell>
          <cell r="T46">
            <v>57200000</v>
          </cell>
          <cell r="V46" t="str">
            <v>N/A</v>
          </cell>
          <cell r="AE46">
            <v>0</v>
          </cell>
          <cell r="AG46">
            <v>0</v>
          </cell>
        </row>
        <row r="47">
          <cell r="A47" t="str">
            <v>SCJ-45-2021</v>
          </cell>
          <cell r="B47">
            <v>44228</v>
          </cell>
          <cell r="E47" t="str">
            <v>5 5. Contratación directa</v>
          </cell>
          <cell r="F47" t="str">
            <v>6 6. Otro</v>
          </cell>
          <cell r="G47" t="str">
            <v>NICOLÁS OCHOA MUÑOZ</v>
          </cell>
          <cell r="L47" t="str">
            <v>PRESTAR LOS SERVICIOS PROFESIONALES EN LA OFICINA ASESORA DE COMUNICACIONES PARA APOYAR LAS TAREAS RELACIONADAS CON ACCESO A LA JUSTICIA Y TRATO CON LA COMUNIDAD</v>
          </cell>
          <cell r="M47">
            <v>44229</v>
          </cell>
          <cell r="N47">
            <v>44562</v>
          </cell>
          <cell r="P47">
            <v>11</v>
          </cell>
          <cell r="T47">
            <v>42482000</v>
          </cell>
          <cell r="V47" t="str">
            <v>N/A</v>
          </cell>
          <cell r="AE47">
            <v>0</v>
          </cell>
          <cell r="AG47">
            <v>0</v>
          </cell>
        </row>
        <row r="48">
          <cell r="A48" t="str">
            <v>SCJ-46-2021</v>
          </cell>
          <cell r="B48">
            <v>44228</v>
          </cell>
          <cell r="E48" t="str">
            <v>5 5. Contratación directa</v>
          </cell>
          <cell r="F48" t="str">
            <v>6 6. Otro</v>
          </cell>
          <cell r="G48" t="str">
            <v>EDWIN ROLANDO SANCHEZ PORRAS</v>
          </cell>
          <cell r="L48" t="str">
            <v>PRESTAR LOS SERVICIOS PROFESIONALES A LA DIRECCIÓN TÉCNICA EN LA ESTRUCTURACIÓN, REVISIÓN, Y APOYO JURÍDICO DE LOS ESTUDIOS PREVIOS Y DEMÁS DOCUMENTOS REQUERIDOS DURANTE LA ETAPA PRECONTRACTUAL</v>
          </cell>
          <cell r="M48">
            <v>44230</v>
          </cell>
          <cell r="N48">
            <v>44410</v>
          </cell>
          <cell r="P48">
            <v>6</v>
          </cell>
          <cell r="T48">
            <v>30483000</v>
          </cell>
          <cell r="V48" t="str">
            <v>NA</v>
          </cell>
          <cell r="AE48">
            <v>0</v>
          </cell>
          <cell r="AG48">
            <v>0</v>
          </cell>
        </row>
        <row r="49">
          <cell r="A49" t="str">
            <v>SCJ-47-2021</v>
          </cell>
          <cell r="B49">
            <v>44228</v>
          </cell>
          <cell r="E49" t="str">
            <v>5 5. Contratación directa</v>
          </cell>
          <cell r="F49" t="str">
            <v>6 6. Otro</v>
          </cell>
          <cell r="G49" t="str">
            <v>MARIA ANGELICA GONZALEZ MARTINEZ</v>
          </cell>
          <cell r="L49" t="str">
            <v>PRESTAR LOS SERVICIOS PROFESIONALES A LA DIRECCIÓN TÉCNICA EN LA ESTRUCTURACIÓN, REVISIÓN, Y APOYO JURÍDICO DE LOS ESTUDIOS PREVIOS Y DEMÁS DOCUMENTOS REQUERIDOS DURANTE LAS ETAPAS PRECONTRACTUALES</v>
          </cell>
          <cell r="M49">
            <v>44230</v>
          </cell>
          <cell r="N49">
            <v>44505</v>
          </cell>
          <cell r="P49">
            <v>10</v>
          </cell>
          <cell r="T49">
            <v>50000000</v>
          </cell>
          <cell r="V49" t="str">
            <v>NA</v>
          </cell>
          <cell r="AE49">
            <v>0</v>
          </cell>
          <cell r="AG49">
            <v>0</v>
          </cell>
        </row>
        <row r="50">
          <cell r="A50" t="str">
            <v>SCJ-48-2021</v>
          </cell>
          <cell r="B50">
            <v>44228</v>
          </cell>
          <cell r="E50" t="str">
            <v>5 5. Contratación directa</v>
          </cell>
          <cell r="F50" t="str">
            <v>6 6. Otro</v>
          </cell>
          <cell r="G50" t="str">
            <v>GERMÁN ARTURO PEÑA URIBE</v>
          </cell>
          <cell r="L50" t="str">
            <v>PRESTAR SERVICIOS PROFESIONALES PARA GESTIONAR PROCESOS ADMINISTRATIVOS A CARGO DE LA DIRECCIÓN DE OPERACIONES PARA EL FORTALECIMIENTO DE LA SUBSECRETARIA DE INVERSIONES Y FORTALECIMIENTO DE CAPACIDADES OPERATIVAS.</v>
          </cell>
          <cell r="M50">
            <v>44229</v>
          </cell>
          <cell r="N50">
            <v>44569</v>
          </cell>
          <cell r="P50">
            <v>10</v>
          </cell>
          <cell r="T50">
            <v>67500000</v>
          </cell>
          <cell r="V50" t="str">
            <v>NA</v>
          </cell>
          <cell r="AE50">
            <v>8550000</v>
          </cell>
          <cell r="AG50">
            <v>38</v>
          </cell>
        </row>
        <row r="51">
          <cell r="A51" t="str">
            <v>SCJ-49-2021</v>
          </cell>
          <cell r="B51">
            <v>44228</v>
          </cell>
          <cell r="E51" t="str">
            <v>5 5. Contratación directa</v>
          </cell>
          <cell r="F51" t="str">
            <v>6 6. Otro</v>
          </cell>
          <cell r="G51" t="str">
            <v>JOHN HENRY POVEDA ZUA</v>
          </cell>
          <cell r="L51" t="str">
            <v>PRESTAR LOS SERVICIOS PROFESIONALES A LA DIRECCIÓN TÉCNICA EN LA ELABORACIÓN, SEGUIMIENTO Y REVISIÓN DE LOS ESTUDIOS PREVIOS Y DEMÁS DOCUMENTOS REQUERIDOS DURANTE LAS ETAPAS PRECONTRACTUALES Y CONTRACTUALES A CARGO DE ESTA DEPENDENCIA.</v>
          </cell>
          <cell r="M51">
            <v>44229</v>
          </cell>
          <cell r="N51">
            <v>44560</v>
          </cell>
          <cell r="P51">
            <v>10</v>
          </cell>
          <cell r="T51">
            <v>91449000</v>
          </cell>
          <cell r="V51" t="str">
            <v>NA</v>
          </cell>
          <cell r="AE51">
            <v>8230410</v>
          </cell>
          <cell r="AG51">
            <v>29</v>
          </cell>
        </row>
        <row r="52">
          <cell r="A52" t="str">
            <v>SCJ-50-2021</v>
          </cell>
          <cell r="B52">
            <v>44228</v>
          </cell>
          <cell r="E52" t="str">
            <v>5 5. Contratación directa</v>
          </cell>
          <cell r="F52" t="str">
            <v>6 6. Otro</v>
          </cell>
          <cell r="G52" t="str">
            <v>MONICA CRISTINA MUÑOZ FIGUEROA</v>
          </cell>
          <cell r="L52" t="str">
            <v>PRESTAR SERVICIOS PROFESIONALES JURÍDICOS EN LAS ETAPAS PRECONTRACTUAL, CONTRACTUAL Y POSTCONTRACTUAL DE LOS PROCESOS DE SELECCIÓN ADELANTADOS POR LA DIRECCIÓN DE OPERACIONES DE LA SUBSECRETARÍA DE INVERSIONES PARA EL FORTALECIMIENTO DE LAS CAPACIDADES OPERATIVAS.</v>
          </cell>
          <cell r="M52">
            <v>44229</v>
          </cell>
          <cell r="N52">
            <v>44317</v>
          </cell>
          <cell r="P52">
            <v>3</v>
          </cell>
          <cell r="T52">
            <v>18984813</v>
          </cell>
          <cell r="V52" t="str">
            <v>NA</v>
          </cell>
          <cell r="AE52">
            <v>0</v>
          </cell>
          <cell r="AG52">
            <v>0</v>
          </cell>
        </row>
        <row r="53">
          <cell r="A53" t="str">
            <v>SCJ-51-2021</v>
          </cell>
          <cell r="B53">
            <v>44228</v>
          </cell>
          <cell r="E53" t="str">
            <v>5 5. Contratación directa</v>
          </cell>
          <cell r="F53" t="str">
            <v>6 6. Otro</v>
          </cell>
          <cell r="G53" t="str">
            <v>OSCAR ORLANDO TORO RODRIGUEZ</v>
          </cell>
          <cell r="L53" t="str">
            <v>PRESTAR SERVICIOS PROFESIONALES PARA APOYAR LA CONCILIACIÓN, DEPURACIÓN DE
BASES DE DATOS, ASÍ COMO LA ELABORACIÓN DE INFORMES Y PRESENTACIONES DE LAS
ACTIVIDADES Y FUNCIONES PROPIAS DE LA DIRECCIÓN FINANCIERA.</v>
          </cell>
          <cell r="M53">
            <v>44229</v>
          </cell>
          <cell r="N53">
            <v>44409</v>
          </cell>
          <cell r="P53">
            <v>6</v>
          </cell>
          <cell r="T53">
            <v>28476000</v>
          </cell>
          <cell r="V53" t="str">
            <v>N/A</v>
          </cell>
          <cell r="AE53">
            <v>0</v>
          </cell>
          <cell r="AG53">
            <v>0</v>
          </cell>
        </row>
        <row r="54">
          <cell r="A54" t="str">
            <v>SCJ-52-2021</v>
          </cell>
          <cell r="B54">
            <v>44228</v>
          </cell>
          <cell r="E54" t="str">
            <v>5 5. Contratación directa</v>
          </cell>
          <cell r="F54" t="str">
            <v>6 6. Otro</v>
          </cell>
          <cell r="G54" t="str">
            <v>HUGO ALEXANDER LINARES DIAZ</v>
          </cell>
          <cell r="L54" t="str">
            <v>PRESTAR LOS SERVICIOS PROFESIONALES PARA APOYAR LAS TAREAS DE PREPRODUCCIÓN, PRODUCCIÓN Y POSPRODUCCIÓN DE PIEZAS AUDIOVISUALES REQUERIDAS POR LA OFICINA ASESORA DE COMUNICACIONES DE LA SECRETARÍA DISTRITAL DE SEGURIDAD, CONVIVENCIA Y JUSTICIA DE BOGOTÁ.</v>
          </cell>
          <cell r="M54">
            <v>44231</v>
          </cell>
          <cell r="N54">
            <v>44564</v>
          </cell>
          <cell r="P54">
            <v>11</v>
          </cell>
          <cell r="T54">
            <v>38500000</v>
          </cell>
          <cell r="V54" t="str">
            <v>N/A</v>
          </cell>
          <cell r="AE54">
            <v>0</v>
          </cell>
          <cell r="AG54">
            <v>0</v>
          </cell>
        </row>
        <row r="55">
          <cell r="A55" t="str">
            <v>SCJ-53-2021</v>
          </cell>
          <cell r="B55">
            <v>44228</v>
          </cell>
          <cell r="E55" t="str">
            <v>5 5. Contratación directa</v>
          </cell>
          <cell r="F55" t="str">
            <v>6 6. Otro</v>
          </cell>
          <cell r="G55" t="str">
            <v>JORGE ALEJANDRO CORTES GONZALEZ</v>
          </cell>
          <cell r="L55" t="str">
            <v>PRESTAR LOS SERVICIOS PROFESIONALES COMO COMMUNITY MANAGER, EN LA OFICINA ASESORA DE COMUNICACIONES PARA APOYAR EL DIRECCIONAMIENTO Y GESTIÓN DE LA COMUNICACIÓN DE LAS REDES SOCIALES DE LA SECRETARIA DISTRITAL DE SEGURIDAD, CONVIVENCIA Y JUSTICIA DE BOGOTÁ</v>
          </cell>
          <cell r="M55">
            <v>44231</v>
          </cell>
          <cell r="N55">
            <v>44564</v>
          </cell>
          <cell r="P55">
            <v>11</v>
          </cell>
          <cell r="T55">
            <v>67067000</v>
          </cell>
          <cell r="V55" t="str">
            <v>N/A</v>
          </cell>
          <cell r="AE55">
            <v>0</v>
          </cell>
          <cell r="AG55">
            <v>0</v>
          </cell>
        </row>
        <row r="56">
          <cell r="A56" t="str">
            <v>SCJ-54-2021</v>
          </cell>
          <cell r="B56">
            <v>44228</v>
          </cell>
          <cell r="E56" t="str">
            <v>5 5. Contratación directa</v>
          </cell>
          <cell r="F56" t="str">
            <v>6 6. Otro</v>
          </cell>
          <cell r="G56" t="str">
            <v>DEISY NATALIA VALENCIA GONZÁLEZ,</v>
          </cell>
          <cell r="L56" t="str">
            <v>PRESTAR SERVICIOS PROFESIONALES ESPECIALIZADOS PARA APOYAR LA GESTIÓN DE
PAGO DE LAS OBLIGACIONES ECONÓMICAS A CARGO DE LA SECRETARÍA DISTRITAL DE
SEGURIDAD, CONVIVENCIA Y JUSTICIA, DESDE EL PUNTO DE VISTA CONTABLE BAJO EL
NUEVO MARCO NORMATIVO APLICABLE A ENTIDADES DE GOBIERNO - NICSP</v>
          </cell>
          <cell r="M56">
            <v>44229</v>
          </cell>
          <cell r="N56">
            <v>44567</v>
          </cell>
          <cell r="P56">
            <v>12</v>
          </cell>
          <cell r="T56">
            <v>67068000</v>
          </cell>
          <cell r="V56" t="str">
            <v>N/A</v>
          </cell>
          <cell r="AE56">
            <v>0</v>
          </cell>
          <cell r="AG56">
            <v>0</v>
          </cell>
        </row>
        <row r="57">
          <cell r="A57" t="str">
            <v>SCJ-55-2021</v>
          </cell>
          <cell r="B57">
            <v>44228</v>
          </cell>
          <cell r="E57" t="str">
            <v>5 5. Contratación directa</v>
          </cell>
          <cell r="F57" t="str">
            <v>6 6. Otro</v>
          </cell>
          <cell r="G57" t="str">
            <v>DIEGO FABIAN APARICIO CASTRO</v>
          </cell>
          <cell r="L57" t="str">
            <v>PRESTAR SERVICIOS PROFESIONALES ESPECIALIZADOS EN LOS ASUNTOS DE INDOLE JURÍDICA CORRESPONDIENTES A LA SUBSECRETARÍA DE GESTIÓN INSTITUCIONAL</v>
          </cell>
          <cell r="M57">
            <v>44229</v>
          </cell>
          <cell r="N57">
            <v>44567</v>
          </cell>
          <cell r="P57">
            <v>12</v>
          </cell>
          <cell r="T57">
            <v>109740000</v>
          </cell>
          <cell r="V57" t="str">
            <v>N/A</v>
          </cell>
          <cell r="AE57">
            <v>0</v>
          </cell>
          <cell r="AG57">
            <v>0</v>
          </cell>
        </row>
        <row r="58">
          <cell r="A58" t="str">
            <v>SCJ-56-2021</v>
          </cell>
          <cell r="B58">
            <v>44229</v>
          </cell>
          <cell r="E58" t="str">
            <v>5 5. Contratación directa</v>
          </cell>
          <cell r="F58" t="str">
            <v>6 6. Otro</v>
          </cell>
          <cell r="G58" t="str">
            <v>NARAYAN ALEXANDER MARTÍNEZ GALVIS</v>
          </cell>
          <cell r="L58" t="str">
            <v>PRESTAR LOS SERVICIOS DE APOYO A LA GESTIÓN EN LA OFICINA ASESORA DE COMUNICACIONES DE LA SECRETARÍA DISTRITAL DE SEGURIDAD, CONVIVENCIA Y JUSTICIA DE BOGOTÁ EN LOS ASUNTOS RELACIONADOS CON LA PRODUCCIÓN, EDICIÓN Y ANIMACIÓN DE PIEZAS DE AUDIO Y VIDEO DE DIFERENTES PIEZAS AUDIOVISUALES</v>
          </cell>
          <cell r="M58">
            <v>44231</v>
          </cell>
          <cell r="N58">
            <v>44564</v>
          </cell>
          <cell r="P58">
            <v>11</v>
          </cell>
          <cell r="T58">
            <v>32527000</v>
          </cell>
          <cell r="V58" t="str">
            <v>N/A</v>
          </cell>
          <cell r="AE58">
            <v>0</v>
          </cell>
          <cell r="AG58">
            <v>0</v>
          </cell>
        </row>
        <row r="59">
          <cell r="A59" t="str">
            <v>SCJ-57-2021</v>
          </cell>
          <cell r="B59">
            <v>44229</v>
          </cell>
          <cell r="E59" t="str">
            <v>5 5. Contratación directa</v>
          </cell>
          <cell r="F59" t="str">
            <v>6 6. Otro</v>
          </cell>
          <cell r="G59" t="str">
            <v>JULIA ELENA PAREJA BADILLO</v>
          </cell>
          <cell r="L59" t="str">
            <v xml:space="preserve">PRESTAR SERVICIOS PROFESIONALES PARA APOYAR LAS ACTIVIDADES PRESUPUESTALES A CARGO DE LA DIRECCIÓN FINANCIERA DE LA SDSCJ. </v>
          </cell>
          <cell r="M59">
            <v>44231</v>
          </cell>
          <cell r="N59">
            <v>44572</v>
          </cell>
          <cell r="P59">
            <v>12</v>
          </cell>
          <cell r="T59">
            <v>65340000</v>
          </cell>
          <cell r="V59" t="str">
            <v>N/A</v>
          </cell>
          <cell r="AE59">
            <v>0</v>
          </cell>
          <cell r="AG59">
            <v>0</v>
          </cell>
        </row>
        <row r="60">
          <cell r="A60" t="str">
            <v>SCJ-58-2021</v>
          </cell>
          <cell r="B60">
            <v>44229</v>
          </cell>
          <cell r="E60" t="str">
            <v>5 5. Contratación directa</v>
          </cell>
          <cell r="F60" t="str">
            <v>6 6. Otro</v>
          </cell>
          <cell r="G60" t="str">
            <v xml:space="preserve">REYES JAVIER CORREA </v>
          </cell>
          <cell r="L60" t="str">
            <v>ARRENDAMIENTO DE UN INMUEBLE PARA LA ADECUADA IMPLEMENTACIÓN DE LA CASA DE JUSTICIA DE SUBA</v>
          </cell>
          <cell r="M60">
            <v>44229</v>
          </cell>
          <cell r="N60">
            <v>44792</v>
          </cell>
          <cell r="P60">
            <v>12</v>
          </cell>
          <cell r="T60">
            <v>487532904</v>
          </cell>
          <cell r="V60" t="str">
            <v>NA</v>
          </cell>
          <cell r="AE60">
            <v>268143097</v>
          </cell>
          <cell r="AG60">
            <v>199</v>
          </cell>
        </row>
        <row r="61">
          <cell r="A61" t="str">
            <v>SCJ-59-2021</v>
          </cell>
          <cell r="B61">
            <v>44229</v>
          </cell>
          <cell r="E61" t="str">
            <v>5 5. Contratación directa</v>
          </cell>
          <cell r="F61" t="str">
            <v>6 6. Otro</v>
          </cell>
          <cell r="G61" t="str">
            <v>OMAR  RANGEL SALAMANCA</v>
          </cell>
          <cell r="L61" t="str">
            <v>ARRENDAMIENTO DE UN INMUEBLE PARA LA ADECUADA IMPLEMENTACIÓN DE LA CASA DE JUSTICIA DE SUBA 2</v>
          </cell>
          <cell r="M61">
            <v>44229</v>
          </cell>
          <cell r="N61">
            <v>44792</v>
          </cell>
          <cell r="P61">
            <v>12</v>
          </cell>
          <cell r="T61">
            <v>455631432</v>
          </cell>
          <cell r="V61" t="str">
            <v>NA</v>
          </cell>
          <cell r="AE61">
            <v>250597288</v>
          </cell>
          <cell r="AG61">
            <v>199</v>
          </cell>
        </row>
        <row r="62">
          <cell r="A62" t="str">
            <v>SCJ-60-2021</v>
          </cell>
          <cell r="B62">
            <v>44229</v>
          </cell>
          <cell r="E62" t="str">
            <v>5 5. Contratación directa</v>
          </cell>
          <cell r="F62" t="str">
            <v>6 6. Otro</v>
          </cell>
          <cell r="G62" t="str">
            <v>MOTOROLA SOLUTIONS COLOMBIA LTDA.</v>
          </cell>
          <cell r="L62" t="str">
            <v>PRESTAR EL SERVICIO DE ADMINISTRACIÓN, SOPORTE TÉCNICO, MANTENIMIENTO PREVENTIVO Y MANTENIMIENTO CORRECTIVO PARA EL SISTEMA DE RADIO TRONCALIZADO ASTRO 25 IP AL SERVICIO DE LAS AGENCIAS DE SEGURIDAD Y EMERGENCIAS DE BOGOTÁ.</v>
          </cell>
          <cell r="M62">
            <v>44236</v>
          </cell>
          <cell r="N62">
            <v>44600</v>
          </cell>
          <cell r="P62">
            <v>12</v>
          </cell>
          <cell r="T62">
            <v>3453926831</v>
          </cell>
          <cell r="V62" t="str">
            <v>NA</v>
          </cell>
          <cell r="AE62">
            <v>0</v>
          </cell>
          <cell r="AG62">
            <v>0</v>
          </cell>
        </row>
        <row r="63">
          <cell r="A63" t="str">
            <v>SCJ-61-2021</v>
          </cell>
          <cell r="B63">
            <v>44229</v>
          </cell>
          <cell r="E63" t="str">
            <v>4 4. Mínima cuantía</v>
          </cell>
          <cell r="F63" t="str">
            <v>6 6. Otro</v>
          </cell>
          <cell r="G63" t="str">
            <v>CERTICÁMARA S.A.</v>
          </cell>
          <cell r="L63" t="str">
            <v>ADQUISICIÓN DE CERTIFICADOS PARA FIRMA DIGITAL QUE PERMITAN LA GESTIÓN DE PAGOS DE LA ENTIDAD Y LA PRESENTACIÓN DE CUENTA ANTE LA CONTRALORÍA DE BOGOTÁ D.C., EN EL SISTEMA SIVICO</v>
          </cell>
          <cell r="M63">
            <v>44231</v>
          </cell>
          <cell r="N63">
            <v>44564</v>
          </cell>
          <cell r="P63">
            <v>11</v>
          </cell>
          <cell r="T63">
            <v>714000</v>
          </cell>
          <cell r="V63" t="str">
            <v>N/A</v>
          </cell>
          <cell r="AE63">
            <v>0</v>
          </cell>
          <cell r="AG63">
            <v>0</v>
          </cell>
        </row>
        <row r="64">
          <cell r="A64" t="str">
            <v>SCJ-62-2021</v>
          </cell>
          <cell r="B64">
            <v>44229</v>
          </cell>
          <cell r="E64" t="str">
            <v>5 5. Contratación directa</v>
          </cell>
          <cell r="F64" t="str">
            <v>6 6. Otro</v>
          </cell>
          <cell r="G64" t="str">
            <v>LINA PAOLA ROZO TAUTIVA</v>
          </cell>
          <cell r="L64" t="str">
            <v>PRESTAR LOS SERVICIOS DE APOYO A LA GESTIÓN DE LA OFICINA ASESORA DE COMUNICACIONES DE LA SECRETARÍA DISTRITAL DE SEGURIDAD, CONVIVENCIA Y JUSTICIA DE BOGOTÁ, EN LOS ASUNTOS RELACIONADOS CON FOTOGRAFÍA E IMAGEN DIGITAL.</v>
          </cell>
          <cell r="M64">
            <v>44231</v>
          </cell>
          <cell r="N64">
            <v>44564</v>
          </cell>
          <cell r="P64">
            <v>11</v>
          </cell>
          <cell r="T64">
            <v>34661000</v>
          </cell>
          <cell r="V64" t="str">
            <v>N/A</v>
          </cell>
          <cell r="AE64">
            <v>0</v>
          </cell>
          <cell r="AG64">
            <v>0</v>
          </cell>
        </row>
        <row r="65">
          <cell r="A65" t="str">
            <v>SCJ-63-2021</v>
          </cell>
          <cell r="B65">
            <v>44229</v>
          </cell>
          <cell r="E65" t="str">
            <v>5 5. Contratación directa</v>
          </cell>
          <cell r="F65" t="str">
            <v>6 6. Otro</v>
          </cell>
          <cell r="G65" t="str">
            <v>MARISOL VEIRA ROJAS</v>
          </cell>
          <cell r="L65" t="str">
            <v>PRESTAR LOS SERVICIOS PROFESIONALES COMO COMUNICADOR SOCIAL Y PERIODISTA PARA APOYAR LAS TAREAS DE EDICIÓN DE TODOS LOS CONTENIDOS PRODUCIDOS, ASISTIR LA GESTIÓN DEL EQUIPO DE TRABAJO Y COORDINACIÓN DE LA OPERACIÓN DE LOS PROCESOS Y PROCEDIMIENTOS DE LA OFICINA ASESORA DE COMUNICACIONES.</v>
          </cell>
          <cell r="M65">
            <v>44231</v>
          </cell>
          <cell r="N65">
            <v>44564</v>
          </cell>
          <cell r="P65">
            <v>11</v>
          </cell>
          <cell r="T65">
            <v>99000000</v>
          </cell>
          <cell r="V65" t="str">
            <v>N/A</v>
          </cell>
          <cell r="AE65">
            <v>0</v>
          </cell>
          <cell r="AG65">
            <v>0</v>
          </cell>
        </row>
        <row r="66">
          <cell r="A66" t="str">
            <v>SCJ-64-2021</v>
          </cell>
          <cell r="B66">
            <v>44229</v>
          </cell>
          <cell r="E66" t="str">
            <v>5 5. Contratación directa</v>
          </cell>
          <cell r="F66" t="str">
            <v>6 6. Otro</v>
          </cell>
          <cell r="G66" t="str">
            <v>FREDDY ABELARDO FORERO GOMEZ</v>
          </cell>
          <cell r="L66" t="str">
            <v>PRESTAR LOS SERVICIOS PROFESIONALES A LA OFICINA ASESORA DE PLANEACIÓN (OAP) PARA APOYAR EL SEGUIMIENTO, MONITOREO Y GESTIÓN DEL PLAN INTEGRAL DE SEGURIDAD CIUDADANA, CONVIVENCIA Y JUSTICIA (PISCCJ), DEL COMITÉ TERRITORIAL DE ORDEN PÚBLICO (CTOP), Y LOS PROYECTOS DE FINANCIACIÓN ASOCIADA AL FONDO TERRITORIAL DE SEGURIDAD Y CONVIVENCIA CIUDADANA (FONSET).</v>
          </cell>
          <cell r="M66">
            <v>44231</v>
          </cell>
          <cell r="N66">
            <v>44564</v>
          </cell>
          <cell r="P66">
            <v>11</v>
          </cell>
          <cell r="T66">
            <v>201363107</v>
          </cell>
          <cell r="V66" t="str">
            <v>N/A</v>
          </cell>
          <cell r="AE66">
            <v>0</v>
          </cell>
          <cell r="AG66">
            <v>0</v>
          </cell>
        </row>
        <row r="67">
          <cell r="A67" t="str">
            <v>SCJ-65-2021</v>
          </cell>
          <cell r="B67">
            <v>44230</v>
          </cell>
          <cell r="E67" t="str">
            <v>5 5. Contratación directa</v>
          </cell>
          <cell r="F67" t="str">
            <v>6 6. Otro</v>
          </cell>
          <cell r="G67" t="str">
            <v>JUAN AGUSTÍN GUTIÉRREZ GUAQUETA</v>
          </cell>
          <cell r="L67" t="str">
            <v>PRESTAR SERVICIOS PROFESIONALES EN LA OFICINA DE CONTROL INTERNO COMO PROFESIONAL EN INGENIERÍA DE
SISTEMAS PARA ADELANTAR EVALUACIÓN A LOS SISTEMAS DE INFORMACIÓN, PLATAFORMAS TECNOLÓGICAS Y
SEGUIMIENTO A LOS PLANES, PROYECTOS Y PROGRAMAS EJECUTADOS POR LA SDSCJ, LO ANTERIOR EN EL MARCO DE
LA EVALUACIÓN INDEPENDIENTE QUE REALIZA LA OFICINA A TRAVÉS DE LAS AUDITORÍAS INTERNAS DE GESTIÓN,
SEGUIMIENTO E INFORMES DE LEY.</v>
          </cell>
          <cell r="M67">
            <v>44231</v>
          </cell>
          <cell r="N67">
            <v>44564</v>
          </cell>
          <cell r="P67">
            <v>11</v>
          </cell>
          <cell r="T67">
            <v>83828250</v>
          </cell>
          <cell r="V67" t="str">
            <v>N/A</v>
          </cell>
          <cell r="AE67">
            <v>0</v>
          </cell>
          <cell r="AG67">
            <v>0</v>
          </cell>
        </row>
        <row r="68">
          <cell r="A68" t="str">
            <v>SCJ-66-2021</v>
          </cell>
          <cell r="B68">
            <v>44230</v>
          </cell>
          <cell r="E68" t="str">
            <v>5 5. Contratación directa</v>
          </cell>
          <cell r="F68" t="str">
            <v>6 6. Otro</v>
          </cell>
          <cell r="G68" t="str">
            <v>EDGAR MAURICIO GUEVARA RODRÍGUEZ</v>
          </cell>
          <cell r="L68" t="str">
            <v>PRESTAR SERVICIOS PROFESIONALES EN LA OFICINA DE CONTROL INTERNO DE LA SECRETARÍA DISTRITAL DE SEGURIDAD, CONVIVENCIA Y JUSTICIA, EN MATERIA CONTABLE, APOYO EN EL SEGUIMIENTO, EVALUACIÓN, PRESENTACIÓN DE INFORMES Y AUDITORÍAS CONTABLES, ASÍ COMO LA REVISIÓN Y SEGUIMIENTO DE LAS ACCIONES PROPUESTAS POR LAS DEPENDENCIAS, EN ARAS DE GARANTIZAR EL ADECUADO CUMPLIMIENTO EN EL PLAN DE MEJORAMIENTO DE LA ENTIDAD</v>
          </cell>
          <cell r="M68">
            <v>44231</v>
          </cell>
          <cell r="N68">
            <v>44411</v>
          </cell>
          <cell r="P68">
            <v>6</v>
          </cell>
          <cell r="T68">
            <v>45724500</v>
          </cell>
          <cell r="V68" t="str">
            <v>N/A</v>
          </cell>
          <cell r="AE68">
            <v>0</v>
          </cell>
          <cell r="AG68">
            <v>0</v>
          </cell>
        </row>
        <row r="69">
          <cell r="A69" t="str">
            <v>SCJ-67-2021</v>
          </cell>
          <cell r="B69">
            <v>44230</v>
          </cell>
          <cell r="E69" t="str">
            <v>5 5. Contratación directa</v>
          </cell>
          <cell r="F69" t="str">
            <v>6 6. Otro</v>
          </cell>
          <cell r="G69" t="str">
            <v>IRNELULA LIZARAZO CACERES</v>
          </cell>
          <cell r="L69" t="str">
            <v>PRESTAR LOS SERVICIOS PROFESIONALES PARA APOYAR A LA OFICINA DE CONTROL DISCIPLINARIO INTERNO DE LA SECRETARIA DISTRITAL DE SEGURIDAD, CONVIVENCIA Y JUSTICIA EN LA SUSTANCIACIÓN DE LOS PROCESOS DISCIPLINARIOS EN PRIMERA INSTANCIA</v>
          </cell>
          <cell r="M69">
            <v>44232</v>
          </cell>
          <cell r="N69">
            <v>44565</v>
          </cell>
          <cell r="P69">
            <v>11</v>
          </cell>
          <cell r="T69">
            <v>89056000</v>
          </cell>
          <cell r="V69" t="str">
            <v>N/A</v>
          </cell>
          <cell r="AE69">
            <v>0</v>
          </cell>
          <cell r="AG69">
            <v>0</v>
          </cell>
        </row>
        <row r="70">
          <cell r="A70" t="str">
            <v>SCJ-68-2021</v>
          </cell>
          <cell r="B70">
            <v>44230</v>
          </cell>
          <cell r="E70" t="str">
            <v>5 5. Contratación directa</v>
          </cell>
          <cell r="F70" t="str">
            <v>6 6. Otro</v>
          </cell>
          <cell r="G70" t="str">
            <v>YENNY ERICA MONTERO CHAVES</v>
          </cell>
          <cell r="L70" t="str">
            <v>PRESTAR SERVICIOS PROFESIONALES PARA APOYAR LAS GESTIONES ADMINISTRATIVAS,
PRESUPUESTALES Y ECONÓMICAS QUE ADELANTE LA DIRECCIÓN FINANCIERA DE LA
SECRETARÍA DE SEGURIDAD, CONVIVENCIA Y JUSTICIA.</v>
          </cell>
          <cell r="M70">
            <v>44202</v>
          </cell>
          <cell r="N70">
            <v>44566</v>
          </cell>
          <cell r="P70">
            <v>12</v>
          </cell>
          <cell r="T70">
            <v>82380000</v>
          </cell>
          <cell r="V70" t="str">
            <v>N/A</v>
          </cell>
          <cell r="AE70">
            <v>0</v>
          </cell>
          <cell r="AG70">
            <v>0</v>
          </cell>
        </row>
        <row r="71">
          <cell r="A71" t="str">
            <v>SCJ-69-2021</v>
          </cell>
          <cell r="B71">
            <v>44230</v>
          </cell>
          <cell r="E71" t="str">
            <v>5 5. Contratación directa</v>
          </cell>
          <cell r="F71" t="str">
            <v>6 6. Otro</v>
          </cell>
          <cell r="G71" t="str">
            <v>JOSÉ DAVID PANQUEVA CELY</v>
          </cell>
          <cell r="L71" t="str">
            <v>PRESTAR SUS SERVICIOS PROFESIONALES PARA APOYAR AL JEFE DE LA OFICINA DE ANÁLISIS DE INFORMACIÓN Y ESTUDIOS ESTRATÉGICOS EN EL ANÁLISIS CUANTITATIVO Y CUALITATIVO DE LAS DIFERENTES DINÁMICAS DELINCUENCIALES Y EN EL SEGUIMIENTO A LAS POLÍTICAS PÚBLICAS IMPLEMENTADAS POR LA ADMINISTRACIÓN DISTRITAL EN MATERIA DE SEGURIDAD, CONVIVENCIA Y ACCESO A LA JUSTICIA</v>
          </cell>
          <cell r="M71">
            <v>44235</v>
          </cell>
          <cell r="N71">
            <v>44561</v>
          </cell>
          <cell r="P71">
            <v>12</v>
          </cell>
          <cell r="T71">
            <v>95107200</v>
          </cell>
          <cell r="V71" t="str">
            <v>N/A</v>
          </cell>
          <cell r="AE71">
            <v>0</v>
          </cell>
          <cell r="AG71">
            <v>0</v>
          </cell>
        </row>
        <row r="72">
          <cell r="A72" t="str">
            <v>SCJ-70-2021</v>
          </cell>
          <cell r="B72">
            <v>44230</v>
          </cell>
          <cell r="E72" t="str">
            <v>5 5. Contratación directa</v>
          </cell>
          <cell r="F72" t="str">
            <v>6 6. Otro</v>
          </cell>
          <cell r="G72" t="str">
            <v>CARLA ESTEFANIA POVEDA GUTIERREZ</v>
          </cell>
          <cell r="L72" t="str">
            <v>PRESTAR SERVICIOS PROFESIONALES JURÍDICOS EN LAS ETAPAS PRECONTRACTUAL, CONTRACTUAL Y POSTCONTRACTUAL DE LOS PROCESOS DE SELECCIÓN ADELANTADOS POR LA DIRECCIÓN DE OPERACIONES DE LA SUBSECRETARÍA DE INVERSIONES PARA EL FORTALECIMIENTO DE LAS CAPACIDADES OPERATIVAS</v>
          </cell>
          <cell r="M72">
            <v>44230</v>
          </cell>
          <cell r="N72">
            <v>44569</v>
          </cell>
          <cell r="P72">
            <v>10</v>
          </cell>
          <cell r="T72">
            <v>87500000</v>
          </cell>
          <cell r="V72" t="str">
            <v>NA</v>
          </cell>
          <cell r="AE72">
            <v>10791667</v>
          </cell>
          <cell r="AG72">
            <v>37</v>
          </cell>
        </row>
        <row r="73">
          <cell r="A73" t="str">
            <v>SCJ-71-2021</v>
          </cell>
          <cell r="B73">
            <v>44230</v>
          </cell>
          <cell r="E73" t="str">
            <v>5 5. Contratación directa</v>
          </cell>
          <cell r="F73" t="str">
            <v>6 6. Otro</v>
          </cell>
          <cell r="G73" t="str">
            <v>HAIDY YANIRA FRANCO SALAZAR</v>
          </cell>
          <cell r="L73" t="str">
            <v>PRESTAR SERVICIOS PROFESIONALES JURÍDICOS EN LAS ETAPAS PRECONTRACTUAL, CONTRACTUAL Y POSTCONTRACTUAL DE LOS PROCESOS DE SELECCIÓN ADELANTADOS POR LA DIRECCIÓN DE OPERACIONES DE LA SUBSECRETARÍA DE INVERSIONES Y FORTALECIMIENTO DE LAS CAPACIDADES OPERATIVAS.</v>
          </cell>
          <cell r="M73">
            <v>44230</v>
          </cell>
          <cell r="N73">
            <v>44569</v>
          </cell>
          <cell r="P73">
            <v>10</v>
          </cell>
          <cell r="T73">
            <v>72500000</v>
          </cell>
          <cell r="V73" t="str">
            <v>NA</v>
          </cell>
          <cell r="AE73">
            <v>8941667</v>
          </cell>
          <cell r="AG73">
            <v>37</v>
          </cell>
        </row>
        <row r="74">
          <cell r="A74" t="str">
            <v>SCJ-72-2021</v>
          </cell>
          <cell r="B74">
            <v>44230</v>
          </cell>
          <cell r="E74" t="str">
            <v>5 5. Contratación directa</v>
          </cell>
          <cell r="F74" t="str">
            <v>6 6. Otro</v>
          </cell>
          <cell r="G74" t="str">
            <v>RICARDO DIAZ CIFUENTES</v>
          </cell>
          <cell r="L74" t="str">
            <v>PRESTAR SERVICIOS PROFESIONALES EN LA DIRECCIÓN TÉCNICA EN LA ACTUALIZACIÓN DE LA GESTIÓN DOCUMENTAL (PROCEDIMIENTOS Y LINEAMIENTOS) DE ACUERDO AL SISTEMA DE GESTIÓN DE CALIDAD IMPLEMENTADO EN LA ENTIDAD Y PROPONER HERRAMIENTAS DE CONTROL QUE APUNTEN AL MEJORAMIENTO CONTINUO DEL PROCESO</v>
          </cell>
          <cell r="M74">
            <v>44231</v>
          </cell>
          <cell r="N74">
            <v>44560</v>
          </cell>
          <cell r="P74">
            <v>10</v>
          </cell>
          <cell r="T74">
            <v>53642970</v>
          </cell>
          <cell r="V74" t="str">
            <v>NA</v>
          </cell>
          <cell r="AE74">
            <v>4470248</v>
          </cell>
          <cell r="AG74">
            <v>27</v>
          </cell>
        </row>
        <row r="75">
          <cell r="A75" t="str">
            <v>SCJ-73-2021</v>
          </cell>
          <cell r="B75">
            <v>44230</v>
          </cell>
          <cell r="E75" t="str">
            <v>5 5. Contratación directa</v>
          </cell>
          <cell r="F75" t="str">
            <v>6 6. Otro</v>
          </cell>
          <cell r="G75" t="str">
            <v>FERNANDO REINOSO GUERRA</v>
          </cell>
          <cell r="L75" t="str">
            <v>PRESTAR SERVICIOS PROFESIONALES A LA DIRECCIÓN TÉCNICA DE LA SUBSECRETARÍA DE INVERSIONES Y FORTALECIMIENTO DE CAPACIDADES OPERATIVAS EN LA ESTRUCTURACIÓN DE ESTUDIOS PREVIOS Y LAS DEMÁS ETAPAS PRECONTRACTUALES</v>
          </cell>
          <cell r="M75">
            <v>44231</v>
          </cell>
          <cell r="N75">
            <v>44560</v>
          </cell>
          <cell r="P75">
            <v>10</v>
          </cell>
          <cell r="T75">
            <v>71127000</v>
          </cell>
          <cell r="V75" t="str">
            <v>NA</v>
          </cell>
          <cell r="AE75">
            <v>5927250</v>
          </cell>
          <cell r="AG75">
            <v>27</v>
          </cell>
        </row>
        <row r="76">
          <cell r="A76" t="str">
            <v>SCJ-74-2021</v>
          </cell>
          <cell r="B76">
            <v>44230</v>
          </cell>
          <cell r="E76" t="str">
            <v>5 5. Contratación directa</v>
          </cell>
          <cell r="F76" t="str">
            <v>6 6. Otro</v>
          </cell>
          <cell r="G76" t="str">
            <v>CLAUDIA XIMENA HORMAZA LOZANO</v>
          </cell>
          <cell r="L76" t="str">
            <v>PRESTAR LOS SERVICIOS PROFESIONALES EN LA DEFINICIÓN, EJECUCIÓN Y SEGUIMIENTO DE LOS LINEAMIENTOS DE ATENCIÓN Y SERVICIO AL CIUDADANO, EN CUMPLIMIENTO DE LAS FUNCIONES DE LA SUBSECRETARIA DE GESTIÓN INSTITUCIONAL</v>
          </cell>
          <cell r="M76">
            <v>44235</v>
          </cell>
          <cell r="N76">
            <v>44567</v>
          </cell>
          <cell r="P76">
            <v>12</v>
          </cell>
          <cell r="T76">
            <v>101256000</v>
          </cell>
          <cell r="V76" t="str">
            <v>N/A</v>
          </cell>
          <cell r="AE76">
            <v>0</v>
          </cell>
          <cell r="AG76">
            <v>0</v>
          </cell>
        </row>
        <row r="77">
          <cell r="A77" t="str">
            <v>SCJ-75-2021</v>
          </cell>
          <cell r="B77">
            <v>44230</v>
          </cell>
          <cell r="E77" t="str">
            <v>5 5. Contratación directa</v>
          </cell>
          <cell r="F77" t="str">
            <v>6 6. Otro</v>
          </cell>
          <cell r="G77" t="str">
            <v>DAYRA MARCELA ALDANA DIAZ</v>
          </cell>
          <cell r="L77" t="str">
            <v>PRESTAR SERVICIOS PROFESIONALES ESPECIALIZADOS PARA APOYAR LA PLANIFICACIÓN
Y ESTRUCTURACIÓN CORRESPONDIENTE A LA EJECUCIÓN Y EL SEGUIMIENTO A LAS
ACTIVIDADES INHERENTES AL CICLO PRESUPUESTAL, CONTABLE Y DE PAGOS DE LA
ENTIDAD.</v>
          </cell>
          <cell r="M77">
            <v>44232</v>
          </cell>
          <cell r="N77">
            <v>44412</v>
          </cell>
          <cell r="P77">
            <v>6</v>
          </cell>
          <cell r="T77">
            <v>73158000</v>
          </cell>
          <cell r="V77" t="str">
            <v>N/A</v>
          </cell>
          <cell r="AE77">
            <v>0</v>
          </cell>
          <cell r="AG77">
            <v>0</v>
          </cell>
        </row>
        <row r="78">
          <cell r="A78" t="str">
            <v>SCJ-76-2021</v>
          </cell>
          <cell r="B78">
            <v>44230</v>
          </cell>
          <cell r="E78" t="str">
            <v>5 5. Contratación directa</v>
          </cell>
          <cell r="F78" t="str">
            <v>6 6. Otro</v>
          </cell>
          <cell r="G78" t="str">
            <v>RUBY MARISOL RUEDA FORERO</v>
          </cell>
          <cell r="L78" t="str">
            <v>PRESTAR  SERVICIOS  PROFESIONALES  EN  EL  SEGUIMIENTO  A  LA  EJECUCIÓN  DE  LOS PROCESOS  Y  ACTIVIDADES  DE MANTENIMIENTO Y MEJORAS FÍSICAS A CARGO DE LA DIRECCIÓN DE RECURSOS FÍSICOS Y GESTIÓN DOCUMENTAL DE LA SECRETARÍA DE SEGURIDAD, CONVIVENCIA Y JUSTICIA.</v>
          </cell>
          <cell r="M78">
            <v>44231</v>
          </cell>
          <cell r="N78">
            <v>44745</v>
          </cell>
          <cell r="P78">
            <v>12</v>
          </cell>
          <cell r="T78">
            <v>78216000</v>
          </cell>
          <cell r="V78" t="str">
            <v>N/A</v>
          </cell>
          <cell r="AE78">
            <v>32590000</v>
          </cell>
          <cell r="AG78">
            <v>150</v>
          </cell>
        </row>
        <row r="79">
          <cell r="A79" t="str">
            <v>SCJ-77-2021</v>
          </cell>
          <cell r="B79">
            <v>44230</v>
          </cell>
          <cell r="E79" t="str">
            <v>5 5. Contratación directa</v>
          </cell>
          <cell r="F79" t="str">
            <v>6 6. Otro</v>
          </cell>
          <cell r="G79" t="str">
            <v>ALEXANDER GONZALEZ CARDENAS</v>
          </cell>
          <cell r="L79" t="str">
            <v>PRESTAR SERVICIOS PROFESIONALES A LA SUBSECRETARÍA DE GESTIÓN INSTITUCIONAL EN LOS ASUNTOS CORRESPONDIENTES AL FONDO DE VIGILANCIA Y SEGURIDAD DE BOGOTÁ D.C., HOY LIQUIDADO.</v>
          </cell>
          <cell r="M79">
            <v>44235</v>
          </cell>
          <cell r="N79">
            <v>44567</v>
          </cell>
          <cell r="P79">
            <v>12</v>
          </cell>
          <cell r="T79">
            <v>113904000</v>
          </cell>
          <cell r="V79" t="str">
            <v>N/A</v>
          </cell>
          <cell r="AE79">
            <v>0</v>
          </cell>
          <cell r="AG79">
            <v>0</v>
          </cell>
        </row>
        <row r="80">
          <cell r="A80" t="str">
            <v>SCJ-78-2021</v>
          </cell>
          <cell r="B80">
            <v>44230</v>
          </cell>
          <cell r="E80" t="str">
            <v>5 5. Contratación directa</v>
          </cell>
          <cell r="F80" t="str">
            <v>6 6. Otro</v>
          </cell>
          <cell r="G80" t="str">
            <v>DIANA MARCELA FLECHAS RUIZ</v>
          </cell>
          <cell r="L80" t="str">
            <v>PRESTAR SUS SERVICIOS PROFESIONALES PARA APOYAR AL JEFE DE LA OFICINA DE ANÁLISIS DE INFORMACIÓN Y ESTUDIOS ESTRATÉGICOS EN LAS TAREAS PROPIAS DE LA GESTIÓN ADMINISTRATIVA DE ACUERDO CON LOS DIFERENTES PROCESOS DE LA ENTIDAD.</v>
          </cell>
          <cell r="M80">
            <v>44235</v>
          </cell>
          <cell r="N80">
            <v>44323</v>
          </cell>
          <cell r="P80">
            <v>3</v>
          </cell>
          <cell r="T80">
            <v>18035700</v>
          </cell>
          <cell r="V80" t="str">
            <v>N/A</v>
          </cell>
          <cell r="AE80">
            <v>0</v>
          </cell>
          <cell r="AG80">
            <v>0</v>
          </cell>
        </row>
        <row r="81">
          <cell r="A81" t="str">
            <v>SCJ-79-2021</v>
          </cell>
          <cell r="B81">
            <v>44230</v>
          </cell>
          <cell r="E81" t="str">
            <v>5 5. Contratación directa</v>
          </cell>
          <cell r="F81" t="str">
            <v>6 6. Otro</v>
          </cell>
          <cell r="G81" t="str">
            <v>FELIPE ANTONIO CARO MONCAYO</v>
          </cell>
          <cell r="L81" t="str">
            <v>PRESTAR LOS SERVICIOS PROFESIONALES COMO COMUNICADOR SOCIAL Y PERIODISTA DE LA OFICINA ASESORA DE COMUNICACIONES, PARA APOYAR LAS TAREAS DE DISEÑO E IMPLEMENTACIÓN DE LA ESTRATEGIA DE COMUNICACIÓN INTERNA Y EXTERNA, REDACCIÓN DE COMUNICADOS DE PRENSA Y LOS MATERIALES ESCRITOS QUE SE REQUIERAN.</v>
          </cell>
          <cell r="M81">
            <v>44232</v>
          </cell>
          <cell r="N81">
            <v>44565</v>
          </cell>
          <cell r="P81">
            <v>11</v>
          </cell>
          <cell r="T81">
            <v>83831000</v>
          </cell>
          <cell r="V81" t="str">
            <v>N/A</v>
          </cell>
          <cell r="AE81">
            <v>0</v>
          </cell>
          <cell r="AG81">
            <v>0</v>
          </cell>
        </row>
        <row r="82">
          <cell r="A82" t="str">
            <v>SCJ-80-2021</v>
          </cell>
          <cell r="B82">
            <v>44231</v>
          </cell>
          <cell r="E82" t="str">
            <v>5 5. Contratación directa</v>
          </cell>
          <cell r="F82" t="str">
            <v>6 6. Otro</v>
          </cell>
          <cell r="G82" t="str">
            <v>MICHELLE VARGAS GARCES</v>
          </cell>
          <cell r="L82" t="str">
            <v>PRESTAR LOS SERVICIOS PROFESIONALES APOYANDO LA IMPLEMENTACIÓN,
SOSTENIBILIDAD, SEGUIMIENTO Y MEJORA DE LA ATENCIÓN Y SERVICIO AL CIUDADANO DE
LA SECRETARÍA DISTRITAL DE SEGURIDAD, CONVIVENCIA Y JUSTICIA</v>
          </cell>
          <cell r="M82">
            <v>44235</v>
          </cell>
          <cell r="N82">
            <v>44599</v>
          </cell>
          <cell r="P82">
            <v>12</v>
          </cell>
          <cell r="T82">
            <v>45612000</v>
          </cell>
          <cell r="V82" t="str">
            <v>N/A</v>
          </cell>
          <cell r="AE82">
            <v>0</v>
          </cell>
          <cell r="AG82">
            <v>0</v>
          </cell>
        </row>
        <row r="83">
          <cell r="A83" t="str">
            <v>SCJ-81-2021</v>
          </cell>
          <cell r="B83">
            <v>44231</v>
          </cell>
          <cell r="E83" t="str">
            <v>5 5. Contratación directa</v>
          </cell>
          <cell r="F83" t="str">
            <v>6 6. Otro</v>
          </cell>
          <cell r="G83" t="str">
            <v>WENDY BOLENA MOLANO CARDONA</v>
          </cell>
          <cell r="L83" t="str">
            <v>PRESTAR LOS SERVICIOS PROFESIONALES PARA APOYAR EL DESARROLLO, EL
SEGUIMIENTO Y LA EVALUACIÓN DE LOS OBJETIVOS Y LAS FUNCIONES RELACIONADAS CON
LA ATENCIÓN Y EL SERVICIO AL CIUDADANO, DE CONFORMIDAD CON LA NORMATIVIDAD
VIGENTE.</v>
          </cell>
          <cell r="M83">
            <v>44235</v>
          </cell>
          <cell r="N83">
            <v>44479</v>
          </cell>
          <cell r="P83">
            <v>12</v>
          </cell>
          <cell r="T83">
            <v>45612000</v>
          </cell>
          <cell r="V83" t="str">
            <v>N/A</v>
          </cell>
          <cell r="AE83">
            <v>0</v>
          </cell>
          <cell r="AG83">
            <v>0</v>
          </cell>
        </row>
        <row r="84">
          <cell r="A84" t="str">
            <v>SCJ-82-2021</v>
          </cell>
          <cell r="B84">
            <v>44231</v>
          </cell>
          <cell r="E84" t="str">
            <v>5 5. Contratación directa</v>
          </cell>
          <cell r="F84" t="str">
            <v>6 6. Otro</v>
          </cell>
          <cell r="G84" t="str">
            <v>MARTHA ELENA MONTILLA PEREZ</v>
          </cell>
          <cell r="L84" t="str">
            <v xml:space="preserve">PRESTAR SERVICIOS DE APOYO A LA GESTIÓN QUE PERMITAN EJERCER EL SEGUIMIENTO, ADMINISTRACIÓN, ACTUALIZACIÓN Y CARGUE DE LA INFORMACIÓN EN LOS SISTEMAS INTERNOS DE CORRESPONDENCIA DE LA ENTIDAD, ASÍ COMO EL MANEJO, CUSTODIA Y DIGITALIZACIÓN DEL ARCHIVO DE LA DIRECCIÓN FINANCIERA. </v>
          </cell>
          <cell r="M84">
            <v>44235</v>
          </cell>
          <cell r="N84">
            <v>44755</v>
          </cell>
          <cell r="P84">
            <v>12</v>
          </cell>
          <cell r="T84">
            <v>34356000</v>
          </cell>
          <cell r="V84" t="str">
            <v>N/A</v>
          </cell>
          <cell r="AE84">
            <v>14887600</v>
          </cell>
          <cell r="AG84">
            <v>156</v>
          </cell>
        </row>
        <row r="85">
          <cell r="A85" t="str">
            <v>SCJ-83-2021</v>
          </cell>
          <cell r="B85">
            <v>44231</v>
          </cell>
          <cell r="E85" t="str">
            <v>5 5. Contratación directa</v>
          </cell>
          <cell r="F85" t="str">
            <v>6 6. Otro</v>
          </cell>
          <cell r="G85" t="str">
            <v>CARMEN ELISA NEIRA PEÑA</v>
          </cell>
          <cell r="L85" t="str">
            <v>PRESTAR SERVICIOS PROFESIONALES A LA SUBSECRETARÍA DE GESTIÓN INSTITUCIONAL,
REALIZANDO EL APOYO EN LA IMPLEMENTACIÓN Y MEJORA DE LOS LINEAMIENTOS PARA LA
ATENCIÓN Y SERVICIO AL CIUDADANO ESTABLECIDOS EN LA SECRETARÍA DE SEGURIDAD,
CONVIVENCIA Y JUSTICIA.</v>
          </cell>
          <cell r="M85">
            <v>44235</v>
          </cell>
          <cell r="N85">
            <v>44599</v>
          </cell>
          <cell r="P85">
            <v>12</v>
          </cell>
          <cell r="T85">
            <v>41100000</v>
          </cell>
          <cell r="V85" t="str">
            <v>N/A</v>
          </cell>
          <cell r="AE85">
            <v>0</v>
          </cell>
          <cell r="AG85">
            <v>0</v>
          </cell>
        </row>
        <row r="86">
          <cell r="A86" t="str">
            <v>SCJ-84-2021</v>
          </cell>
          <cell r="B86">
            <v>44231</v>
          </cell>
          <cell r="E86" t="str">
            <v>5 5. Contratación directa</v>
          </cell>
          <cell r="F86" t="str">
            <v>6 6. Otro</v>
          </cell>
          <cell r="G86" t="str">
            <v>SALMA VIVIANA MARTINEZ MEJIA</v>
          </cell>
          <cell r="L86" t="str">
            <v>PRESTAR SERVICIOS DE APOYO A LA GESTIÓN ADMINISTRATIVA Y OPERATIVA DE LA DIRECCIÓN DE OPERACIONES DE LA SUBSECRETARÍA DE INVERSIONES PARA EL FORTALECIMIENTO DE LAS CAPACIDADES OPERATIVAS</v>
          </cell>
          <cell r="M86">
            <v>44231</v>
          </cell>
          <cell r="N86">
            <v>44569</v>
          </cell>
          <cell r="P86">
            <v>10</v>
          </cell>
          <cell r="T86">
            <v>28635430</v>
          </cell>
          <cell r="V86" t="str">
            <v>NA</v>
          </cell>
          <cell r="AE86">
            <v>3436252</v>
          </cell>
          <cell r="AG86">
            <v>36</v>
          </cell>
        </row>
        <row r="87">
          <cell r="A87" t="str">
            <v>SCJ-85-2021</v>
          </cell>
          <cell r="B87">
            <v>44231</v>
          </cell>
          <cell r="E87" t="str">
            <v>5 5. Contratación directa</v>
          </cell>
          <cell r="F87" t="str">
            <v>6 6. Otro</v>
          </cell>
          <cell r="G87" t="str">
            <v>CAMILO ORLANDO BEJARANO LÓPEZ</v>
          </cell>
          <cell r="L87" t="str">
            <v>PRESTAR SERVICIOS PROFESIONALES EN LA ESTRUCTURACIÓN, ACTUALIZACIÓN, FORTALECIMIENTO Y SEGUIMIENTO DE LOS PROCESOS, PROCEDIMIENTOS Y ASUNTOS A CARGO DE LA DIRECCIÓN DE RECURSOS FÍSICOS Y GESTIÓN DOCUMENTAL DE LA SECRETARÍA DE SEGURIDAD, CONVIVENCIA Y JUSTICIA</v>
          </cell>
          <cell r="M87">
            <v>44235</v>
          </cell>
          <cell r="N87">
            <v>44596</v>
          </cell>
          <cell r="P87">
            <v>11.933333333333334</v>
          </cell>
          <cell r="T87">
            <v>113271200</v>
          </cell>
          <cell r="V87" t="str">
            <v>N/A</v>
          </cell>
          <cell r="AE87">
            <v>0</v>
          </cell>
          <cell r="AG87">
            <v>0</v>
          </cell>
        </row>
        <row r="88">
          <cell r="A88" t="str">
            <v>SCJ-86-2021</v>
          </cell>
          <cell r="B88">
            <v>44231</v>
          </cell>
          <cell r="E88" t="str">
            <v>5 5. Contratación directa</v>
          </cell>
          <cell r="F88" t="str">
            <v>6 6. Otro</v>
          </cell>
          <cell r="G88" t="str">
            <v>EFRAÍN CAMILO JURADO SAAVEDRA</v>
          </cell>
          <cell r="L88" t="str">
            <v>PRESTAR SERVICIOS PROFESIONALES PARA APOYAR LA ACTUALIZACIÓN DEL MANUAL
OPERATIVO DE POLÍTICAS CONTABLES, PROCESOS Y PROCEDIMIENTOS EN MATERIA
CONTABLE Y FINANCIERA CONFORME A LAS MODIFICACIONES REALIZADAS POR LA
CONTADURÍA GENERAL DE LA NACIÓN – CGN AL NUEVO MARCO NORMATIVO CONTABLE Y
DIRECTRICES IMPARTIDAS POR LA DIRECCIÓN DISTRITAL DE CONTABILIDAD APLICADO EN
LA SECRETARIA DISTRITAL DE SEGURIDAD, CONVIVENCIA Y JUSTICIA – SDSCJ.</v>
          </cell>
          <cell r="M88">
            <v>44235</v>
          </cell>
          <cell r="N88">
            <v>44755</v>
          </cell>
          <cell r="P88">
            <v>12</v>
          </cell>
          <cell r="T88">
            <v>90000000</v>
          </cell>
          <cell r="V88" t="str">
            <v>N/A</v>
          </cell>
          <cell r="AE88">
            <v>39000000</v>
          </cell>
          <cell r="AG88">
            <v>156</v>
          </cell>
        </row>
        <row r="89">
          <cell r="A89" t="str">
            <v>SCJ-87-2021</v>
          </cell>
          <cell r="B89">
            <v>44231</v>
          </cell>
          <cell r="E89" t="str">
            <v>5 5. Contratación directa</v>
          </cell>
          <cell r="F89" t="str">
            <v>6 6. Otro</v>
          </cell>
          <cell r="G89" t="str">
            <v>DIANA MARCELA MONTAÑA BARON</v>
          </cell>
          <cell r="L89" t="str">
            <v>PRESTAR SERVICIOS PROFESIONALES EN LA OFICINA DE CONTROL INTERNO DE LA SECRETARÍA DISTRITAL DE SEGURIDAD, CONVIVENCIA Y JUSTICIA, APOYANDO LA EVALUACIÓN INDEPENDIENTE A LA GESTIÓN DE LA ENTIDAD, ESPECIALMENTE EN TEMAS CONTABLES.</v>
          </cell>
          <cell r="M89">
            <v>44235</v>
          </cell>
          <cell r="N89">
            <v>44568</v>
          </cell>
          <cell r="P89">
            <v>11</v>
          </cell>
          <cell r="T89">
            <v>100593900</v>
          </cell>
          <cell r="V89" t="str">
            <v>N/A</v>
          </cell>
          <cell r="AE89">
            <v>0</v>
          </cell>
          <cell r="AG89">
            <v>0</v>
          </cell>
        </row>
        <row r="90">
          <cell r="A90" t="str">
            <v>SCJ-88-2021</v>
          </cell>
          <cell r="B90">
            <v>44231</v>
          </cell>
          <cell r="E90" t="str">
            <v>5 5. Contratación directa</v>
          </cell>
          <cell r="F90" t="str">
            <v>6 6. Otro</v>
          </cell>
          <cell r="G90" t="str">
            <v>BRENDA MELISSA PEREZ BARRETO</v>
          </cell>
          <cell r="L90" t="str">
            <v>PRESTAR SERVICIOS PROFESIONALES EN LA OFICINA DE CONTROL INTERNO PARA ADELANTAR EVALUACIÓN Y SEGUIMIENTO A LOS PLANES, PROYECTOS Y PROGRAMAS EJECUTADOS POR LA SDSCJ, LO ANTERIOR EN EL MARCO DE LA EVALUACIÓN INDEPENDIENTE QUE REALIZA LA OFICINA A TRAVÉS DE LAS AUDITORÍAS INTERNAS DE GESTIÓN, SEGUIMIENTO E INFORMES DE LEY.</v>
          </cell>
          <cell r="M90">
            <v>44235</v>
          </cell>
          <cell r="N90">
            <v>44568</v>
          </cell>
          <cell r="P90">
            <v>11</v>
          </cell>
          <cell r="T90">
            <v>83828250</v>
          </cell>
          <cell r="V90" t="str">
            <v>N/A</v>
          </cell>
          <cell r="AE90">
            <v>0</v>
          </cell>
          <cell r="AG90">
            <v>0</v>
          </cell>
        </row>
        <row r="91">
          <cell r="A91" t="str">
            <v>SCJ-89-2021</v>
          </cell>
          <cell r="B91">
            <v>44231</v>
          </cell>
          <cell r="E91" t="str">
            <v>5 5. Contratación directa</v>
          </cell>
          <cell r="F91" t="str">
            <v>6 6. Otro</v>
          </cell>
          <cell r="G91" t="str">
            <v>DIANA CATHERINE KURMEN ORTEGA</v>
          </cell>
          <cell r="L91" t="str">
            <v>PRESTAR SERVICIOS PROFESIONALES PARA APOYAR JURÍDICAMENTE EN MATERIA EN DERECHO ADMINISTRATIVO LA GESTIÓN DEL CENTRO DE COMANDO, CONTROL, COMUNICACIONES Y COMPUTO - C4 DE LA SECRETARÍA DISTRITAL DE SEGURIDAD CONVIVENCIA Y JUSTICIA</v>
          </cell>
          <cell r="M91">
            <v>44232</v>
          </cell>
          <cell r="N91">
            <v>44580</v>
          </cell>
          <cell r="P91">
            <v>11.5</v>
          </cell>
          <cell r="T91">
            <v>75953475</v>
          </cell>
          <cell r="V91" t="str">
            <v>NA</v>
          </cell>
          <cell r="AE91">
            <v>0</v>
          </cell>
          <cell r="AG91">
            <v>0</v>
          </cell>
        </row>
        <row r="92">
          <cell r="A92" t="str">
            <v>SCJ-90-2021</v>
          </cell>
          <cell r="B92">
            <v>44231</v>
          </cell>
          <cell r="E92" t="str">
            <v>5 5. Contratación directa</v>
          </cell>
          <cell r="F92" t="str">
            <v>6 6. Otro</v>
          </cell>
          <cell r="G92" t="str">
            <v>OLGA LUCIA VARON NUÑEZ</v>
          </cell>
          <cell r="L92" t="str">
            <v>PRESTAR SERVICIOS PROFESIONALES PARA APOYAR JURÍDICAMENTE EN MATERIA EN DERECHO ADMINISTRATIVO LA GESTIÓN DEL CENTRO DE COMANDO, CONTROL, COMUNICACIONES Y COMPUTO - C4 DE LA SECRETARÍA DISTRITAL DE SEGURIDAD CONVIVENCIA Y JUSTICIA</v>
          </cell>
          <cell r="M92">
            <v>44232</v>
          </cell>
          <cell r="N92">
            <v>44580</v>
          </cell>
          <cell r="P92">
            <v>11.5</v>
          </cell>
          <cell r="T92">
            <v>75953475</v>
          </cell>
          <cell r="V92" t="str">
            <v>NA</v>
          </cell>
          <cell r="AE92">
            <v>0</v>
          </cell>
          <cell r="AG92">
            <v>0</v>
          </cell>
        </row>
        <row r="93">
          <cell r="A93" t="str">
            <v>SCJ-92-2021</v>
          </cell>
          <cell r="B93">
            <v>44231</v>
          </cell>
          <cell r="E93" t="str">
            <v>5 5. Contratación directa</v>
          </cell>
          <cell r="F93" t="str">
            <v>6 6. Otro</v>
          </cell>
          <cell r="G93" t="str">
            <v>SADY SOFIA MORENO MUNEVAR</v>
          </cell>
          <cell r="L93" t="str">
            <v>PRESTAR SERVICIOS PROFESIONALES AL CENTRO COMANDO, CONTROL, COMUNICACIONES Y CÓMPUTO- C4 PARA APOYAR LOS PROCESOS DE CAPACITACIÓN Y ENTRENAMIENTO AL PERSONAL DE LA LÍNEA DE EMERGENCIAS 123 Y LAS AGENCIAS QUE HACEN PARTE DEL C-4</v>
          </cell>
          <cell r="M93">
            <v>44232</v>
          </cell>
          <cell r="N93">
            <v>44580</v>
          </cell>
          <cell r="P93">
            <v>11.5</v>
          </cell>
          <cell r="T93">
            <v>79692723</v>
          </cell>
          <cell r="V93" t="str">
            <v>NA</v>
          </cell>
          <cell r="AE93">
            <v>0</v>
          </cell>
          <cell r="AG93">
            <v>0</v>
          </cell>
        </row>
        <row r="94">
          <cell r="A94" t="str">
            <v>SCJ-93-2021</v>
          </cell>
          <cell r="B94">
            <v>44231</v>
          </cell>
          <cell r="E94" t="str">
            <v>5 5. Contratación directa</v>
          </cell>
          <cell r="F94" t="str">
            <v>6 6. Otro</v>
          </cell>
          <cell r="G94" t="str">
            <v>HINGRID JULIE CONTRERAS BENAVIDES</v>
          </cell>
          <cell r="L94" t="str">
            <v>PRESTAR SERVICIOS PROFESIONALES PARA APOYAR A LA DIRECCIÓN FINANCIERA DE LA
SDSCJ EN LA GESTIÓN DEL PAC DE LA ENTIDAD Y EN LA LIQUIDACIÓN DE CUENTAS DE LAS
OBLIGACIONES ECONÓMICAS A CARGO DE LA ENTIDAD.</v>
          </cell>
          <cell r="M94">
            <v>44235</v>
          </cell>
          <cell r="N94">
            <v>44415</v>
          </cell>
          <cell r="P94">
            <v>6</v>
          </cell>
          <cell r="T94">
            <v>30486000</v>
          </cell>
          <cell r="V94" t="str">
            <v>N/A</v>
          </cell>
          <cell r="AE94">
            <v>0</v>
          </cell>
          <cell r="AG94">
            <v>0</v>
          </cell>
        </row>
        <row r="95">
          <cell r="A95" t="str">
            <v>SCJ-94-2021</v>
          </cell>
          <cell r="B95">
            <v>44232</v>
          </cell>
          <cell r="E95" t="str">
            <v>5 5. Contratación directa</v>
          </cell>
          <cell r="F95" t="str">
            <v>6 6. Otro</v>
          </cell>
          <cell r="G95" t="str">
            <v>LUIS EDUARDO MURCIA GONZÁLEZ</v>
          </cell>
          <cell r="L95" t="str">
            <v>PRESTAR SERVICIOS DE APOYO EN LA OPERACIÓN DE LOS VEHÍCULOS INSTITUCIONALES, REALIZANDO EL TRASLADO DE LOS SERVIDORES PARA EL CUMPLIMIENTO DE LAS ACTIVIDADES DE LA SECRETARIA DISTRITAL DE SEGURIDAD, CONVIVENCIA Y JUSTICIA.</v>
          </cell>
          <cell r="M95">
            <v>44235</v>
          </cell>
          <cell r="N95">
            <v>44786</v>
          </cell>
          <cell r="P95">
            <v>11.833333333333334</v>
          </cell>
          <cell r="T95">
            <v>31287333</v>
          </cell>
          <cell r="V95" t="str">
            <v>N/A</v>
          </cell>
          <cell r="AE95">
            <v>17009733</v>
          </cell>
          <cell r="AG95">
            <v>193</v>
          </cell>
        </row>
        <row r="96">
          <cell r="A96" t="str">
            <v>SCJ-95-2021</v>
          </cell>
          <cell r="B96">
            <v>44232</v>
          </cell>
          <cell r="E96" t="str">
            <v>5 5. Contratación directa</v>
          </cell>
          <cell r="F96" t="str">
            <v>6 6. Otro</v>
          </cell>
          <cell r="G96" t="str">
            <v>EDGAR PINZON ARDILA</v>
          </cell>
          <cell r="L96" t="str">
            <v>PRESTAR SERVICIOS DE APOYO A LA GESTIÓN DE RECONOCIMIENTO, DEPURACIÓN Y ANÁLISIS DEL INVENTARIO DE BIENES A CARGO DE LA SECRETARÍA DISTRITAL DE SEGURIDAD, CONVIVENCIA Y JUSTICIA.</v>
          </cell>
          <cell r="M96">
            <v>44236</v>
          </cell>
          <cell r="N96">
            <v>44480</v>
          </cell>
          <cell r="P96">
            <v>11</v>
          </cell>
          <cell r="T96">
            <v>26587000</v>
          </cell>
          <cell r="V96" t="str">
            <v>N/A</v>
          </cell>
          <cell r="AE96">
            <v>0</v>
          </cell>
          <cell r="AG96">
            <v>0</v>
          </cell>
        </row>
        <row r="97">
          <cell r="A97" t="str">
            <v>SCJ-96-2021</v>
          </cell>
          <cell r="B97">
            <v>44232</v>
          </cell>
          <cell r="E97" t="str">
            <v>5 5. Contratación directa</v>
          </cell>
          <cell r="F97" t="str">
            <v>6 6. Otro</v>
          </cell>
          <cell r="G97" t="str">
            <v>LEIDY JHOANA ZAMBRANO GUEVARA</v>
          </cell>
          <cell r="L97" t="str">
            <v>PRESTAR SERVICIOS DE APOYO A LA GESTIÓN DE RECONOCIMIENTO, DEPURACIÓN Y ANÁLISIS DEL INVENTARIO DE BIENES A CARGO DE LA SECRETARÍA DISTRITAL DE SEGURIDAD, CONVIVENCIA Y JUSTICIA.</v>
          </cell>
          <cell r="M97">
            <v>44236</v>
          </cell>
          <cell r="N97">
            <v>44569</v>
          </cell>
          <cell r="P97">
            <v>11</v>
          </cell>
          <cell r="T97">
            <v>26587000</v>
          </cell>
          <cell r="V97" t="str">
            <v>N/A</v>
          </cell>
          <cell r="AE97">
            <v>0</v>
          </cell>
          <cell r="AG97">
            <v>0</v>
          </cell>
        </row>
        <row r="98">
          <cell r="A98" t="str">
            <v>SCJ-97-2021</v>
          </cell>
          <cell r="B98">
            <v>44232</v>
          </cell>
          <cell r="E98" t="str">
            <v>5 5. Contratación directa</v>
          </cell>
          <cell r="F98" t="str">
            <v>6 6. Otro</v>
          </cell>
          <cell r="G98" t="str">
            <v>NATALIA PATRICIA GONZALEZ SANCHEZ</v>
          </cell>
          <cell r="L98" t="str">
            <v>PRESTAR SERVICIOS DE APOYO A LA GESTIÓN DE RECONOCIMIENTO, DEPURACIÓN Y ANÁLISIS DEL INVENTARIO DE BIENES A CARGO DE LA SECRETARÍA DISTRITAL DE SEGURIDAD, CONVIVENCIA Y JUSTICIA.</v>
          </cell>
          <cell r="M98">
            <v>44236</v>
          </cell>
          <cell r="N98">
            <v>44569</v>
          </cell>
          <cell r="P98">
            <v>11</v>
          </cell>
          <cell r="T98">
            <v>26587000</v>
          </cell>
          <cell r="V98" t="str">
            <v>N/A</v>
          </cell>
          <cell r="AE98">
            <v>0</v>
          </cell>
          <cell r="AG98">
            <v>0</v>
          </cell>
        </row>
        <row r="99">
          <cell r="A99" t="str">
            <v>SCJ-98-2021</v>
          </cell>
          <cell r="B99">
            <v>44232</v>
          </cell>
          <cell r="E99" t="str">
            <v>5 5. Contratación directa</v>
          </cell>
          <cell r="F99" t="str">
            <v>6 6. Otro</v>
          </cell>
          <cell r="G99" t="str">
            <v>JHON MANUEL CRUZ GARCÍA</v>
          </cell>
          <cell r="L99" t="str">
            <v>PRESTAR SERVICIOS DE APOYO EN LA OPERACIÓN DE LOS VEHÍCULOS INSTITUCIONALES, REALIZANDO EL TRASLADO DE LOS SERVIDORES PARA EL CUMPLIMIENTO DE LAS ACTIVIDADES DE LA SECRETARIA DISTRITAL DE SEGURIDAD, CONVIVENCIA Y JUSTICIA.</v>
          </cell>
          <cell r="M99">
            <v>44235</v>
          </cell>
          <cell r="N99">
            <v>44786</v>
          </cell>
          <cell r="P99">
            <v>11.833333333333334</v>
          </cell>
          <cell r="T99">
            <v>31287333</v>
          </cell>
          <cell r="V99" t="str">
            <v>N/A</v>
          </cell>
          <cell r="AE99">
            <v>17009733</v>
          </cell>
          <cell r="AG99">
            <v>193</v>
          </cell>
        </row>
        <row r="100">
          <cell r="A100" t="str">
            <v>SCJ-99-2021</v>
          </cell>
          <cell r="B100">
            <v>44232</v>
          </cell>
          <cell r="E100" t="str">
            <v>5 5. Contratación directa</v>
          </cell>
          <cell r="F100" t="str">
            <v>6 6. Otro</v>
          </cell>
          <cell r="G100" t="str">
            <v>GERMÁN RICARDO BERNAL PINEDA</v>
          </cell>
          <cell r="L100" t="str">
            <v>PRESTAR SERVICIOS DE APOYO EN LA OPERACIÓN DE LOS VEHÍCULOS INSTITUCIONALES, REALIZANDO EL TRASLADO DE LOS SERVIDORES PARA EL CUMPLIMIENTO DE LAS ACTIVIDADES DE LA SECRETARIA DISTRITAL DE SEGURIDAD, CONVIVENCIA Y JUSTICIA.</v>
          </cell>
          <cell r="M100">
            <v>44235</v>
          </cell>
          <cell r="N100">
            <v>44593</v>
          </cell>
          <cell r="P100">
            <v>11.833333333333334</v>
          </cell>
          <cell r="T100">
            <v>31287333</v>
          </cell>
          <cell r="V100" t="str">
            <v>N/A</v>
          </cell>
          <cell r="AE100">
            <v>0</v>
          </cell>
          <cell r="AG100">
            <v>0</v>
          </cell>
        </row>
        <row r="101">
          <cell r="A101" t="str">
            <v>SCJ-100-2021</v>
          </cell>
          <cell r="B101">
            <v>44232</v>
          </cell>
          <cell r="E101" t="str">
            <v>5 5. Contratación directa</v>
          </cell>
          <cell r="F101" t="str">
            <v>6 6. Otro</v>
          </cell>
          <cell r="G101" t="str">
            <v>ALEXANDER GAITÁN BERNAL</v>
          </cell>
          <cell r="L101" t="str">
            <v>PRESTAR SERVICIOS DE APOYO EN LA OPERACIÓN DE LOS VEHÍCULOS INSTITUCIONALES, REALIZANDO EL TRASLADO DE LOS SERVIDORES PARA EL CUMPLIMIENTO DE LAS ACTIVIDADES DE LA SECRETARIA DISTRITAL DE SEGURIDAD, CONVIVENCIA Y JUSTICIA.</v>
          </cell>
          <cell r="M101">
            <v>44235</v>
          </cell>
          <cell r="N101">
            <v>44786</v>
          </cell>
          <cell r="P101">
            <v>11.833333333333334</v>
          </cell>
          <cell r="T101">
            <v>31287333</v>
          </cell>
          <cell r="V101" t="str">
            <v>N/A</v>
          </cell>
          <cell r="AE101">
            <v>17009733</v>
          </cell>
          <cell r="AG101">
            <v>193</v>
          </cell>
        </row>
        <row r="102">
          <cell r="A102" t="str">
            <v>SCJ-101-2021</v>
          </cell>
          <cell r="B102">
            <v>44232</v>
          </cell>
          <cell r="E102" t="str">
            <v>5 5. Contratación directa</v>
          </cell>
          <cell r="F102" t="str">
            <v>6 6. Otro</v>
          </cell>
          <cell r="G102" t="str">
            <v>ANTONIO JOSÉ PINZÓN LAVERDE</v>
          </cell>
          <cell r="L102" t="str">
            <v>PRESTAR SERVICIOS PROFESIONALES A LA SUBSECRETARÍA DE ACCESO A LA JUSTICIA PARA APOYAR EN ASUNTOS DE GESTIÓN, DESARROLLO Y SEGUIMIENTO DE ACCIONES Y PROYECTOS QUE PERMITAN EL MEJORAMIENTO DE LA IMPLEMENTACIÓN DE PROGRAMAS CONTENIDOS EN EL PLAN DE DESARROLLO</v>
          </cell>
          <cell r="M102">
            <v>44236</v>
          </cell>
          <cell r="N102">
            <v>44580</v>
          </cell>
          <cell r="P102">
            <v>12</v>
          </cell>
          <cell r="T102">
            <v>121932000</v>
          </cell>
          <cell r="V102" t="str">
            <v>N/A</v>
          </cell>
          <cell r="AE102">
            <v>0</v>
          </cell>
          <cell r="AG102">
            <v>0</v>
          </cell>
        </row>
        <row r="103">
          <cell r="A103" t="str">
            <v>SCJ-102-2021</v>
          </cell>
          <cell r="B103">
            <v>44232</v>
          </cell>
          <cell r="E103" t="str">
            <v>5 5. Contratación directa</v>
          </cell>
          <cell r="F103" t="str">
            <v>6 6. Otro</v>
          </cell>
          <cell r="G103" t="str">
            <v>RUBEN DARIO CRUZ AVILA</v>
          </cell>
          <cell r="L103" t="str">
            <v>PRESTAR SERVICIOS DE APOYO EN LA OPERACIÓN DE LOS VEHÍCULOS INSTITUCIONALES, REALIZANDO EL TRASLADO DE LOS SERVIDORES PARA EL CUMPLIMIENTO DE LAS ACTIVIDADES DE LA SECRETARIA DISTRITAL DE SEGURIDAD, CONVIVENCIA Y JUSTICIA.</v>
          </cell>
          <cell r="M103">
            <v>44236</v>
          </cell>
          <cell r="N103">
            <v>44530</v>
          </cell>
          <cell r="P103">
            <v>11.8</v>
          </cell>
          <cell r="T103">
            <v>31199200</v>
          </cell>
          <cell r="V103" t="str">
            <v>N/A</v>
          </cell>
          <cell r="AE103">
            <v>0</v>
          </cell>
          <cell r="AG103">
            <v>0</v>
          </cell>
        </row>
        <row r="104">
          <cell r="A104" t="str">
            <v>SCJ-103-2021</v>
          </cell>
          <cell r="B104">
            <v>44232</v>
          </cell>
          <cell r="E104" t="str">
            <v>5 5. Contratación directa</v>
          </cell>
          <cell r="F104" t="str">
            <v>6 6. Otro</v>
          </cell>
          <cell r="G104" t="str">
            <v>VIRGILIO CASTELLANOS PAEZ</v>
          </cell>
          <cell r="L104" t="str">
            <v>PRESTAR SERVICIOS DE APOYO EN LA OPERACIÓN DE LOS VEHÍCULOS INSTITUCIONALES, REALIZANDO EL TRASLADO DE LOS SERVIDORES PARA EL CUMPLIMIENTO DE LAS ACTIVIDADES DE LA SECRETARIA DISTRITAL DE SEGURIDAD, CONVIVENCIA Y JUSTICIA.</v>
          </cell>
          <cell r="M104">
            <v>44236</v>
          </cell>
          <cell r="N104">
            <v>44786</v>
          </cell>
          <cell r="P104">
            <v>11.833333333333334</v>
          </cell>
          <cell r="T104">
            <v>31287333</v>
          </cell>
          <cell r="V104" t="str">
            <v>N/A</v>
          </cell>
          <cell r="AE104">
            <v>16921600</v>
          </cell>
          <cell r="AG104">
            <v>192</v>
          </cell>
        </row>
        <row r="105">
          <cell r="A105" t="str">
            <v>SCJ-104-2021</v>
          </cell>
          <cell r="B105">
            <v>44232</v>
          </cell>
          <cell r="E105" t="str">
            <v>5 5. Contratación directa</v>
          </cell>
          <cell r="F105" t="str">
            <v>6 6. Otro</v>
          </cell>
          <cell r="G105" t="str">
            <v>MIGUEL ÁNGEL NIÑO CÁRDENAS</v>
          </cell>
          <cell r="L105" t="str">
            <v>PRESTAR SERVICIOS DE APOYO EN LA OPERACIÓN DE LOS VEHÍCULOS INSTITUCIONALES, REALIZANDO EL TRASLADO DE LOS SERVIDORES PARA EL CUMPLIMIENTO DE LAS ACTIVIDADES DE LA SECRETARIA DISTRITAL DE SEGURIDAD, CONVIVENCIA Y JUSTICIA.</v>
          </cell>
          <cell r="M105">
            <v>44236</v>
          </cell>
          <cell r="N105">
            <v>44786</v>
          </cell>
          <cell r="P105">
            <v>11.8</v>
          </cell>
          <cell r="T105">
            <v>31199200</v>
          </cell>
          <cell r="V105" t="str">
            <v>N/A</v>
          </cell>
          <cell r="AE105">
            <v>17009733</v>
          </cell>
          <cell r="AG105">
            <v>193</v>
          </cell>
        </row>
        <row r="106">
          <cell r="A106" t="str">
            <v>SCJ-105-2021</v>
          </cell>
          <cell r="B106">
            <v>44232</v>
          </cell>
          <cell r="E106" t="str">
            <v>5 5. Contratación directa</v>
          </cell>
          <cell r="F106" t="str">
            <v>6 6. Otro</v>
          </cell>
          <cell r="G106" t="str">
            <v>CARLOS ALBERTO TOVAR CONTRERAS</v>
          </cell>
          <cell r="L106" t="str">
            <v>PRESTAR SERVICIOS PROFESIONALES ESPECIALIZADOS EN LOS ASUNTOS FINANCIEROS,
ECONÓMICOS Y ADMINISTRATIVOS A CARGO DE LA SUBSECRETARÍA DE GESTIÓN
INSTITUCIONAL DE LA SECRETARÍA DISTRITAL DE SEGURIDAD, CONVIVENCIA Y JUSTICIA.</v>
          </cell>
          <cell r="M106">
            <v>44235</v>
          </cell>
          <cell r="N106">
            <v>44567</v>
          </cell>
          <cell r="P106">
            <v>12</v>
          </cell>
          <cell r="T106">
            <v>134124000</v>
          </cell>
          <cell r="V106" t="str">
            <v>N/A</v>
          </cell>
          <cell r="AE106">
            <v>0</v>
          </cell>
          <cell r="AG106">
            <v>0</v>
          </cell>
        </row>
        <row r="107">
          <cell r="A107" t="str">
            <v>SCJ-106-2021</v>
          </cell>
          <cell r="B107">
            <v>44232</v>
          </cell>
          <cell r="E107" t="str">
            <v>5 5. Contratación directa</v>
          </cell>
          <cell r="F107" t="str">
            <v>6 6. Otro</v>
          </cell>
          <cell r="G107" t="str">
            <v>JOSE ANTONIO ARIAS ARIAS</v>
          </cell>
          <cell r="L107" t="str">
            <v>PRESTAR SERVICIOS DE APOYO EN LA OPERACIÓN DE LOS VEHÍCULOS INSTITUCIONALES, REALIZANDO EL TRASLADO DE LOS SERVIDORES PARA EL CUMPLIMIENTO DE LAS ACTIVIDADES DE LA SECRETARIA DISTRITAL DE SEGURIDAD, CONVIVENCIA Y JUSTICIA.</v>
          </cell>
          <cell r="M107">
            <v>44236</v>
          </cell>
          <cell r="N107">
            <v>44786</v>
          </cell>
          <cell r="P107">
            <v>11.833333333333334</v>
          </cell>
          <cell r="T107">
            <v>31287333</v>
          </cell>
          <cell r="V107" t="str">
            <v>N/A</v>
          </cell>
          <cell r="AE107">
            <v>16921600</v>
          </cell>
          <cell r="AG107">
            <v>192</v>
          </cell>
        </row>
        <row r="108">
          <cell r="A108" t="str">
            <v>SCJ-107-2021</v>
          </cell>
          <cell r="B108">
            <v>44232</v>
          </cell>
          <cell r="E108" t="str">
            <v>5 5. Contratación directa</v>
          </cell>
          <cell r="F108" t="str">
            <v>6 6. Otro</v>
          </cell>
          <cell r="G108" t="str">
            <v>MANUEL DEL CRISTO MIRANDA PATERNINA</v>
          </cell>
          <cell r="L108" t="str">
            <v>PRESTAR SERVICIOS DE APOYO EN LA OPERACIÓN DE LOS VEHÍCULOS INSTITUCIONALES, REALIZANDO EL TRASLADO DE LOS SERVIDORES PARA EL CUMPLIMIENTO DE LAS ACTIVIDADES DE LA SECRETARIA DISTRITAL DE SEGURIDAD, CONVIVENCIA Y JUSTICIA.</v>
          </cell>
          <cell r="M108">
            <v>44236</v>
          </cell>
          <cell r="N108">
            <v>44785</v>
          </cell>
          <cell r="P108">
            <v>11.8</v>
          </cell>
          <cell r="T108">
            <v>31199200</v>
          </cell>
          <cell r="V108" t="str">
            <v>N/A</v>
          </cell>
          <cell r="AE108">
            <v>16921600</v>
          </cell>
          <cell r="AG108">
            <v>192</v>
          </cell>
        </row>
        <row r="109">
          <cell r="A109" t="str">
            <v>SCJ-108-2021</v>
          </cell>
          <cell r="B109">
            <v>44232</v>
          </cell>
          <cell r="E109" t="str">
            <v>5 5. Contratación directa</v>
          </cell>
          <cell r="F109" t="str">
            <v>6 6. Otro</v>
          </cell>
          <cell r="G109" t="str">
            <v>JAIME HUMBERTO MARTINEZ LOZANO</v>
          </cell>
          <cell r="L109" t="str">
            <v>PRESTAR SERVICIOS DE APOYO EN LA OPERACIÓN DE LOS VEHÍCULOS INSTITUCIONALES, REALIZANDO EL TRASLADO DE LOS SERVIDORES PARA EL CUMPLIMIENTO DE LAS ACTIVIDADES DE LA SECRETARIA DISTRITAL DE SEGURIDAD, CONVIVENCIA Y JUSTICIA.</v>
          </cell>
          <cell r="M109">
            <v>44236</v>
          </cell>
          <cell r="N109">
            <v>44787</v>
          </cell>
          <cell r="P109">
            <v>11.833333333333334</v>
          </cell>
          <cell r="T109">
            <v>31287333</v>
          </cell>
          <cell r="V109" t="str">
            <v>N/A</v>
          </cell>
          <cell r="AE109">
            <v>17009733</v>
          </cell>
          <cell r="AG109">
            <v>193</v>
          </cell>
        </row>
        <row r="110">
          <cell r="A110" t="str">
            <v>SCJ-109-2021</v>
          </cell>
          <cell r="B110">
            <v>44232</v>
          </cell>
          <cell r="E110" t="str">
            <v>5 5. Contratación directa</v>
          </cell>
          <cell r="F110" t="str">
            <v>6 6. Otro</v>
          </cell>
          <cell r="G110" t="str">
            <v>TATIANA MELINA ROJAS CARDENAS</v>
          </cell>
          <cell r="L110" t="str">
            <v>PRESTAR SERVICIOS DE APOYO A LA GESTIÓN DOCUMENTAL Y A LAS FUNCIONES DE LA SUBSECRETARÍA DE GESTIÓN INSTITUCIONAL, RELACIONADAS CON LA ATENCIÓN AL SERVICIO A LA CIUDADANÍA.</v>
          </cell>
          <cell r="M110">
            <v>44236</v>
          </cell>
          <cell r="N110">
            <v>44756</v>
          </cell>
          <cell r="P110">
            <v>12</v>
          </cell>
          <cell r="T110">
            <v>33036000</v>
          </cell>
          <cell r="V110" t="str">
            <v>N/A</v>
          </cell>
          <cell r="AE110">
            <v>14315600</v>
          </cell>
          <cell r="AG110">
            <v>156</v>
          </cell>
        </row>
        <row r="111">
          <cell r="A111" t="str">
            <v>SCJ-110-2021</v>
          </cell>
          <cell r="B111">
            <v>44232</v>
          </cell>
          <cell r="E111" t="str">
            <v>5 5. Contratación directa</v>
          </cell>
          <cell r="F111" t="str">
            <v>6 6. Otro</v>
          </cell>
          <cell r="G111" t="str">
            <v>ANDREA DEL PILAR MALDONADO RAMÍREZ</v>
          </cell>
          <cell r="L111" t="str">
            <v>PRESTAR SERVICIOS PROFESIONALES A LA SUBSECRETARÍA DE ACCESO A LA JUSTICIA PARA APOYAR EN ASUNTOS DE GESTIÓN, DESARROLLO Y SEGUIMIENTO DE ACCIONES Y PROYECTOS QUE PERMITAN EL MEJORAMIENTO DE LA IMPLEMENTACIÓN DE PROGRAMAS CONTENIDOS EN EL PLAN DE DESARROLLO</v>
          </cell>
          <cell r="M111">
            <v>44235</v>
          </cell>
          <cell r="N111">
            <v>44578</v>
          </cell>
          <cell r="P111">
            <v>12</v>
          </cell>
          <cell r="T111">
            <v>128028600</v>
          </cell>
          <cell r="V111" t="str">
            <v>N/A</v>
          </cell>
          <cell r="AE111">
            <v>0</v>
          </cell>
          <cell r="AG111">
            <v>0</v>
          </cell>
        </row>
        <row r="112">
          <cell r="A112" t="str">
            <v>SCJ-111-2021</v>
          </cell>
          <cell r="B112">
            <v>44232</v>
          </cell>
          <cell r="E112" t="str">
            <v>5 5. Contratación directa</v>
          </cell>
          <cell r="F112" t="str">
            <v>6 6. Otro</v>
          </cell>
          <cell r="G112" t="str">
            <v>JUAN PAULO MUÑOZ JIEMENEZ</v>
          </cell>
          <cell r="L112" t="str">
            <v>PRESTAR LOS SERVICIOS PROFESIONALES PARA APOYAR JURÍDICAMENTE EL PROCESO CONTRACTUAL EN TODAS Y CADA UNA DE LAS ETAPAS DE LOS PROCESOS DE SELECCIÓN PARA LA ADQUISICIÓN DE BIENES Y SERVICIOS; ASÍ MISMO EN LA PLANIFICACIÓN, EJECUCIÓN Y SEGUIMIENTO DEL PLAN ANUAL DE ADQUISICIONES MEDIANTE EL PROYECTO DE INVERSIÓN Y EL RUBRO DE FUNCIONAMIENTO A CARGO DE LA DIRECCIÓN DE TECNOLOGÍAS Y SISTEMAS DE LA INFORMACIÓN EN EL MARCO DE LAS POLÍTICAS DE GOBIERNO Y SEGURIDAD DIGITAL</v>
          </cell>
          <cell r="M112">
            <v>44236</v>
          </cell>
          <cell r="N112">
            <v>44569</v>
          </cell>
          <cell r="P112">
            <v>11</v>
          </cell>
          <cell r="T112">
            <v>89416800</v>
          </cell>
          <cell r="V112" t="str">
            <v>N/A</v>
          </cell>
          <cell r="AE112">
            <v>0</v>
          </cell>
          <cell r="AG112">
            <v>0</v>
          </cell>
        </row>
        <row r="113">
          <cell r="A113" t="str">
            <v>SCJ-112-2021</v>
          </cell>
          <cell r="B113">
            <v>44232</v>
          </cell>
          <cell r="E113" t="str">
            <v>5 5. Contratación directa</v>
          </cell>
          <cell r="F113" t="str">
            <v>6 6. Otro</v>
          </cell>
          <cell r="G113" t="str">
            <v>GLORIA MARLEN BRAVO GUAQUETA</v>
          </cell>
          <cell r="L113" t="str">
            <v>PRESTAR SUS SERVICIOS PROFESIONALES EN LA DIRECCIÓN DE GESTIÓN HUMANA EN LOS TEMAS ASOCIADOS CON EL MÓDULO LLAMADO SISTEMA DE INFORMACIÓN PARA LA PLANEACIÓN Y GESTIÓN DEL EMPLEO EN EL MARCO DEL PROGRAMA DE TALENTO HUMANO "EN UNA ORGANIZACIÓN SALUDABLE” Y DEMÁS TEMAS RELACIONADOS</v>
          </cell>
          <cell r="M113">
            <v>44236</v>
          </cell>
          <cell r="N113">
            <v>44569</v>
          </cell>
          <cell r="P113">
            <v>11</v>
          </cell>
          <cell r="T113">
            <v>113762000</v>
          </cell>
          <cell r="V113" t="str">
            <v>N/A</v>
          </cell>
          <cell r="AE113">
            <v>0</v>
          </cell>
          <cell r="AG113">
            <v>0</v>
          </cell>
        </row>
        <row r="114">
          <cell r="A114" t="str">
            <v>SCJ-113-2021</v>
          </cell>
          <cell r="B114">
            <v>44232</v>
          </cell>
          <cell r="E114" t="str">
            <v>5 5. Contratación directa</v>
          </cell>
          <cell r="F114" t="str">
            <v>6 6. Otro</v>
          </cell>
          <cell r="G114" t="str">
            <v>ANDRES FELIPE URBINA MALAVER</v>
          </cell>
          <cell r="L114" t="str">
            <v>PRESTAR SERVICIOS PROFESIONALES COMO ABOGADO ESPECIALIZADO PARA LA SUBSECRETARÍA DE ACCESO A LA JUSTICIA QUE APOYE LA GESTIÓN DE PROCESOS CONTRACTUALES EN TODAS Y CADA UNA DE SUS ETAPAS</v>
          </cell>
          <cell r="M114">
            <v>44236</v>
          </cell>
          <cell r="N114">
            <v>44729</v>
          </cell>
          <cell r="P114">
            <v>12</v>
          </cell>
          <cell r="T114">
            <v>144000000</v>
          </cell>
          <cell r="V114" t="str">
            <v>N/A</v>
          </cell>
          <cell r="AE114">
            <v>48800000</v>
          </cell>
          <cell r="AG114">
            <v>122</v>
          </cell>
        </row>
        <row r="115">
          <cell r="A115" t="str">
            <v>SCJ-114-2021</v>
          </cell>
          <cell r="B115">
            <v>44232</v>
          </cell>
          <cell r="E115" t="str">
            <v>5 5. Contratación directa</v>
          </cell>
          <cell r="F115" t="str">
            <v>6 6. Otro</v>
          </cell>
          <cell r="G115" t="str">
            <v>JENNIFER LÓPEZ ALVAREZ</v>
          </cell>
          <cell r="L115" t="str">
            <v>PRESTAR SERVICIOS DE APOYO TÉCNICO PARA LA ADMINISTRACIÓN FUNCIONAL DEL MODULO DE GESTIÓN DOCUMENTAL Y LA REALIZACIÓN DE LAS ACTIVIDADES ADMINISTRATIVAS DE LOS PROCESOS A CARGO DE LA DIRECCIÓN DE RECURSOS FÍSICOS Y GESTIÓN DOCUMENTAL DE LA SECRETARÍA DE SEGURIDAD, CONVIVENCIA Y JUSTICIA</v>
          </cell>
          <cell r="M115">
            <v>44235</v>
          </cell>
          <cell r="N115">
            <v>44597</v>
          </cell>
          <cell r="P115">
            <v>11.966666666666667</v>
          </cell>
          <cell r="T115">
            <v>34284500</v>
          </cell>
          <cell r="V115" t="str">
            <v>N/A</v>
          </cell>
          <cell r="AE115">
            <v>0</v>
          </cell>
          <cell r="AG115">
            <v>0</v>
          </cell>
        </row>
        <row r="116">
          <cell r="A116" t="str">
            <v>SCJ-115-2021</v>
          </cell>
          <cell r="B116">
            <v>44232</v>
          </cell>
          <cell r="E116" t="str">
            <v>5 5. Contratación directa</v>
          </cell>
          <cell r="F116" t="str">
            <v>6 6. Otro</v>
          </cell>
          <cell r="G116" t="str">
            <v>JOSE DAVID PANQUEVA CELY</v>
          </cell>
          <cell r="L116" t="str">
            <v>PRESTAR SUS SERVICIOS PROFESIONALES EN LA OFICINA DE ANÁLISIS DE INFORMACIÓN Y ESTUDIOS ESTRATÉGICOS PARA APOYAR EL ANÁLISIS, SEGUIMIENTO Y EVALUACIÓN DE LAS POLÍTICAS PÚBLICAS EN MATERIA DE SEGURIDAD, CONVIVENCIA Y ACCESO A LA JUSTICIA IMPLEMENTADAS POR LA ADMINISTRACIÓN DISTRITAL.</v>
          </cell>
          <cell r="M116">
            <v>44235</v>
          </cell>
          <cell r="N116">
            <v>44530</v>
          </cell>
          <cell r="P116">
            <v>12</v>
          </cell>
          <cell r="T116">
            <v>72142800</v>
          </cell>
          <cell r="V116" t="str">
            <v>N/A</v>
          </cell>
          <cell r="AE116">
            <v>0</v>
          </cell>
          <cell r="AG116">
            <v>0</v>
          </cell>
        </row>
        <row r="117">
          <cell r="A117" t="str">
            <v>SCJ-116-2021</v>
          </cell>
          <cell r="B117">
            <v>44232</v>
          </cell>
          <cell r="E117" t="str">
            <v>5 5. Contratación directa</v>
          </cell>
          <cell r="F117" t="str">
            <v>6 6. Otro</v>
          </cell>
          <cell r="G117" t="str">
            <v>MARCELA SENESTRARI CASTRO</v>
          </cell>
          <cell r="L117" t="str">
            <v>PRESTAR SERVICIOS PROFESIONALES A LA DIRECCIÓN DE TECNOLOGÍAS Y SISTEMAS DE LA INFORMACIÓN, APOYANDO LAS ACTIVIDADES RELACIONADAS CON LA IMPLEMENTACIÓN DE LA POLÍTICA DE GOBIERNO DIGITAL AL INTERIOR DE LA SECRETARIA DISTRITAL DE SEGURIDAD, CONVIVENCIA Y JUSTICIA, ACORDE A LA NORMATIVIDAD Y LINEAMIENTOS ESTABLECIDOS A NIVEL DISTRITAL Y NACIONAL</v>
          </cell>
          <cell r="M117">
            <v>44236</v>
          </cell>
          <cell r="N117">
            <v>44569</v>
          </cell>
          <cell r="P117">
            <v>11</v>
          </cell>
          <cell r="T117">
            <v>93500000</v>
          </cell>
          <cell r="V117" t="str">
            <v>N/A</v>
          </cell>
          <cell r="AE117">
            <v>0</v>
          </cell>
          <cell r="AG117">
            <v>0</v>
          </cell>
        </row>
        <row r="118">
          <cell r="A118" t="str">
            <v>SCJ-117-2021</v>
          </cell>
          <cell r="B118">
            <v>44232</v>
          </cell>
          <cell r="E118" t="str">
            <v>5 5. Contratación directa</v>
          </cell>
          <cell r="F118" t="str">
            <v>6 6. Otro</v>
          </cell>
          <cell r="G118" t="str">
            <v>YENNI VIVIANA CADENA ENCISO</v>
          </cell>
          <cell r="L118" t="str">
            <v>PRESTAR SERVICIOS PROFESIONALES EN LA EJECUCIÓN DE LOS CONTRATOS, PROGRAMAS Y ACTIVIDADES RELACIONADAS CON LOS SERVICIOS ADMINISTRATIVOS Y LA GESTIÓN DOCUMENTAL A CARGO DE LA DIRECCIÓN DE RECURSOS FÍSICOS Y GESTIÓN DOCUMENTAL DE LA SECRETARÍA DE SEGURIDAD, CONVIVENCIA Y JUSTICIA</v>
          </cell>
          <cell r="M118">
            <v>44236</v>
          </cell>
          <cell r="N118">
            <v>44600</v>
          </cell>
          <cell r="P118">
            <v>12</v>
          </cell>
          <cell r="T118">
            <v>91248000</v>
          </cell>
          <cell r="V118" t="str">
            <v>N/A</v>
          </cell>
          <cell r="AE118">
            <v>0</v>
          </cell>
          <cell r="AG118">
            <v>0</v>
          </cell>
        </row>
        <row r="119">
          <cell r="A119" t="str">
            <v>SCJ-118-2021</v>
          </cell>
          <cell r="B119">
            <v>44232</v>
          </cell>
          <cell r="E119" t="str">
            <v>5 5. Contratación directa</v>
          </cell>
          <cell r="F119" t="str">
            <v>6 6. Otro</v>
          </cell>
          <cell r="G119" t="str">
            <v>STEPHANIE ELENA PEREZ GONZALEZ</v>
          </cell>
          <cell r="L119" t="str">
            <v>PRESTAR SERVICIOS PROFESIONALES PARA LA EJECUCIÓN DE LOS PROGRAMAS Y ACTIVIDADES RELACIONADAS CON LOS SERVICIOS ADMINISTRATIVOS, LOGÍSTICOS Y LA GESTIÓN DOCUMENTAL A CARGO DE LA DIRECCIÓN DE RECURSOS FÍSICOS Y GESTIÓN DOCUMENTAL DE LA SECRETARÍA DE SEGURIDAD, CONVIVENCIA Y JUSTICIA.</v>
          </cell>
          <cell r="M119">
            <v>44236</v>
          </cell>
          <cell r="N119">
            <v>44545</v>
          </cell>
          <cell r="P119">
            <v>12</v>
          </cell>
          <cell r="T119">
            <v>46332000</v>
          </cell>
          <cell r="V119" t="str">
            <v>N/A</v>
          </cell>
          <cell r="AE119">
            <v>0</v>
          </cell>
          <cell r="AG119">
            <v>0</v>
          </cell>
        </row>
        <row r="120">
          <cell r="A120" t="str">
            <v>SCJ-119-2021</v>
          </cell>
          <cell r="B120">
            <v>44232</v>
          </cell>
          <cell r="E120" t="str">
            <v>5 5. Contratación directa</v>
          </cell>
          <cell r="F120" t="str">
            <v>6 6. Otro</v>
          </cell>
          <cell r="G120" t="str">
            <v>LADY GISELA GARCIA COLORADO</v>
          </cell>
          <cell r="L120" t="str">
            <v>PRESTAR SERVICIOS PROFESIONALES DE APOYO JURÍDICO RELACIONADOS CON LA GESTIÓN ADMINISTRATIVA, CONTRACTUAL Y LEGAL, INHERENTES A LOS ASUNTOS DE COMPETENCIA DE LA DIRECCIÓN DE RECURSOS FÍSICOS Y GESTIÓN DOCUMENTAL DE LA SECRETARÍA DE SEGURIDAD, CONVIVENCIA Y JUSTICIA</v>
          </cell>
          <cell r="M120">
            <v>44236</v>
          </cell>
          <cell r="N120">
            <v>44595</v>
          </cell>
          <cell r="P120">
            <v>11.866666666666667</v>
          </cell>
          <cell r="T120">
            <v>108888533</v>
          </cell>
          <cell r="V120" t="str">
            <v>N/A</v>
          </cell>
          <cell r="AE120">
            <v>0</v>
          </cell>
          <cell r="AG120">
            <v>0</v>
          </cell>
        </row>
        <row r="121">
          <cell r="A121" t="str">
            <v>SCJ-120-2021</v>
          </cell>
          <cell r="B121">
            <v>44232</v>
          </cell>
          <cell r="E121" t="str">
            <v>5 5. Contratación directa</v>
          </cell>
          <cell r="F121" t="str">
            <v>6 6. Otro</v>
          </cell>
          <cell r="G121" t="str">
            <v>JUAN FERNANDO VACCA ABAUNZA</v>
          </cell>
          <cell r="L121" t="str">
            <v>PRESTAR SERVICIOS PROFESIONALES EN EL DESARROLLO DE LAS ACTIVIDADES ADMINISTRATIVAS A CARGO DE LA DIRECCIÓN DE RECURSOS FÍSICOS Y GESTIÓN DOCUMENTAL DE LA SECRETARÍA DE SEGURIDAD, CONVIVENCIA Y JUSTICIA</v>
          </cell>
          <cell r="M121">
            <v>44236</v>
          </cell>
          <cell r="N121">
            <v>44750</v>
          </cell>
          <cell r="P121">
            <v>12</v>
          </cell>
          <cell r="T121">
            <v>69612000</v>
          </cell>
          <cell r="V121" t="str">
            <v>N/A</v>
          </cell>
          <cell r="AE121">
            <v>29005000</v>
          </cell>
          <cell r="AG121">
            <v>150</v>
          </cell>
        </row>
        <row r="122">
          <cell r="A122" t="str">
            <v>SCJ-121-2021</v>
          </cell>
          <cell r="B122">
            <v>44232</v>
          </cell>
          <cell r="E122" t="str">
            <v>5 5. Contratación directa</v>
          </cell>
          <cell r="F122" t="str">
            <v>6 6. Otro</v>
          </cell>
          <cell r="G122" t="str">
            <v>HECTOR JULIAN SILVA GONZALEZ</v>
          </cell>
          <cell r="L122" t="str">
            <v>PRESTAR SERVICIOS PROFESIONALES EN LAS GESTIONES ADMINISTRATIVAS DE PROGRAMACIÓN Y SEGUIMIENTO EN LOS PROYECTOS DE INVERSIÓN Y RUBRO DE FUNCIONAMIENTO DE LA SUBSECRETARIA DE GESTIÓN INSTITUCIONAL DE LA SECRETARÍA DISTRITAL DE SEGURIDAD, CONVIVENCIA Y JUSTICIA.</v>
          </cell>
          <cell r="M122">
            <v>44237</v>
          </cell>
          <cell r="N122">
            <v>44567</v>
          </cell>
          <cell r="P122">
            <v>12</v>
          </cell>
          <cell r="T122">
            <v>109740000</v>
          </cell>
          <cell r="V122" t="str">
            <v>N/A</v>
          </cell>
          <cell r="AE122">
            <v>0</v>
          </cell>
          <cell r="AG122">
            <v>0</v>
          </cell>
        </row>
        <row r="123">
          <cell r="A123" t="str">
            <v>SCJ-122-2021</v>
          </cell>
          <cell r="B123">
            <v>44232</v>
          </cell>
          <cell r="E123" t="str">
            <v>5 5. Contratación directa</v>
          </cell>
          <cell r="F123" t="str">
            <v>6 6. Otro</v>
          </cell>
          <cell r="G123" t="str">
            <v>CESAR AUGUSTO RINCON VICENTES</v>
          </cell>
          <cell r="L123" t="str">
            <v>PRESTAR SERVICIOS PROFESIONALES A LA DIRECCION JURIDICA Y CONTRACTUAL, EN LA ELABORACION DE CONCEPTOS, ACTOS ADMINISTRATIVOS, ASÍ COMO EL APOYO JURÍDICO EN TEMAS RELACIONADOS CON PROCESOS DE CONTRATACIÓN, DERECHO DISCIPLINARIO, DEFENSA JUDICIAL Y REPRESENTACIÓN JUDICIAL, ÉSTA ÚLTIMA CON ESPECIAL ÉNFASIS EN DERECHO PENAL.</v>
          </cell>
          <cell r="M123">
            <v>44235</v>
          </cell>
          <cell r="N123">
            <v>44572</v>
          </cell>
          <cell r="P123">
            <v>11.8</v>
          </cell>
          <cell r="T123">
            <v>145140000</v>
          </cell>
          <cell r="V123" t="str">
            <v>N/A</v>
          </cell>
          <cell r="AE123">
            <v>0</v>
          </cell>
          <cell r="AG123">
            <v>0</v>
          </cell>
        </row>
        <row r="124">
          <cell r="A124" t="str">
            <v>SCJ-123-2021</v>
          </cell>
          <cell r="B124">
            <v>44232</v>
          </cell>
          <cell r="E124" t="str">
            <v>5 5. Contratación directa</v>
          </cell>
          <cell r="F124" t="str">
            <v>6 6. Otro</v>
          </cell>
          <cell r="G124" t="str">
            <v>FABIO ALFONSO MANRIQUE YEPES</v>
          </cell>
          <cell r="L124" t="str">
            <v>PRESTAR SERVICIOS DE APOYO A LOS PROCESOS DE GESTIÓN DOCUMENTAL DE LA DIRECCIÓN JURÍDICA Y CONTRACTUAL, EN CONCORDANCIA CON LOS LINEAMIENTOS DE LA DIRECCIÓN DE RECURSOS FÍSICOS Y GESTIÓN DOCUMENTAL DE LA SECRETARÍA DISTRITAL DE SEGURIDAD, CONVIVENCIA Y JUSTICIA.</v>
          </cell>
          <cell r="M124">
            <v>44235</v>
          </cell>
          <cell r="N124">
            <v>44572</v>
          </cell>
          <cell r="P124">
            <v>12</v>
          </cell>
          <cell r="T124">
            <v>33600000</v>
          </cell>
          <cell r="V124" t="str">
            <v>N/A</v>
          </cell>
          <cell r="AE124">
            <v>0</v>
          </cell>
          <cell r="AG124">
            <v>0</v>
          </cell>
        </row>
        <row r="125">
          <cell r="A125" t="str">
            <v>SCJ-124-2021</v>
          </cell>
          <cell r="B125">
            <v>44232</v>
          </cell>
          <cell r="E125" t="str">
            <v>5 5. Contratación directa</v>
          </cell>
          <cell r="F125" t="str">
            <v>6 6. Otro</v>
          </cell>
          <cell r="G125" t="str">
            <v>JASON RODRÍGUEZ ABELLO</v>
          </cell>
          <cell r="L125" t="str">
            <v>PRESTAR SERVICIOS DE APOYO EN LA OPERACIÓN DE LOS VEHÍCULOS INSTITUCIONALES, REALIZANDO EL TRASLADO DE LOS SERVIDORES PARA EL CUMPLIMIENTO DE LAS ACTIVIDADES DE LA SECRETARIA DISTRITAL DE SEGURIDAD, CONVIVENCIA Y JUSTICIA.</v>
          </cell>
          <cell r="M125">
            <v>44235</v>
          </cell>
          <cell r="N125">
            <v>44786</v>
          </cell>
          <cell r="P125">
            <v>11.833333333333334</v>
          </cell>
          <cell r="T125">
            <v>31287333</v>
          </cell>
          <cell r="V125" t="str">
            <v>N/A</v>
          </cell>
          <cell r="AE125">
            <v>17009733</v>
          </cell>
          <cell r="AG125">
            <v>193</v>
          </cell>
        </row>
        <row r="126">
          <cell r="A126" t="str">
            <v>SCJ-125-2021</v>
          </cell>
          <cell r="B126">
            <v>44232</v>
          </cell>
          <cell r="E126" t="str">
            <v>5 5. Contratación directa</v>
          </cell>
          <cell r="F126" t="str">
            <v>6 6. Otro</v>
          </cell>
          <cell r="G126" t="str">
            <v>ANA KARINA MANTILLA PARDO</v>
          </cell>
          <cell r="L126" t="str">
            <v>PRESTAR SUS SERVICIOS PROFESIONALES A LA DIRECCIÓN DE GESTIÓN HUMANA EN LA ELABORACIÓN Y TRAMITES DE LAS SOLICITUDES PRECONTRACTUALES, CONTRACTUALES Y POSTCONTRACTUALES DE LOS PROCESOS DE SELECCIÓN Y DEMÁS TEMAS JURÍDICOS A CARGO DE LA DEPENDENCIA.</v>
          </cell>
          <cell r="M126">
            <v>44236</v>
          </cell>
          <cell r="N126">
            <v>44569</v>
          </cell>
          <cell r="P126">
            <v>11</v>
          </cell>
          <cell r="T126">
            <v>92312000</v>
          </cell>
          <cell r="V126" t="str">
            <v>N/A</v>
          </cell>
          <cell r="AE126">
            <v>0</v>
          </cell>
          <cell r="AG126">
            <v>0</v>
          </cell>
        </row>
        <row r="127">
          <cell r="A127" t="str">
            <v>SCJ-126-2021</v>
          </cell>
          <cell r="B127">
            <v>44232</v>
          </cell>
          <cell r="E127" t="str">
            <v>5 5. Contratación directa</v>
          </cell>
          <cell r="F127" t="str">
            <v>6 6. Otro</v>
          </cell>
          <cell r="G127" t="str">
            <v>JORGE ENRIQUE POTES GONZALEZ</v>
          </cell>
          <cell r="L127" t="str">
            <v>PRESTAR SERVICIOS PROFESIONALES PARA APOYAR LA GESTIÓN, LA PLANEACIÓN, GESTIÓN INTERINSTITUCIONAL, EJECUCIÓN Y SEGUIMIENTO DEL FORTALECIMIENTO DEL CENTRO DE COMANDO, CONTROL, COMUNICACIONES Y COMPUTO DE BOGOTA – C4, CON ÉNFASIS EN LA INTEGRACIÓN, MODERNIZACIÓN Y FUNCIONAMIENTO DE LA INFRAESTRUCTURA PARA TELEFONÍA, VOZ, GRABACIÓN, GIS, GEORREFERENCIACIÓN Y CLIENTES DE ESTACIONES DE TRABAJO CAD, QUE PERTENECE AL C4 Y LAS AGENCIAS QUE LO COMPONEN.</v>
          </cell>
          <cell r="M127">
            <v>44235</v>
          </cell>
          <cell r="N127">
            <v>44583</v>
          </cell>
          <cell r="P127">
            <v>11.5</v>
          </cell>
          <cell r="T127">
            <v>106045468</v>
          </cell>
          <cell r="V127" t="str">
            <v>NA</v>
          </cell>
          <cell r="AE127">
            <v>0</v>
          </cell>
          <cell r="AG127">
            <v>0</v>
          </cell>
        </row>
        <row r="128">
          <cell r="A128" t="str">
            <v>SCJ-127-2021</v>
          </cell>
          <cell r="B128">
            <v>44232</v>
          </cell>
          <cell r="E128" t="str">
            <v>5 5. Contratación directa</v>
          </cell>
          <cell r="F128" t="str">
            <v>6 6. Otro</v>
          </cell>
          <cell r="G128" t="str">
            <v>GUILLERMO ANTONIO RENGIFO BUITRAGO</v>
          </cell>
          <cell r="L128" t="str">
            <v>PRESTAR LOS SERVICIOS PROFESIONALES Y APOYAR LA GESTIÓN DE LA SECRETARÍA DISTRITAL DE SEGURIDAD, CONVIVENCIA Y JUSTICIA ACOMPAÑANDO TÉCNICAMENTE LA IMPLEMENTACIÓN TECNOLÓGICA DEL CENTRO DE COMANDO, CONTROL, COMUNICACIONES Y COMPUTO DE BOGOTÁ.</v>
          </cell>
          <cell r="M128">
            <v>44236</v>
          </cell>
          <cell r="N128">
            <v>44569</v>
          </cell>
          <cell r="P128">
            <v>11</v>
          </cell>
          <cell r="T128">
            <v>124639647</v>
          </cell>
          <cell r="V128" t="str">
            <v>NA</v>
          </cell>
          <cell r="AE128">
            <v>0</v>
          </cell>
          <cell r="AG128">
            <v>0</v>
          </cell>
        </row>
        <row r="129">
          <cell r="A129" t="str">
            <v>SCJ-128-2021</v>
          </cell>
          <cell r="B129">
            <v>44232</v>
          </cell>
          <cell r="E129" t="str">
            <v>5 5. Contratación directa</v>
          </cell>
          <cell r="F129" t="str">
            <v>6 6. Otro</v>
          </cell>
          <cell r="G129" t="str">
            <v>YURIETH PAOLA ROJAS MAYORGA</v>
          </cell>
          <cell r="L129" t="str">
            <v>PRESTAR SERVICIOS PROFESIONALES PARA APOYAR EN LA CUALIFICACIÓN DE LA PLANEACIÓN, DESARROLLO, SEGUIMIENTO Y CONTROL DE LOS ASPECTOS ADMINISTRATIVOS Y FINANCIEROS PROPIOS DE LA SUBSECRETARÍA DE LA SUBSECRETARÍA DE ACCESO A LA JUSTICIA</v>
          </cell>
          <cell r="M129">
            <v>44236</v>
          </cell>
          <cell r="N129">
            <v>44585</v>
          </cell>
          <cell r="P129">
            <v>12</v>
          </cell>
          <cell r="T129">
            <v>144000000</v>
          </cell>
          <cell r="V129" t="str">
            <v>N/A</v>
          </cell>
          <cell r="AE129">
            <v>0</v>
          </cell>
          <cell r="AG129">
            <v>0</v>
          </cell>
        </row>
        <row r="130">
          <cell r="A130" t="str">
            <v>SCJ-129-2021</v>
          </cell>
          <cell r="B130">
            <v>44232</v>
          </cell>
          <cell r="E130" t="str">
            <v>5 5. Contratación directa</v>
          </cell>
          <cell r="F130" t="str">
            <v>6 6. Otro</v>
          </cell>
          <cell r="G130" t="str">
            <v>ALEJANDRA ACOSTA JIMENEZ</v>
          </cell>
          <cell r="L130" t="str">
            <v>PRESTAR SERVICIOS PROFESIONALES A LA SUBSECRETARÍA DE ACCESO A LA JUSTICIA CON EL FIN DE GESTIONAR DE MANERA OPORTUNA LOS REQUERIMIENTOS JURÍDICOS DE LA DEPENDENCIA, CON EL FIN DE CONSTRUIR LINEAMIENTOS QUE PERMITAN LA CUALIFICACIÓN DE LA INFORMACIÓN, ASÍ COMO BRINDAR ACOMPAÑAMIENTO AL SEGUIMIENTO DE LOS PROYECTOS A CARGO DE LAS DIFERENTES DEPENDENCIAS DE LA SUBSECRETARIA</v>
          </cell>
          <cell r="M130">
            <v>44238</v>
          </cell>
          <cell r="N130">
            <v>44729</v>
          </cell>
          <cell r="P130">
            <v>12</v>
          </cell>
          <cell r="T130">
            <v>60000000</v>
          </cell>
          <cell r="V130" t="str">
            <v>N/A</v>
          </cell>
          <cell r="AE130">
            <v>21166667</v>
          </cell>
          <cell r="AG130">
            <v>127</v>
          </cell>
        </row>
        <row r="131">
          <cell r="A131" t="str">
            <v>SCJ-130-2021</v>
          </cell>
          <cell r="B131">
            <v>44232</v>
          </cell>
          <cell r="E131" t="str">
            <v>5 5. Contratación directa</v>
          </cell>
          <cell r="F131" t="str">
            <v>6 6. Otro</v>
          </cell>
          <cell r="G131" t="str">
            <v>UNIDAD NACIONAL DE PROTECCIÓN</v>
          </cell>
          <cell r="L131" t="str">
            <v>AUNAR ESFUERZOS TÉCNICOS, ADMINISTRATIVOS Y FINANCIEROS, ENTRE LA SECRETARÍA DISTRITAL DE SEGURIDAD, CONVIVENCIA Y JUSTICIA Y LA UNIDAD NACIONAL DE PROTECCIÓN QUE PERMITA EJERCER LA ADECUADA PROTECCIÓN DE LA VIDA E INTEGRIDAD DE LA ALCALDESA MAYOR DE BOGOTÁ, IMPLEMENTANDO EL ESQUEMA DE SEGURIDAD DE ACUERDO CON SU NIVEL DE RIESGO.</v>
          </cell>
          <cell r="M131">
            <v>44236</v>
          </cell>
          <cell r="N131">
            <v>44771</v>
          </cell>
          <cell r="P131">
            <v>11.866666666666667</v>
          </cell>
          <cell r="T131">
            <v>593069880</v>
          </cell>
          <cell r="V131">
            <v>593069880</v>
          </cell>
          <cell r="AE131">
            <v>296534940</v>
          </cell>
          <cell r="AG131">
            <v>180</v>
          </cell>
        </row>
        <row r="132">
          <cell r="A132" t="str">
            <v>SCJ-131-2021</v>
          </cell>
          <cell r="B132">
            <v>44235</v>
          </cell>
          <cell r="E132" t="str">
            <v>5 5. Contratación directa</v>
          </cell>
          <cell r="F132" t="str">
            <v>6 6. Otro</v>
          </cell>
          <cell r="G132" t="str">
            <v>LUIS HERNANDO CEDIEL MEJIA</v>
          </cell>
          <cell r="L132" t="str">
            <v>PRESTAR LOS SERVICIOS PROFESIONALES A LA DIRECCIÓN TÉCNICA EN LA ELABORACIÓN, SEGUIMIENTO Y REVISIÓN DE LOS ESTUDIOS PREVIOS Y DEMÁS DOCUMENTOS REQUERIDOS DURANTE LAS ETAPAS PRECONTRACTUALES Y CONTRACTUALES A CARGO DE ESTA DEPENDENCIA.</v>
          </cell>
          <cell r="M132">
            <v>44235</v>
          </cell>
          <cell r="N132">
            <v>44560</v>
          </cell>
          <cell r="P132">
            <v>10</v>
          </cell>
          <cell r="T132">
            <v>105000000</v>
          </cell>
          <cell r="V132" t="str">
            <v>NA</v>
          </cell>
          <cell r="AE132">
            <v>7350000</v>
          </cell>
          <cell r="AG132">
            <v>23</v>
          </cell>
        </row>
        <row r="133">
          <cell r="A133" t="str">
            <v>SCJ-132-2021</v>
          </cell>
          <cell r="B133">
            <v>44235</v>
          </cell>
          <cell r="E133" t="str">
            <v>5 5. Contratación directa</v>
          </cell>
          <cell r="F133" t="str">
            <v>6 6. Otro</v>
          </cell>
          <cell r="G133" t="str">
            <v>JORGE ENRIQUE ZAMORA CASTRO</v>
          </cell>
          <cell r="L133" t="str">
            <v>PRESTAR SERVICIOS PROFESIONALES JURÍDICOS EN LAS ETAPAS PRECONTRACTUAL, CONTRACTUAL Y POSTCONTRACTUAL DE LOS PROCESOS DE SELECCIÓN ADELANTADOS POR LA DIRECCIÓN DE OPERACIONES DE LA SUBSECRETARÍA DE INVERSIONES Y FORTALECIMIENTO DE LAS CAPACIDADES OPERATIVAS</v>
          </cell>
          <cell r="M133">
            <v>44235</v>
          </cell>
          <cell r="N133">
            <v>44573</v>
          </cell>
          <cell r="P133">
            <v>10</v>
          </cell>
          <cell r="T133">
            <v>72500000</v>
          </cell>
          <cell r="V133" t="str">
            <v>NA</v>
          </cell>
          <cell r="AE133">
            <v>7733333</v>
          </cell>
          <cell r="AG133">
            <v>36</v>
          </cell>
        </row>
        <row r="134">
          <cell r="A134" t="str">
            <v>SCJ-133-2021</v>
          </cell>
          <cell r="B134">
            <v>44235</v>
          </cell>
          <cell r="E134" t="str">
            <v>5 5. Contratación directa</v>
          </cell>
          <cell r="F134" t="str">
            <v>6 6. Otro</v>
          </cell>
          <cell r="G134" t="str">
            <v>INGRID JULIETH RODRIGUEZ SANDOVAL</v>
          </cell>
          <cell r="L134" t="str">
            <v>PRESTAR SERVICIOS PROFESIONALES JURÍDICOS EN LAS ETAPAS PRECONTRACTUAL, CONTRACTUAL Y POSTCONTRACTUAL DE LOS PROCESOS DE SELECCIÓN ADELANTADOS POR LA DIRECCIÓN DE OPERACIONES DE LA SUBSECRETARÍA DE INVERSIONES Y FORTALECIMIENTO DE LAS CAPACIDADES OPERATIVAS</v>
          </cell>
          <cell r="M134">
            <v>44235</v>
          </cell>
          <cell r="N134">
            <v>44569</v>
          </cell>
          <cell r="P134">
            <v>10</v>
          </cell>
          <cell r="T134">
            <v>72500000</v>
          </cell>
          <cell r="V134" t="str">
            <v>NA</v>
          </cell>
          <cell r="AE134">
            <v>7733333</v>
          </cell>
          <cell r="AG134">
            <v>32</v>
          </cell>
        </row>
        <row r="135">
          <cell r="A135" t="str">
            <v>SCJ-134-2021</v>
          </cell>
          <cell r="B135">
            <v>44235</v>
          </cell>
          <cell r="E135" t="str">
            <v>5 5. Contratación directa</v>
          </cell>
          <cell r="F135" t="str">
            <v>6 6. Otro</v>
          </cell>
          <cell r="G135" t="str">
            <v>YISSED ALEXANDRA SARMIENTO</v>
          </cell>
          <cell r="L135" t="str">
            <v>PRESTAR SERVICIOS PROFESIONALES EN EL PROCESO DE GESTIÓN DE BIENES Y RECURSOS FÍSICOS PARA LA REALIZACIÓN Y ACTUALIZACIÓN DE LOS INVENTARIOS DE BIENES MUEBLES E INMUEBLES PROPIEDAD DE LA SECRETARÍA DE SEGURIDAD CONVIVENCIA Y JUSTICIA</v>
          </cell>
          <cell r="M135">
            <v>44238</v>
          </cell>
          <cell r="N135">
            <v>44752</v>
          </cell>
          <cell r="P135">
            <v>12</v>
          </cell>
          <cell r="T135">
            <v>52860000</v>
          </cell>
          <cell r="V135" t="str">
            <v>N/A</v>
          </cell>
          <cell r="AE135">
            <v>22025000</v>
          </cell>
          <cell r="AG135">
            <v>150</v>
          </cell>
        </row>
        <row r="136">
          <cell r="A136" t="str">
            <v>SCJ-135-2021</v>
          </cell>
          <cell r="B136">
            <v>44235</v>
          </cell>
          <cell r="E136" t="str">
            <v>5 5. Contratación directa</v>
          </cell>
          <cell r="F136" t="str">
            <v>6 6. Otro</v>
          </cell>
          <cell r="G136" t="str">
            <v>JONAHATAN LUIS MUÑETON NAVARRO</v>
          </cell>
          <cell r="L136" t="str">
            <v>PRESTAR SERVICIOS DE APOYO TÉCNICO PARA LA COORDINACIÓN DEL PROCESO DE TOMA FÍSICA E INGRESO DE BIENES A CARGO DE LA SECRETARÍA DISTRITAL DE SEGURIDAD, CONVIVENCIA Y JUSTICIA</v>
          </cell>
          <cell r="M136">
            <v>44238</v>
          </cell>
          <cell r="N136">
            <v>44571</v>
          </cell>
          <cell r="P136">
            <v>11</v>
          </cell>
          <cell r="T136">
            <v>31515000</v>
          </cell>
          <cell r="V136" t="str">
            <v>N/A</v>
          </cell>
          <cell r="AE136">
            <v>0</v>
          </cell>
          <cell r="AG136">
            <v>0</v>
          </cell>
        </row>
        <row r="137">
          <cell r="A137" t="str">
            <v>SCJ-136-2021</v>
          </cell>
          <cell r="B137">
            <v>44235</v>
          </cell>
          <cell r="E137" t="str">
            <v>5 5. Contratación directa</v>
          </cell>
          <cell r="F137" t="str">
            <v>6 6. Otro</v>
          </cell>
          <cell r="G137" t="str">
            <v>NANCY CECILIA RUSINQUE MORENO</v>
          </cell>
          <cell r="L137" t="str">
            <v>PRESTAR SERVICIOS PROFESIONALES PARA APOYAR LA OPERACIÓN CONTABLE Y
TRIBUTARIA, ASÍ COMO EL APOYO OPERATIVO CONFORME AL NUEVO MARCO NORMATIVO
APLICABLE A LAS ENTIDADES DE GOBIERNO -NICSP, DESARROLLADA POR LA DIRECCIÓN
FINANCIERA DE LA SECRETARÍA DISTRITAL DE SEGURIDAD, CONVIVENCIA Y JUSTICIA</v>
          </cell>
          <cell r="M137">
            <v>44237</v>
          </cell>
          <cell r="N137">
            <v>44757</v>
          </cell>
          <cell r="P137">
            <v>12</v>
          </cell>
          <cell r="T137">
            <v>174120000</v>
          </cell>
          <cell r="V137" t="str">
            <v>N/A</v>
          </cell>
          <cell r="AE137">
            <v>75452000</v>
          </cell>
          <cell r="AG137">
            <v>156</v>
          </cell>
        </row>
        <row r="138">
          <cell r="A138" t="str">
            <v>SCJ-137-2021</v>
          </cell>
          <cell r="B138">
            <v>44235</v>
          </cell>
          <cell r="E138" t="str">
            <v>5 5. Contratación directa</v>
          </cell>
          <cell r="F138" t="str">
            <v>6 6. Otro</v>
          </cell>
          <cell r="G138" t="str">
            <v>VIVIANA MIREYA CARREÑO ROMERO</v>
          </cell>
          <cell r="L138" t="str">
            <v>PRESTAR SUS SERVICIOS PROFESIONALES EN LA DIRECCIÓN DE GESTIÓN HUMANA EN EL DESARROLLO DE LAS ACTIVIDADES DEL PROGRAMA DEL TALENTO HUMANO "EN UNA ORGANIZACIÓN SALUDABLE", COMO ENLACE CON LA DIRECCIÓN - CÁRCEL DISTRITAL</v>
          </cell>
          <cell r="M138">
            <v>44237</v>
          </cell>
          <cell r="N138">
            <v>44570</v>
          </cell>
          <cell r="P138">
            <v>11</v>
          </cell>
          <cell r="T138">
            <v>56848000</v>
          </cell>
          <cell r="V138" t="str">
            <v>N/A</v>
          </cell>
          <cell r="AE138">
            <v>0</v>
          </cell>
          <cell r="AG138">
            <v>0</v>
          </cell>
        </row>
        <row r="139">
          <cell r="A139" t="str">
            <v>SCJ-138-2021</v>
          </cell>
          <cell r="B139">
            <v>44235</v>
          </cell>
          <cell r="E139" t="str">
            <v>5 5. Contratación directa</v>
          </cell>
          <cell r="F139" t="str">
            <v>6 6. Otro</v>
          </cell>
          <cell r="G139" t="str">
            <v>MAGDA YURANY CIFUENTES</v>
          </cell>
          <cell r="L139" t="str">
            <v>PRESTAR SUS SERVICIOS PROFESIONALES A LA DIRECCIÓN DE GESTIÓN HUMANA PARA ASISTIR EN EL PROCESO DE LIQUIDACIÓN DE PRESTACIONES SOCIALES, INCAPACIDADES, LICENCIAS DE MATERNIDAD Y PATERNIDAD Y DEMÁS CONCEPTOS DE LA NÓMINA DE LA SECRETARÍA DISTRITAL DE SEGURIDAD, CONVIVENCIA Y JUSTICIA</v>
          </cell>
          <cell r="M139">
            <v>44237</v>
          </cell>
          <cell r="N139">
            <v>44570</v>
          </cell>
          <cell r="P139">
            <v>11</v>
          </cell>
          <cell r="T139">
            <v>56837000</v>
          </cell>
          <cell r="V139" t="str">
            <v>N/A</v>
          </cell>
          <cell r="AE139">
            <v>0</v>
          </cell>
          <cell r="AG139">
            <v>0</v>
          </cell>
        </row>
        <row r="140">
          <cell r="A140" t="str">
            <v>SCJ-139-2021</v>
          </cell>
          <cell r="B140">
            <v>44235</v>
          </cell>
          <cell r="E140" t="str">
            <v>5 5. Contratación directa</v>
          </cell>
          <cell r="F140" t="str">
            <v>6 6. Otro</v>
          </cell>
          <cell r="G140" t="str">
            <v>JULIE MARCELA MEDINA NIÑO</v>
          </cell>
          <cell r="L140" t="str">
            <v>PRESTAR SUS SERVICIOS PROFESIONALES EN EL DESARROLLO DEL MÓDULO DEL SISTEMA DE INFORMACIÓN PARA LA PLANEACIÓN Y GESTIÓN DEL EMPLEO DEL PROGRAMA TALENTO HUMANO "EN UNA ORGANIZACIÓN SALUDABLE” DE LA DIRECCIÓN DE GESTIÓN HUMANA.</v>
          </cell>
          <cell r="M140">
            <v>44237</v>
          </cell>
          <cell r="N140">
            <v>44570</v>
          </cell>
          <cell r="P140">
            <v>11</v>
          </cell>
          <cell r="T140">
            <v>83831000</v>
          </cell>
          <cell r="V140" t="str">
            <v>N/A</v>
          </cell>
          <cell r="AE140">
            <v>0</v>
          </cell>
          <cell r="AG140">
            <v>0</v>
          </cell>
        </row>
        <row r="141">
          <cell r="A141" t="str">
            <v>SCJ-140-2021</v>
          </cell>
          <cell r="B141">
            <v>44235</v>
          </cell>
          <cell r="E141" t="str">
            <v>5 5. Contratación directa</v>
          </cell>
          <cell r="F141" t="str">
            <v>6 6. Otro</v>
          </cell>
          <cell r="G141" t="str">
            <v>ANDREA DEL PILAR ROJAS ALVAREZ</v>
          </cell>
          <cell r="L141" t="str">
            <v>PRESTAR SUS SERVICIOS PROFESIONALES PARA APOYAR AL JEFE DE LA OFICINA DE ANÁLISIS DE INFORMACIÓN Y ESTUDIOS ESTRATÉGICOS EN LA GESTIÓN, DESARROLLO Y DOCUMENTACIÓN DE LOS ESTUDIOS Y/O INVESTIGACIONES QUE ADELANTA LA OAIEE EN CUMPLIMIENTO DE LAS METAS PDD</v>
          </cell>
          <cell r="M141">
            <v>44238</v>
          </cell>
          <cell r="N141">
            <v>44573</v>
          </cell>
          <cell r="P141">
            <v>11.8</v>
          </cell>
          <cell r="T141">
            <v>143879760</v>
          </cell>
          <cell r="V141" t="str">
            <v>N/A</v>
          </cell>
          <cell r="AE141">
            <v>0</v>
          </cell>
          <cell r="AG141">
            <v>0</v>
          </cell>
        </row>
        <row r="142">
          <cell r="A142" t="str">
            <v>SCJ-141-2021</v>
          </cell>
          <cell r="B142">
            <v>44235</v>
          </cell>
          <cell r="E142" t="str">
            <v>5 5. Contratación directa</v>
          </cell>
          <cell r="F142" t="str">
            <v>6 6. Otro</v>
          </cell>
          <cell r="G142" t="str">
            <v>ALEJANDRO MORALES MOLINA</v>
          </cell>
          <cell r="L142" t="str">
            <v>PRESTAR SUS SERVICIOS PROFESIONALES EN LA OFICINA DE ANÁLISIS DE INFORMACIÓN Y ESTUDIOS ESTRATÉGICOS PARA REALIZAR LA EDICIÓN, DIAGRAMACIÓN Y PRESENTACIÓN DE LOS DOCUMENTOS PRODUCIDOS POR LA OFICINA.</v>
          </cell>
          <cell r="M142">
            <v>44238</v>
          </cell>
          <cell r="N142">
            <v>44418</v>
          </cell>
          <cell r="P142">
            <v>6</v>
          </cell>
          <cell r="T142">
            <v>21339000</v>
          </cell>
          <cell r="V142" t="str">
            <v>N/A</v>
          </cell>
          <cell r="AE142">
            <v>0</v>
          </cell>
          <cell r="AG142">
            <v>0</v>
          </cell>
        </row>
        <row r="143">
          <cell r="A143" t="str">
            <v>SCJ-142-2021</v>
          </cell>
          <cell r="B143">
            <v>44235</v>
          </cell>
          <cell r="E143" t="str">
            <v>5 5. Contratación directa</v>
          </cell>
          <cell r="F143" t="str">
            <v>6 6. Otro</v>
          </cell>
          <cell r="G143" t="str">
            <v>DIEGO FERNANDO RAMOS ECHEVERRY</v>
          </cell>
          <cell r="L143" t="str">
            <v>PRESTAR SUS SERVICIOS PROFESIONALES EN LA OFICINA DE ANÁLISIS DE INFORMACIÓN Y ESTUDIOS ESTRATÉGICOS PARA BRINDAR APOYO EN LA GENERACIÓN DE ACCIONES ARTICULADAS CON LA POLICÍA NACIONAL PARA COMBATIR EL DELITO EN EL DISTRITO CAPITAL</v>
          </cell>
          <cell r="M143">
            <v>44238</v>
          </cell>
          <cell r="N143">
            <v>44767</v>
          </cell>
          <cell r="P143">
            <v>12</v>
          </cell>
          <cell r="T143">
            <v>43200000</v>
          </cell>
          <cell r="V143" t="str">
            <v>N/A</v>
          </cell>
          <cell r="AE143">
            <v>19800000</v>
          </cell>
          <cell r="AG143">
            <v>165</v>
          </cell>
        </row>
        <row r="144">
          <cell r="A144" t="str">
            <v>SCJ-143-2021</v>
          </cell>
          <cell r="B144">
            <v>44235</v>
          </cell>
          <cell r="E144" t="str">
            <v>5 5. Contratación directa</v>
          </cell>
          <cell r="F144" t="str">
            <v>6 6. Otro</v>
          </cell>
          <cell r="G144" t="str">
            <v>OSCAR AGUIRRE CUERVO</v>
          </cell>
          <cell r="L144" t="str">
            <v>PRESTAR SUS SERVICIOS PROFESIONALES EN LA OFICINA DE ANÁLISIS DE INFORMACIÓN Y ESTUDIOS ESTRATÉGICOS PARA APOYAR LA ADMINISTRACIÓN DEL SISTEMA DE INFORMACIÓN GEOGRÁFICA - SIG Y LA GENERACIÓN DE MAPAS Y REPORTES PARA EL ANÁLISIS ESPACIAL Y GEOGRÁFICO QUE PERMITAN LA EVALUACIÓN, FORMULACIÓN Y SEGUIMIENTO DE LAS POLÍTICAS PÚBLICAS EN MATERIA DE S, C Y AJ.</v>
          </cell>
          <cell r="M144">
            <v>44238</v>
          </cell>
          <cell r="N144">
            <v>44767</v>
          </cell>
          <cell r="P144">
            <v>12</v>
          </cell>
          <cell r="T144">
            <v>95107200</v>
          </cell>
          <cell r="V144" t="str">
            <v>N/A</v>
          </cell>
          <cell r="AE144">
            <v>43590800</v>
          </cell>
          <cell r="AG144">
            <v>165</v>
          </cell>
        </row>
        <row r="145">
          <cell r="A145" t="str">
            <v>SCJ-144-2021</v>
          </cell>
          <cell r="B145">
            <v>44235</v>
          </cell>
          <cell r="E145" t="str">
            <v>5 5. Contratación directa</v>
          </cell>
          <cell r="F145" t="str">
            <v>6 6. Otro</v>
          </cell>
          <cell r="G145" t="str">
            <v>MANUEL ANDRES CALDERON PIRACHICAN</v>
          </cell>
          <cell r="L145" t="str">
            <v>PRESTAR LOS SERVICIOS DE APOYO A LA GESTIÓN EN LA DIRECCIÓN DE BIENES PARA APOYAR EL DESARROLLO DE LA ADQUISICIÓN Y MANTENIMIENTO DE LOS BIENES Y SERVICIOS DEL PARQUE AUTOMOTOR PROPIEDAD Y/O A CARGO DE LA SECRETARÍA DE SEGURIDAD, CONVIVENCIA Y JUSTICIA.</v>
          </cell>
          <cell r="M145">
            <v>44236</v>
          </cell>
          <cell r="N145">
            <v>44569</v>
          </cell>
          <cell r="P145">
            <v>11</v>
          </cell>
          <cell r="T145">
            <v>36650185</v>
          </cell>
          <cell r="V145" t="str">
            <v>NA</v>
          </cell>
          <cell r="AE145">
            <v>0</v>
          </cell>
          <cell r="AG145">
            <v>0</v>
          </cell>
        </row>
        <row r="146">
          <cell r="A146" t="str">
            <v>SCJ-145-2021</v>
          </cell>
          <cell r="B146">
            <v>44235</v>
          </cell>
          <cell r="E146" t="str">
            <v>5 5. Contratación directa</v>
          </cell>
          <cell r="F146" t="str">
            <v>6 6. Otro</v>
          </cell>
          <cell r="G146" t="str">
            <v>CLAUDIA PATRICIA PINZÓN ZAMBRANO</v>
          </cell>
          <cell r="L146" t="str">
            <v>PRESTAR SERVICIOS PROFESIONALES EN EL PROCESO DE ALMACENAMIENTO, INVENTARIO, AVALÚO Y SUMINISTRO DE LOS BIENES MUEBLES E INMUEBLES DE LA SECRETARÍA DISTRITAL DE SEGURIDAD CONVIVENCIA Y JUSTICIA</v>
          </cell>
          <cell r="M146">
            <v>44238</v>
          </cell>
          <cell r="N146">
            <v>44571</v>
          </cell>
          <cell r="P146">
            <v>11</v>
          </cell>
          <cell r="T146">
            <v>58366000</v>
          </cell>
          <cell r="V146" t="str">
            <v>N/A</v>
          </cell>
          <cell r="AE146">
            <v>0</v>
          </cell>
          <cell r="AG146">
            <v>0</v>
          </cell>
        </row>
        <row r="147">
          <cell r="A147" t="str">
            <v>SCJ-146-2021</v>
          </cell>
          <cell r="B147">
            <v>44236</v>
          </cell>
          <cell r="E147" t="str">
            <v>5 5. Contratación directa</v>
          </cell>
          <cell r="F147" t="str">
            <v>6 6. Otro</v>
          </cell>
          <cell r="G147" t="str">
            <v>EDISON GONZÁLEZ HERNÁNDEZ</v>
          </cell>
          <cell r="L147" t="str">
            <v>PRESTAR SERVICIOS DE APOYO EN LA OPERACIÓN DE LOS VEHÍCULOS INSTITUCIONALES, REALIZANDO EL TRASLADO DE LOS SERVIDORES PARA EL CUMPLIMIENTO DE LAS ACTIVIDADES DE LA SECRETARIA DISTRITAL DE SEGURIDAD, CONVIVENCIA Y JUSTICIA.</v>
          </cell>
          <cell r="M147">
            <v>44238</v>
          </cell>
          <cell r="N147">
            <v>44545</v>
          </cell>
          <cell r="P147">
            <v>11.7</v>
          </cell>
          <cell r="T147">
            <v>30934800</v>
          </cell>
          <cell r="V147" t="str">
            <v>N/A</v>
          </cell>
          <cell r="AE147">
            <v>0</v>
          </cell>
          <cell r="AG147">
            <v>0</v>
          </cell>
        </row>
        <row r="148">
          <cell r="A148" t="str">
            <v>SCJ-147-2021</v>
          </cell>
          <cell r="B148">
            <v>44236</v>
          </cell>
          <cell r="E148" t="str">
            <v>5 5. Contratación directa</v>
          </cell>
          <cell r="F148" t="str">
            <v>6 6. Otro</v>
          </cell>
          <cell r="G148" t="str">
            <v>MAURICIO ROMERO ALVAREZ</v>
          </cell>
          <cell r="L148" t="str">
            <v>PRESTAR SERVICIOS DE APOYO EN LA OPERACIÓN DE LOS VEHÍCULOS INSTITUCIONALES, REALIZANDO EL TRASLADO DE LOS SERVIDORES PARA EL CUMPLIMIENTO DE LAS ACTIVIDADES DE LA SECRETARIA DISTRITAL DE SEGURIDAD, CONVIVENCIA Y JUSTICIA.</v>
          </cell>
          <cell r="M148">
            <v>44238</v>
          </cell>
          <cell r="N148">
            <v>44774</v>
          </cell>
          <cell r="P148">
            <v>11.7</v>
          </cell>
          <cell r="T148">
            <v>33497100</v>
          </cell>
          <cell r="V148" t="str">
            <v>N/A</v>
          </cell>
          <cell r="AE148">
            <v>18227767</v>
          </cell>
          <cell r="AG148">
            <v>191</v>
          </cell>
        </row>
        <row r="149">
          <cell r="A149" t="str">
            <v>SCJ-148-2021</v>
          </cell>
          <cell r="B149">
            <v>44236</v>
          </cell>
          <cell r="E149" t="str">
            <v>5 5. Contratación directa</v>
          </cell>
          <cell r="F149" t="str">
            <v>6 6. Otro</v>
          </cell>
          <cell r="G149" t="str">
            <v>JUAN CARLOS MARTINEZ MONGUI</v>
          </cell>
          <cell r="L149" t="str">
            <v>PRESTAR LOS SERVICIOS PROFESIONALES EN LA DIRECCIÓN DE BIENES, PARA EL DESARROLLO DE LA ADQUISICIÓN Y MANTENIMIENTO DE LOS BIENES Y SERVICIOS DEL PARQUE AUTOMOTOR PROPIEDAD Y/O A CARGO DE LA SECRETARÍA DISTRITAL DE SEGURIDAD, CONVIVENCIA Y JUSTICIA</v>
          </cell>
          <cell r="M149">
            <v>44237</v>
          </cell>
          <cell r="N149">
            <v>44570</v>
          </cell>
          <cell r="P149">
            <v>11</v>
          </cell>
          <cell r="T149">
            <v>69610981</v>
          </cell>
          <cell r="V149" t="str">
            <v>NA</v>
          </cell>
          <cell r="AE149">
            <v>0</v>
          </cell>
          <cell r="AG149">
            <v>0</v>
          </cell>
        </row>
        <row r="150">
          <cell r="A150" t="str">
            <v>SCJ-149-2021</v>
          </cell>
          <cell r="B150">
            <v>44236</v>
          </cell>
          <cell r="E150" t="str">
            <v>5 5. Contratación directa</v>
          </cell>
          <cell r="F150" t="str">
            <v>6 6. Otro</v>
          </cell>
          <cell r="G150" t="str">
            <v>LAURA CAROLINA GÓMEZ ÁREVALO</v>
          </cell>
          <cell r="L150" t="str">
            <v>PRESTAR SUS SERVICIOS PROFESIONALES EN LA DIRECCIÓN DE GESTIÓN HUMANA APOYANDO LO RELACIONADO EN MATERIA CONTRACTUAL Y DEMÁS ASUNTOS JURÍDICOS A CARGO DE LA DEPENDENCIA</v>
          </cell>
          <cell r="M150">
            <v>44238</v>
          </cell>
          <cell r="N150">
            <v>44571</v>
          </cell>
          <cell r="P150">
            <v>11</v>
          </cell>
          <cell r="T150">
            <v>92312000</v>
          </cell>
          <cell r="V150" t="str">
            <v>N/A</v>
          </cell>
          <cell r="AE150">
            <v>0</v>
          </cell>
          <cell r="AG150">
            <v>0</v>
          </cell>
        </row>
        <row r="151">
          <cell r="A151" t="str">
            <v>SCJ-150-2021</v>
          </cell>
          <cell r="B151">
            <v>44236</v>
          </cell>
          <cell r="E151" t="str">
            <v>5 5. Contratación directa</v>
          </cell>
          <cell r="F151" t="str">
            <v>6 6. Otro</v>
          </cell>
          <cell r="G151" t="str">
            <v>JOHANNA CAROLINA ROZO MONTENEGRO</v>
          </cell>
          <cell r="L151" t="str">
            <v>PRESTAR SERVICIOS DE APOYO TÉCNICO PARA REALIZAR LAS OPERACIONES CONTABLES EN LOS MÓDULOS SAE Y SAI DEL PROGRAMA SI CAPITAL</v>
          </cell>
          <cell r="M151">
            <v>44238</v>
          </cell>
          <cell r="N151">
            <v>44752</v>
          </cell>
          <cell r="P151">
            <v>12</v>
          </cell>
          <cell r="T151">
            <v>39540000</v>
          </cell>
          <cell r="V151" t="str">
            <v>N/A</v>
          </cell>
          <cell r="AE151">
            <v>16475000</v>
          </cell>
          <cell r="AG151">
            <v>150</v>
          </cell>
        </row>
        <row r="152">
          <cell r="A152" t="str">
            <v>SCJ-151-2021</v>
          </cell>
          <cell r="B152">
            <v>44236</v>
          </cell>
          <cell r="E152" t="str">
            <v>5 5. Contratación directa</v>
          </cell>
          <cell r="F152" t="str">
            <v>6 6. Otro</v>
          </cell>
          <cell r="G152" t="str">
            <v>DIEGO ANGEL TORRES</v>
          </cell>
          <cell r="L152" t="str">
            <v>PRESTAR SERVICIOS DE APOYO A LAS ACTIVIDADES DESARROLLADAS POR EL EQUIPO DE ALMACÉN DE LA DIRECCIÓN DE RECURSOS FÍSICOS Y GESTIÓN DOCUMENTAL</v>
          </cell>
          <cell r="M152">
            <v>44238</v>
          </cell>
          <cell r="N152">
            <v>44571</v>
          </cell>
          <cell r="P152">
            <v>11</v>
          </cell>
          <cell r="T152">
            <v>23903000</v>
          </cell>
          <cell r="V152" t="str">
            <v>N/A</v>
          </cell>
          <cell r="AE152">
            <v>0</v>
          </cell>
          <cell r="AG152">
            <v>0</v>
          </cell>
        </row>
        <row r="153">
          <cell r="A153" t="str">
            <v>SCJ-152-2021</v>
          </cell>
          <cell r="B153">
            <v>44236</v>
          </cell>
          <cell r="E153" t="str">
            <v>5 5. Contratación directa</v>
          </cell>
          <cell r="F153" t="str">
            <v>6 6. Otro</v>
          </cell>
          <cell r="G153" t="str">
            <v>DORIS CASTAÑEDA NIEVES</v>
          </cell>
          <cell r="L153" t="str">
            <v>PRESTAR SERVICIOS DE APOYO A LA GESTIÓN DE RECONOCIMIENTO, DEPURACIÓN Y ANÁLISIS DEL INVENTARIO DE BIENES A CARGO DE LA SECRETARÍA DISTRITAL DE SEGURIDAD, CONVIVENCIA Y JUSTICIA.</v>
          </cell>
          <cell r="M153">
            <v>44238</v>
          </cell>
          <cell r="N153">
            <v>44571</v>
          </cell>
          <cell r="P153">
            <v>11</v>
          </cell>
          <cell r="T153">
            <v>26587000</v>
          </cell>
          <cell r="V153" t="str">
            <v>N/A</v>
          </cell>
          <cell r="AE153">
            <v>0</v>
          </cell>
          <cell r="AG153">
            <v>0</v>
          </cell>
        </row>
        <row r="154">
          <cell r="A154" t="str">
            <v>SCJ-153-2021</v>
          </cell>
          <cell r="B154">
            <v>44236</v>
          </cell>
          <cell r="E154" t="str">
            <v>5 5. Contratación directa</v>
          </cell>
          <cell r="F154" t="str">
            <v>6 6. Otro</v>
          </cell>
          <cell r="G154" t="str">
            <v>VIVIAN ASTRID NAVARRETE RAMIREZ</v>
          </cell>
          <cell r="L154" t="str">
            <v>PRESTAR SERVICIOS PROFESIONALES ESPECIALIZADOS PARA APOYAR JURÍDICAMENTE TODOS LOS TEMAS INHERENTES A LOS SERVICIOS QUE PRESTA LA DIRECCIÓN DE TECNOLOGÍA Y SISTEMAS DE INFORMACIÓN DE LA SECRETARÍA DE SEGURIDAD, CONVIVENCIA Y JUSTICIA.</v>
          </cell>
          <cell r="M154">
            <v>44238</v>
          </cell>
          <cell r="N154">
            <v>44571</v>
          </cell>
          <cell r="P154">
            <v>11</v>
          </cell>
          <cell r="T154">
            <v>100593900</v>
          </cell>
          <cell r="V154" t="str">
            <v>N/A</v>
          </cell>
          <cell r="AE154">
            <v>0</v>
          </cell>
          <cell r="AG154">
            <v>0</v>
          </cell>
        </row>
        <row r="155">
          <cell r="A155" t="str">
            <v>SCJ-154-2021</v>
          </cell>
          <cell r="B155">
            <v>44236</v>
          </cell>
          <cell r="E155" t="str">
            <v>5 5. Contratación directa</v>
          </cell>
          <cell r="F155" t="str">
            <v>6 6. Otro</v>
          </cell>
          <cell r="G155" t="str">
            <v>ANDREA NATALIA CASTRO GONZALEZ</v>
          </cell>
          <cell r="L155" t="str">
            <v>PRESTAR SERVICIOS PROFESIONALES JURÍDICOS EN LAS ETAPAS PRECONTRACTUAL, CONTRACTUAL Y POSTCONTRACTUAL DE LOS PROCESOS DE SELECCIÓN ADELANTADOS POR LA DIRECCIÓN DE OPERACIONES DE LA SUBSECRETARÍA DE INVERSIONES PARA EL FORTALECIMIENTO DE LAS CAPACIDADES OPERATIVAS</v>
          </cell>
          <cell r="M155">
            <v>44237</v>
          </cell>
          <cell r="N155">
            <v>44569</v>
          </cell>
          <cell r="P155">
            <v>10</v>
          </cell>
          <cell r="T155">
            <v>95200000</v>
          </cell>
          <cell r="V155" t="str">
            <v>NA</v>
          </cell>
          <cell r="AE155">
            <v>9520000</v>
          </cell>
          <cell r="AG155">
            <v>30</v>
          </cell>
        </row>
        <row r="156">
          <cell r="A156" t="str">
            <v>SCJ-155-2021</v>
          </cell>
          <cell r="B156">
            <v>44237</v>
          </cell>
          <cell r="E156" t="str">
            <v>5 5. Contratación directa</v>
          </cell>
          <cell r="F156" t="str">
            <v>6 6. Otro</v>
          </cell>
          <cell r="G156" t="str">
            <v>EVANGELISTA TAPIA GOMEZ</v>
          </cell>
          <cell r="L156" t="str">
            <v>PRESTAR SERVICIOS DE APOYO EN MATERIA LOGÍSTICA EN LAS ADECUACIONES Y MEJORAS FÍSICAS REQUERIDAS POR LA ENTIDAD, CON EL FIN DE CONSERVAR LOS RECURSOS FÍSICOS NECESARIOS QUE CONTRIBUYEN AL DESARROLLO DE LAS LABORES DE LA SECRETARÍA DISTRITAL DE SEGURIDAD, CONVIVENCIA Y JUSTICIA</v>
          </cell>
          <cell r="M156">
            <v>44238</v>
          </cell>
          <cell r="N156">
            <v>44752</v>
          </cell>
          <cell r="P156">
            <v>12</v>
          </cell>
          <cell r="T156">
            <v>26796000</v>
          </cell>
          <cell r="V156" t="str">
            <v>N/A</v>
          </cell>
          <cell r="AE156">
            <v>11165000</v>
          </cell>
          <cell r="AG156">
            <v>150</v>
          </cell>
        </row>
        <row r="157">
          <cell r="A157" t="str">
            <v>SCJ-156-2021</v>
          </cell>
          <cell r="B157">
            <v>44237</v>
          </cell>
          <cell r="E157" t="str">
            <v>5 5. Contratación directa</v>
          </cell>
          <cell r="F157" t="str">
            <v>6 6. Otro</v>
          </cell>
          <cell r="G157" t="str">
            <v>JOHN ALEXANDER RAMIREZ MARTINEZ</v>
          </cell>
          <cell r="L157" t="str">
            <v>“PRESTAR SUS SERVICIOS DE APOYO A LA GESTIÓN A LA DIRECCIÓN DE GESTIÓN HUMANA EN LA REALIZACIÓN DE LAS ACTIVIDADES ADMINISTRATIVAS Y TÉCNICAS TENDIENTES A LA PLANIFICACIÓN, MANEJO Y ORGANIZACIÓN DE LA DOCUMENTACIÓN PRODUCIDA Y RECIBIDA PARA EL ARCHIVO DE GESTIÓN DOCUMENTAL, DESDE SU ORIGEN HASTA SU DESTINO FINAL CON EL OBJETO DE FACILITAR SU UTILIZACIÓN Y CONSERVACIÓN”.</v>
          </cell>
          <cell r="M157">
            <v>44242</v>
          </cell>
          <cell r="N157">
            <v>44575</v>
          </cell>
          <cell r="P157">
            <v>11</v>
          </cell>
          <cell r="T157">
            <v>25300000</v>
          </cell>
          <cell r="V157" t="str">
            <v>N/A</v>
          </cell>
          <cell r="AE157">
            <v>0</v>
          </cell>
          <cell r="AG157">
            <v>0</v>
          </cell>
        </row>
        <row r="158">
          <cell r="A158" t="str">
            <v>SCJ-157-2021</v>
          </cell>
          <cell r="B158">
            <v>44237</v>
          </cell>
          <cell r="E158" t="str">
            <v>5 5. Contratación directa</v>
          </cell>
          <cell r="F158" t="str">
            <v>6 6. Otro</v>
          </cell>
          <cell r="G158" t="str">
            <v>DIEGO FERNANDO RAMIREZ GUALTEROS</v>
          </cell>
          <cell r="L158" t="str">
            <v>“PRESTAR SUS SERVICIOS DE APOYO A LA GESTIÓN EN LA IMPLEMENTACIÓN DE ACTIVIDADES FÍSICAS Y CONDUCTAS
SANAS DEL MÓDULO DE HÁBITOS SALUDABLES DEL PROGRAMA DE TALENTO HUMANO "EN UNA ORGANIZACIÓN
SALUDABLE" DE SECRETARIA DISTRITAL DE SEGURIDAD, CONVIVENCIA Y JUSTICIA”.</v>
          </cell>
          <cell r="M158">
            <v>44242</v>
          </cell>
          <cell r="N158">
            <v>44575</v>
          </cell>
          <cell r="P158">
            <v>11</v>
          </cell>
          <cell r="T158">
            <v>36432000</v>
          </cell>
          <cell r="V158" t="str">
            <v>N/A</v>
          </cell>
          <cell r="AE158">
            <v>0</v>
          </cell>
          <cell r="AG158">
            <v>0</v>
          </cell>
        </row>
        <row r="159">
          <cell r="A159" t="str">
            <v>SCJ-158-2021</v>
          </cell>
          <cell r="B159">
            <v>44237</v>
          </cell>
          <cell r="E159" t="str">
            <v>5 5. Contratación directa</v>
          </cell>
          <cell r="F159" t="str">
            <v>6 6. Otro</v>
          </cell>
          <cell r="G159" t="str">
            <v>CLAUDIA MARCELA AMAYA SAAVEDRA</v>
          </cell>
          <cell r="L159" t="str">
            <v>PRESTAR SUS SERVICIOS PROFESIONALES EN LA DIRECCIÓN DE GESTIÓN HUMANA BRINDANDO SOPORTE EN LOS
TRÁMITES DE JUBILACIÓN Y PENSIÓN Y DEMÁS ACTIVIDADES QUE SE REQUIERAN EN LOS GRUPOS DE BIENESTAR,
SALUD OCUPACIONAL Y CAPACITACIÓN EN EL MARCO DEL PROGRAMA DE TALENTO HUMANO - UNA ORGANIZACIÓN
SALUDABLE.</v>
          </cell>
          <cell r="M159">
            <v>44242</v>
          </cell>
          <cell r="N159">
            <v>44575</v>
          </cell>
          <cell r="P159">
            <v>11</v>
          </cell>
          <cell r="T159">
            <v>78243000</v>
          </cell>
          <cell r="V159" t="str">
            <v>N/A</v>
          </cell>
          <cell r="AE159">
            <v>0</v>
          </cell>
          <cell r="AG159">
            <v>0</v>
          </cell>
        </row>
        <row r="160">
          <cell r="A160" t="str">
            <v>SCJ-159-2021</v>
          </cell>
          <cell r="B160">
            <v>44237</v>
          </cell>
          <cell r="E160" t="str">
            <v>5 5. Contratación directa</v>
          </cell>
          <cell r="F160" t="str">
            <v>6 6. Otro</v>
          </cell>
          <cell r="G160" t="str">
            <v>ANA MERCEDES ORJUELA RODRIGUEZ</v>
          </cell>
          <cell r="L160" t="str">
            <v>PRESTAR SERVICIOS PROFESIONALES EN LA DIRECCIÓN DE TECNOLOGÍAS Y SISTEMAS DE LA INFORMACIÓN EN TODAS LAS ACTIVIDADES RELACIONADAS CON EL SISTEMA INTEGRADO DE ADMINISTRACIÓN DE PERSONAL – SIAP IMPLEMENTADO Y EN OPERACIÓN EN LA SECRETARÍA DISTRITAL DE SEGURIDAD, CONVIVENCIA Y JUSTICIA</v>
          </cell>
          <cell r="M160">
            <v>44238</v>
          </cell>
          <cell r="N160">
            <v>44607</v>
          </cell>
          <cell r="P160">
            <v>10</v>
          </cell>
          <cell r="T160">
            <v>90686930</v>
          </cell>
          <cell r="V160" t="str">
            <v>N/A</v>
          </cell>
          <cell r="AE160">
            <v>20253414</v>
          </cell>
          <cell r="AG160">
            <v>67</v>
          </cell>
        </row>
        <row r="161">
          <cell r="A161" t="str">
            <v>SCJ-160-2021</v>
          </cell>
          <cell r="B161">
            <v>44237</v>
          </cell>
          <cell r="E161" t="str">
            <v>5 5. Contratación directa</v>
          </cell>
          <cell r="F161" t="str">
            <v>6 6. Otro</v>
          </cell>
          <cell r="G161" t="str">
            <v>JULIA MARIANA BENAVIDES ARIAS</v>
          </cell>
          <cell r="L161" t="str">
            <v>PRESTAR SUS SERVICIOS PROFESIONALES EN LA DIRECCIÓN DE GESTIÓN HUMANA, EN LA CONSTRUCCIÓN Y FORMULACIÓN DE LAS ACTIVIDADES REQUERIDAS EN EL MARCO DEL PROGRAMA DE TALENTO HUMANO "EN UNA ORGANIZACIÓN SALUDABLE", INCLUYENDO PRÁCTICAS EXITOSAS Y BRINDANDO EL ACOMPAÑAMIENTO RESPECTIVO EN LAS ACTIVIDADES ADELANTADAS POR LA DEPENDENCIA.</v>
          </cell>
          <cell r="M161">
            <v>44239</v>
          </cell>
          <cell r="N161">
            <v>44572</v>
          </cell>
          <cell r="P161">
            <v>11</v>
          </cell>
          <cell r="T161">
            <v>83644000</v>
          </cell>
          <cell r="V161" t="str">
            <v>N/A</v>
          </cell>
          <cell r="AE161">
            <v>0</v>
          </cell>
          <cell r="AG161">
            <v>0</v>
          </cell>
        </row>
        <row r="162">
          <cell r="A162" t="str">
            <v>SCJ-161-2021</v>
          </cell>
          <cell r="B162">
            <v>44237</v>
          </cell>
          <cell r="E162" t="str">
            <v>5 5. Contratación directa</v>
          </cell>
          <cell r="F162" t="str">
            <v>6 6. Otro</v>
          </cell>
          <cell r="G162" t="str">
            <v>OSCAR SUAREZ ARIZA</v>
          </cell>
          <cell r="L162" t="str">
            <v>PRESTAR SERVICIOS PROFESIONALES ESPECIALIZADOS APOYANDO TÉCNICAMENTE EL ERP DISTRITAL SICAPITAL Y EN ESPECIAL RESPECTO DE LOS MÓDULOS LIMAY, OPGET, PREDIS, SHD IMPLEMENTADOS Y EN OPERACIÓN EN LA SECRETARÍA DISTRITAL DE SEGURIDAD, CONVIVENCIA Y JUSTICIA</v>
          </cell>
          <cell r="M162">
            <v>44239</v>
          </cell>
          <cell r="N162">
            <v>44587</v>
          </cell>
          <cell r="P162">
            <v>11</v>
          </cell>
          <cell r="T162">
            <v>150697481</v>
          </cell>
          <cell r="V162" t="str">
            <v>N/A</v>
          </cell>
          <cell r="AE162">
            <v>6849886</v>
          </cell>
          <cell r="AG162">
            <v>15</v>
          </cell>
        </row>
        <row r="163">
          <cell r="A163" t="str">
            <v>SCJ-162-2021</v>
          </cell>
          <cell r="B163">
            <v>44237</v>
          </cell>
          <cell r="E163" t="str">
            <v>5 5. Contratación directa</v>
          </cell>
          <cell r="F163" t="str">
            <v>6 6. Otro</v>
          </cell>
          <cell r="G163" t="str">
            <v xml:space="preserve">DIMAS SAMPAYO HUERTAS </v>
          </cell>
          <cell r="L163" t="str">
            <v>PRESTAR SERVICIOS PROFESIONALES JURÍDICOS EN LAS ETAPAS PRECONTRACTUAL, CONTRACTUAL Y POSTCONTRACTUAL DE LOS PROCESOS DE SELECCIÓN ADELANTADOS POR LA DIRECCIÓN DE OPERACIONES DE LA SUBSECRETARÍA DE INVERSIONES Y FORTALECIMIENTO DE LAS CAPACIDADES OPERATIVAS</v>
          </cell>
          <cell r="M163">
            <v>44237</v>
          </cell>
          <cell r="N163">
            <v>44569</v>
          </cell>
          <cell r="P163">
            <v>10</v>
          </cell>
          <cell r="T163">
            <v>72500000</v>
          </cell>
          <cell r="V163" t="str">
            <v>NA</v>
          </cell>
          <cell r="AE163">
            <v>7250000</v>
          </cell>
          <cell r="AG163">
            <v>30</v>
          </cell>
        </row>
        <row r="164">
          <cell r="A164" t="str">
            <v>SCJ-163-2021</v>
          </cell>
          <cell r="B164">
            <v>44237</v>
          </cell>
          <cell r="E164" t="str">
            <v>5 5. Contratación directa</v>
          </cell>
          <cell r="F164" t="str">
            <v>6 6. Otro</v>
          </cell>
          <cell r="G164" t="str">
            <v>DIANA FERNANDA GUTIERREZ MORENO</v>
          </cell>
          <cell r="L164" t="str">
            <v>PRESTAR SERVICIOS PROFESIONALES JURÍDICOS EN LAS ETAPAS PRECONTRACTUAL, CONTRACTUAL Y POSTCONTRACTUAL DE LOS PROCESOS DE SELECCIÓN ADELANTADOS POR LA DIRECCIÓN DE OPERACIONES DE LA SUBSECRETARÍA DE INVERSIONES PARA EL FORTALECIMIENTO DE LAS CAPACIDADES OPERATIVAS</v>
          </cell>
          <cell r="M164">
            <v>44237</v>
          </cell>
          <cell r="N164">
            <v>44540</v>
          </cell>
          <cell r="P164">
            <v>10</v>
          </cell>
          <cell r="T164">
            <v>87500000</v>
          </cell>
          <cell r="V164" t="str">
            <v>NA</v>
          </cell>
          <cell r="AE164">
            <v>7583333</v>
          </cell>
          <cell r="AG164">
            <v>26</v>
          </cell>
        </row>
        <row r="165">
          <cell r="A165" t="str">
            <v>SCJ-164-2021</v>
          </cell>
          <cell r="B165">
            <v>44237</v>
          </cell>
          <cell r="E165" t="str">
            <v>5 5. Contratación directa</v>
          </cell>
          <cell r="F165" t="str">
            <v>6 6. Otro</v>
          </cell>
          <cell r="G165" t="str">
            <v>JAVIER ENRIQUE MORENO NIETO</v>
          </cell>
          <cell r="L165" t="str">
            <v>PRESTAR SERVICIOS PROFESIONALES EN ACTIVIDADES DE REPRESENTACIÓN JUDICIAL, EXTRAJUDICIAL Y ADMINISTRATIVA, EN LOS PROCESOS EN LOS QUE SECRETARÍA DISTRITAL DE SEGURIDAD, CONVIVENCIA Y JUSTICIA SEA INTERVINIENTE POR ACTIVA O POR PASIV</v>
          </cell>
          <cell r="M165">
            <v>44238</v>
          </cell>
          <cell r="N165">
            <v>44418</v>
          </cell>
          <cell r="P165">
            <v>6</v>
          </cell>
          <cell r="T165">
            <v>39000000</v>
          </cell>
          <cell r="V165" t="str">
            <v>N/A</v>
          </cell>
          <cell r="AE165">
            <v>0</v>
          </cell>
          <cell r="AG165">
            <v>0</v>
          </cell>
        </row>
        <row r="166">
          <cell r="A166" t="str">
            <v>SCJ-165-2021</v>
          </cell>
          <cell r="B166">
            <v>44237</v>
          </cell>
          <cell r="E166" t="str">
            <v>5 5. Contratación directa</v>
          </cell>
          <cell r="F166" t="str">
            <v>6 6. Otro</v>
          </cell>
          <cell r="G166" t="str">
            <v>HERNAN DAVID MORENO COJO</v>
          </cell>
          <cell r="L166" t="str">
            <v>PRESTAR SERVICIOS PROFESIONALES EN LA ESTRUCTURACIÓN, EVALUACIÓN Y EJECUCIÓN FINANCIERA Y PRESUPUESTAL DELOS PROCESOS CONTRACTUALES A CARGO DE LA DIRECCIÓN DE RECURSOS FÍSICOS Y GESTIÓN DOCUMENTAL.</v>
          </cell>
          <cell r="M166">
            <v>44238</v>
          </cell>
          <cell r="N166">
            <v>44326</v>
          </cell>
          <cell r="P166">
            <v>3</v>
          </cell>
          <cell r="T166">
            <v>15624000</v>
          </cell>
          <cell r="V166" t="str">
            <v>N/A</v>
          </cell>
          <cell r="AE166">
            <v>0</v>
          </cell>
          <cell r="AG166">
            <v>0</v>
          </cell>
        </row>
        <row r="167">
          <cell r="A167" t="str">
            <v>SCJ-166-2021</v>
          </cell>
          <cell r="B167">
            <v>44237</v>
          </cell>
          <cell r="E167" t="str">
            <v>5 5. Contratación directa</v>
          </cell>
          <cell r="F167" t="str">
            <v>6 6. Otro</v>
          </cell>
          <cell r="G167" t="str">
            <v>LIGIA RODRIGUEZ TOVITO</v>
          </cell>
          <cell r="L167" t="str">
            <v>PRESTAR SERVICIOS ADMINISTRATIVOS PARA APOYAR LA ATENCIÓN Y SERVICIO A LA CIUDADANIA, EN CUMPLIMIENTO DE LOS LINEAMIENTOS ESTABLECIDOS EN LA SECRETARÍA DE SEGURIDAD, CONVIVENCIA Y JUSTICIA</v>
          </cell>
          <cell r="M167">
            <v>44242</v>
          </cell>
          <cell r="N167">
            <v>44760</v>
          </cell>
          <cell r="P167">
            <v>12</v>
          </cell>
          <cell r="T167">
            <v>33036000</v>
          </cell>
          <cell r="V167" t="str">
            <v>N/A</v>
          </cell>
          <cell r="AE167">
            <v>14223833</v>
          </cell>
          <cell r="AG167">
            <v>154</v>
          </cell>
        </row>
        <row r="168">
          <cell r="A168" t="str">
            <v>SCJ-167-2021</v>
          </cell>
          <cell r="B168">
            <v>44237</v>
          </cell>
          <cell r="E168" t="str">
            <v>5 5. Contratación directa</v>
          </cell>
          <cell r="F168" t="str">
            <v>6 6. Otro</v>
          </cell>
          <cell r="G168" t="str">
            <v>NATALIA VARGAS MARIN</v>
          </cell>
          <cell r="L168" t="str">
            <v>PRESTAR SUS SERVICIOS PROFESIONALES A LA DIRECCIÓN DE GESTIÓN HUMANA BRINDANDO SOPORTE EN LA REALIZACIÓN DE LAS DIFERENTES ACTIVIDADES Y EVENTOS DEL PROGRAMA DE TALENTO HUMANO "EN UNA ORGANIZACIÓN SALUDABLE</v>
          </cell>
          <cell r="M168">
            <v>44242</v>
          </cell>
          <cell r="N168">
            <v>44575</v>
          </cell>
          <cell r="P168">
            <v>11</v>
          </cell>
          <cell r="T168">
            <v>67067000</v>
          </cell>
          <cell r="V168" t="str">
            <v>N/A</v>
          </cell>
          <cell r="AE168">
            <v>0</v>
          </cell>
          <cell r="AG168">
            <v>0</v>
          </cell>
        </row>
        <row r="169">
          <cell r="A169" t="str">
            <v>SCJ-168-2021</v>
          </cell>
          <cell r="B169">
            <v>44237</v>
          </cell>
          <cell r="E169" t="str">
            <v>5 5. Contratación directa</v>
          </cell>
          <cell r="F169" t="str">
            <v>6 6. Otro</v>
          </cell>
          <cell r="G169" t="str">
            <v>JULIO ADOLFO SALAMANCA PARRA</v>
          </cell>
          <cell r="L169" t="str">
            <v>PRESTAR SUS SERVICIOS PROFESIONALES EN LA DIRECCIÓN DE GESTIÓN HUMANA ASISTIENDO JURÍDICAMENTE EL
PROCESO DE NÓMINA Y LA GESTIÓN DEL TALENTO HUMANO EN LAS DIFERENTES ACTUACIONES ADMINISTRATIVAS QUE
SE SURTAN DENTRO DE LA SDSCJ</v>
          </cell>
          <cell r="M169">
            <v>44242</v>
          </cell>
          <cell r="N169">
            <v>44575</v>
          </cell>
          <cell r="P169">
            <v>11</v>
          </cell>
          <cell r="T169">
            <v>83831000</v>
          </cell>
          <cell r="V169" t="str">
            <v>N/A</v>
          </cell>
          <cell r="AE169">
            <v>0</v>
          </cell>
          <cell r="AG169">
            <v>0</v>
          </cell>
        </row>
        <row r="170">
          <cell r="A170" t="str">
            <v>SCJ-169-2021</v>
          </cell>
          <cell r="B170">
            <v>44237</v>
          </cell>
          <cell r="E170" t="str">
            <v>5 5. Contratación directa</v>
          </cell>
          <cell r="F170" t="str">
            <v>6 6. Otro</v>
          </cell>
          <cell r="G170" t="str">
            <v>RONALD FERNANDO HERNANDEZ CUTIDOR</v>
          </cell>
          <cell r="L170" t="str">
            <v>PRESTAR SERVICIOS PROFESIONALES COMO APOYO EN LA PLANIFICACIÓN, EJECUCIÓN Y SEGUIMIENTO DE LAS ACTIVIDADES DE CARÁCTER ADMINISTRATIVO Y FINANCIERO REQUERIDAS POR LA DIRECCIÓN DE TECNOLOGÍAS Y SISTEMAS DE LA INFORMACIÓN DE LA SECRETARÍA DE SEGURIDAD, CONVIVENCIA Y JUSTICIA</v>
          </cell>
          <cell r="M170">
            <v>44239</v>
          </cell>
          <cell r="N170">
            <v>44572</v>
          </cell>
          <cell r="P170">
            <v>11</v>
          </cell>
          <cell r="T170">
            <v>83828250</v>
          </cell>
          <cell r="V170" t="str">
            <v>N/A</v>
          </cell>
          <cell r="AE170">
            <v>0</v>
          </cell>
          <cell r="AG170">
            <v>0</v>
          </cell>
        </row>
        <row r="171">
          <cell r="A171" t="str">
            <v>SCJ-170-2021</v>
          </cell>
          <cell r="B171">
            <v>44238</v>
          </cell>
          <cell r="E171" t="str">
            <v>5 5. Contratación directa</v>
          </cell>
          <cell r="F171" t="str">
            <v>6 6. Otro</v>
          </cell>
          <cell r="G171" t="str">
            <v>LINDA DEL SOCORRO VELOSA OCHOA</v>
          </cell>
          <cell r="L171" t="str">
            <v>PRESTACIÓN DE SERVICIOS PROFESIONALES PARA APOYAR JURÍDICAMENTE EN MATERIA DE CONTRATACIÓN Y DERECHO ADMINISTRATIVO LA GESTIÓN DEL CENTRO DE COMANDO, CONTROL, COMUNICACIONES Y COMPUTO C4 DE LA SECRETARÍA DISTRITAL DE SEGURIDAD CONVIVENCIA Y JUSTICIA.</v>
          </cell>
          <cell r="M171">
            <v>44239</v>
          </cell>
          <cell r="N171">
            <v>44595</v>
          </cell>
          <cell r="P171">
            <v>11</v>
          </cell>
          <cell r="T171">
            <v>89416800</v>
          </cell>
          <cell r="V171" t="str">
            <v>NA</v>
          </cell>
          <cell r="AE171">
            <v>0</v>
          </cell>
          <cell r="AG171">
            <v>0</v>
          </cell>
        </row>
        <row r="172">
          <cell r="A172" t="str">
            <v>SCJ-171-2021</v>
          </cell>
          <cell r="B172">
            <v>44238</v>
          </cell>
          <cell r="E172" t="str">
            <v>5 5. Contratación directa</v>
          </cell>
          <cell r="F172" t="str">
            <v>6 6. Otro</v>
          </cell>
          <cell r="G172" t="str">
            <v>MARIA ELIZABETH CORREDOR AMADO</v>
          </cell>
          <cell r="L172" t="str">
            <v>PRESTAR SUS SERVICIOS PROFESIONALES PARA EJECUTAR, PLANEAR, CONTROLAR Y GESTIONAR LAS ACTIVIDADES DE BIENESTAR ESTABLECIDAS EN EL PROGRAMA DE TALENTO HUMANO DE LA DIRECCIÓN DE GESTIÓN HUMANA - EN UNA ORGANIZACIÓN SALUDABLE.</v>
          </cell>
          <cell r="M172">
            <v>44242</v>
          </cell>
          <cell r="N172">
            <v>44575</v>
          </cell>
          <cell r="P172">
            <v>11</v>
          </cell>
          <cell r="T172">
            <v>83644000</v>
          </cell>
          <cell r="V172" t="str">
            <v>N/A</v>
          </cell>
          <cell r="AE172">
            <v>0</v>
          </cell>
          <cell r="AG172">
            <v>0</v>
          </cell>
        </row>
        <row r="173">
          <cell r="A173" t="str">
            <v>SCJ-172-2021</v>
          </cell>
          <cell r="B173">
            <v>44238</v>
          </cell>
          <cell r="E173" t="str">
            <v>5 5. Contratación directa</v>
          </cell>
          <cell r="F173" t="str">
            <v>6 6. Otro</v>
          </cell>
          <cell r="G173" t="str">
            <v>SANDRA PATRICIA MINA</v>
          </cell>
          <cell r="L173" t="str">
            <v>PRESTAR SUS SERVICIOS PROFESIONALES A LA DIRECCIÓN DE GESTIÓN HUMANA PARA REALIZAR ACTIVIDADES OPERATIVAS Y ASISTENCIALES EN EL DESARROLLO DEL SISTEMA DE GESTIÓN DE SEGURIDAD Y SALUD EN EL TRABAJO DE LA SECRETARÍA DISTRITAL DE SEGURIDAD, CONVIVENCIA Y JUSTICIA.</v>
          </cell>
          <cell r="M173">
            <v>44242</v>
          </cell>
          <cell r="N173">
            <v>44575</v>
          </cell>
          <cell r="P173">
            <v>11</v>
          </cell>
          <cell r="T173">
            <v>44704000</v>
          </cell>
          <cell r="V173" t="str">
            <v>N/A</v>
          </cell>
          <cell r="AE173">
            <v>0</v>
          </cell>
          <cell r="AG173">
            <v>0</v>
          </cell>
        </row>
        <row r="174">
          <cell r="A174" t="str">
            <v>SCJ-173-2021</v>
          </cell>
          <cell r="B174">
            <v>44238</v>
          </cell>
          <cell r="E174" t="str">
            <v>5 5. Contratación directa</v>
          </cell>
          <cell r="F174" t="str">
            <v>6 6. Otro</v>
          </cell>
          <cell r="G174" t="str">
            <v>JUAN DAVID HERNANDEZ GONZALEZ</v>
          </cell>
          <cell r="L174" t="str">
            <v>PRESTAR SUS SERVICIOS PROFESIONALES EN LA DIRECCIÓN DE GESTIÓN HUMANA PARA APOYAR EN LA ATENCIÓN Y ACOMPAÑAMIENTO EN PSICOLOGÍA DEL PROGRAMA DE TALENTO HUMANO "EN UNA ORGANIZACIÓN SALUDABLE" DE LA SECRETARIA DISTRITAL DE SEGURIDAD, CONVIVENCIA Y JUSTICIA</v>
          </cell>
          <cell r="M174">
            <v>44242</v>
          </cell>
          <cell r="N174">
            <v>44575</v>
          </cell>
          <cell r="P174">
            <v>11</v>
          </cell>
          <cell r="T174">
            <v>88000000</v>
          </cell>
          <cell r="V174" t="str">
            <v>N/A</v>
          </cell>
          <cell r="AE174">
            <v>0</v>
          </cell>
          <cell r="AG174">
            <v>0</v>
          </cell>
        </row>
        <row r="175">
          <cell r="A175" t="str">
            <v>SCJ-174-2021</v>
          </cell>
          <cell r="B175">
            <v>44238</v>
          </cell>
          <cell r="E175" t="str">
            <v>5 5. Contratación directa</v>
          </cell>
          <cell r="F175" t="str">
            <v>6 6. Otro</v>
          </cell>
          <cell r="G175" t="str">
            <v>JULIAN GERARDO BONILLA RODRIGUEZ</v>
          </cell>
          <cell r="L175" t="str">
            <v>PRESTAR SERVICIOS PROFESIONALES EN LOS ASUNTOS RELACIONADOS CON LAS TECNOLOGÍAS DE LA INFORMACIÓN Y LAS COMUNICACIONES A CARGO DE LA DIRECCIÓN DE RECURSOS FÍSICOS Y GESTIÓN DOCUMENTAL, ESPECIALMENTE EN LA ESTRUCTURACIÓN DEL SISTEMA DE GESTIÓN DE DOCUMENTOS ELECTRÓNICOS DE ARCHIVO -SGDEA-</v>
          </cell>
          <cell r="M175">
            <v>44242</v>
          </cell>
          <cell r="N175">
            <v>44385</v>
          </cell>
          <cell r="P175">
            <v>4.8</v>
          </cell>
          <cell r="T175">
            <v>42508800</v>
          </cell>
          <cell r="V175" t="str">
            <v>N/A</v>
          </cell>
          <cell r="AE175">
            <v>0</v>
          </cell>
          <cell r="AG175">
            <v>0</v>
          </cell>
        </row>
        <row r="176">
          <cell r="A176" t="str">
            <v>SCJ-175-2021</v>
          </cell>
          <cell r="B176">
            <v>44238</v>
          </cell>
          <cell r="E176" t="str">
            <v>5 5. Contratación directa</v>
          </cell>
          <cell r="F176" t="str">
            <v>6 6. Otro</v>
          </cell>
          <cell r="G176" t="str">
            <v>LICETH YUVELLY ROJAS GUZMAN</v>
          </cell>
          <cell r="L176" t="str">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v>
          </cell>
          <cell r="M176">
            <v>44243</v>
          </cell>
          <cell r="N176">
            <v>44392</v>
          </cell>
          <cell r="P176">
            <v>5</v>
          </cell>
          <cell r="T176">
            <v>14325000</v>
          </cell>
          <cell r="V176" t="str">
            <v>N/A</v>
          </cell>
          <cell r="AE176">
            <v>0</v>
          </cell>
          <cell r="AG176">
            <v>0</v>
          </cell>
        </row>
        <row r="177">
          <cell r="A177" t="str">
            <v>SCJ-176-2021</v>
          </cell>
          <cell r="B177">
            <v>44238</v>
          </cell>
          <cell r="E177" t="str">
            <v>5 5. Contratación directa</v>
          </cell>
          <cell r="F177" t="str">
            <v>6 6. Otro</v>
          </cell>
          <cell r="G177" t="str">
            <v>GUISELA CRISTINA QUINTERO BARBOSA</v>
          </cell>
          <cell r="L177" t="str">
            <v>PRESTAR LOS SERVICIOS PROFESIONALES A LA SECRETARIA DISTRITAL DE SEGURIDAD, CONVIVENCIA Y JUSTICIA, BRINDANDO APOYO EN LA GESTIÓN DEL SISTEMA DE GESTIÓN DE SEGURIDAD Y SALUD EN EL TRABAJO DE LA POLICÍA METROPOLITANA DE BOGOTÁ.</v>
          </cell>
          <cell r="M177">
            <v>44265</v>
          </cell>
          <cell r="N177">
            <v>44601</v>
          </cell>
          <cell r="P177">
            <v>11</v>
          </cell>
          <cell r="T177">
            <v>60500000</v>
          </cell>
          <cell r="V177" t="str">
            <v>NA</v>
          </cell>
          <cell r="AE177">
            <v>0</v>
          </cell>
          <cell r="AG177">
            <v>0</v>
          </cell>
        </row>
        <row r="178">
          <cell r="A178" t="str">
            <v>SCJ-177-2021</v>
          </cell>
          <cell r="B178">
            <v>44238</v>
          </cell>
          <cell r="E178" t="str">
            <v>5 5. Contratación directa</v>
          </cell>
          <cell r="F178" t="str">
            <v>6 6. Otro</v>
          </cell>
          <cell r="G178" t="str">
            <v>PAOLA STEPHANY ARCINIEGAS OSORIO</v>
          </cell>
          <cell r="L178" t="str">
            <v>PRESTAR LOS SERVICIOS PROFESIONALES COMO PSICÓLOGA A LA SECRETARÍA DISTRITAL DE SEGURIDAD, CONVIVENCIA Y JUSTICIA, PARA APOYAR LA GESTIÓN DE LAS UNIDADES TÁCTICAS EN EL CANTÓN NORTE DE LA DÉCIMA TERCERA BRIGADA DEL EJÉRCITO.</v>
          </cell>
          <cell r="M178">
            <v>44243</v>
          </cell>
          <cell r="N178">
            <v>44545</v>
          </cell>
          <cell r="P178">
            <v>10</v>
          </cell>
          <cell r="T178">
            <v>53632100</v>
          </cell>
          <cell r="V178" t="str">
            <v>NA</v>
          </cell>
          <cell r="AE178">
            <v>0</v>
          </cell>
          <cell r="AG178">
            <v>0</v>
          </cell>
        </row>
        <row r="179">
          <cell r="A179" t="str">
            <v>SCJ-178-2021</v>
          </cell>
          <cell r="B179">
            <v>44238</v>
          </cell>
          <cell r="E179" t="str">
            <v>5 5. Contratación directa</v>
          </cell>
          <cell r="F179" t="str">
            <v>6 6. Otro</v>
          </cell>
          <cell r="G179" t="str">
            <v>JORGE MUÑOZ HERNANDEZ</v>
          </cell>
          <cell r="L179" t="str">
            <v>PRESTAR SERVICIOS PROFESIONALES A LA SECRETARÍA DISTRITAL DE SEGURIDAD, CONVIVENCIA Y JUSTICIA, BRINDANDO APOYO A LA GERENCIA DEL CÓDIGO NACIONAL DE POLICÍA Y CONVIVENCIA Y AL GRUPO DE PREVENCIÓN Y EDUCACIÓN CIUDADANA DE LA POLICÍA METROPOLITANA DE BOGOTÁ A TRAVÉS DE LA PLANEACIÓN DE ACCIONES EN MATERIA DE PREVENCIÓN Y PARTICIPACIÓN CIUDADANA.</v>
          </cell>
          <cell r="M179">
            <v>44244</v>
          </cell>
          <cell r="N179">
            <v>44577</v>
          </cell>
          <cell r="P179">
            <v>11</v>
          </cell>
          <cell r="T179">
            <v>77000000</v>
          </cell>
          <cell r="V179" t="str">
            <v>NA</v>
          </cell>
          <cell r="AE179">
            <v>0</v>
          </cell>
          <cell r="AG179">
            <v>0</v>
          </cell>
        </row>
        <row r="180">
          <cell r="A180" t="str">
            <v>SCJ-179-2021</v>
          </cell>
          <cell r="B180">
            <v>44238</v>
          </cell>
          <cell r="E180" t="str">
            <v>5 5. Contratación directa</v>
          </cell>
          <cell r="F180" t="str">
            <v>6 6. Otro</v>
          </cell>
          <cell r="G180" t="str">
            <v>PEDRO MARTIN SIERRA SIERRA</v>
          </cell>
          <cell r="L180" t="str">
            <v>PRESTAR SERVICIOS DE APOYO A LA GESTIÓN AL C4 EN LA EJECUCIÓN Y SEGUIMIENTO A LOS PROYECTOS TECNOLÓGICOS DE LA SECRETARIA DISTRITAL DE SEGURIDAD CONVIVENCIA Y JUSTICIA.</v>
          </cell>
          <cell r="M180">
            <v>44242</v>
          </cell>
          <cell r="N180">
            <v>44575</v>
          </cell>
          <cell r="P180">
            <v>11</v>
          </cell>
          <cell r="T180">
            <v>30345832</v>
          </cell>
          <cell r="V180" t="str">
            <v>NA</v>
          </cell>
          <cell r="AE180">
            <v>0</v>
          </cell>
          <cell r="AG180">
            <v>0</v>
          </cell>
        </row>
        <row r="181">
          <cell r="A181" t="str">
            <v>SCJ-180-2021</v>
          </cell>
          <cell r="B181">
            <v>44238</v>
          </cell>
          <cell r="E181" t="str">
            <v>5 5. Contratación directa</v>
          </cell>
          <cell r="F181" t="str">
            <v>6 6. Otro</v>
          </cell>
          <cell r="G181" t="str">
            <v>CAROLINA PEREZ DOMINGUEZ</v>
          </cell>
          <cell r="L181" t="str">
            <v>PRESTAR LOS SERVICIOS PROFESIONALES PARA APOYAR LA GESTIÓN DE LA SECRETARÍA DISTRITAL DE SEGURIDAD, CONVIVENCIA Y JUSTICIA, BRINDANDO APOYO JURÍDICO A LAS ESTACIONES DE POLICÍA DE LA CIUDAD CAPITAL Y A LA OFICINA DE ASUNTOS JURÍDICOS DE LA POLICÍA METROPOLITANA DE BOGOTÁ.</v>
          </cell>
          <cell r="M181">
            <v>44242</v>
          </cell>
          <cell r="N181">
            <v>44575</v>
          </cell>
          <cell r="P181">
            <v>11</v>
          </cell>
          <cell r="T181">
            <v>66000000</v>
          </cell>
          <cell r="V181" t="str">
            <v>NA</v>
          </cell>
          <cell r="AE181">
            <v>0</v>
          </cell>
          <cell r="AG181">
            <v>0</v>
          </cell>
        </row>
        <row r="182">
          <cell r="A182" t="str">
            <v>SCJ-181-2021</v>
          </cell>
          <cell r="B182">
            <v>44238</v>
          </cell>
          <cell r="E182" t="str">
            <v>5 5. Contratación directa</v>
          </cell>
          <cell r="F182" t="str">
            <v>6 6. Otro</v>
          </cell>
          <cell r="G182" t="str">
            <v>ADYLE CATHERINE PEREZ RODRIGUEZ</v>
          </cell>
          <cell r="L182" t="str">
            <v>PRESTAR LOS SERVICIOS PROFESIONALES PARA APOYAR LA GESTIÓN DE LA SECRETARÍA DISTRITAL DE SEGURIDAD, CONVIVENCIA Y JUSTICIA, BRINDANDO APOYO JURÍDICO A LAS ESTACIONES DE POLICÍA DE LA CIUDAD CAPITAL Y A LA OFICINA DE ASUNTOS JURÍDICOS DE LA POLICÍA METROPOLITANA DE BOGOTÁ.</v>
          </cell>
          <cell r="M182">
            <v>44239</v>
          </cell>
          <cell r="N182">
            <v>44469</v>
          </cell>
          <cell r="P182">
            <v>11</v>
          </cell>
          <cell r="T182">
            <v>66000000</v>
          </cell>
          <cell r="V182" t="str">
            <v>NA</v>
          </cell>
          <cell r="AE182">
            <v>0</v>
          </cell>
          <cell r="AG182">
            <v>0</v>
          </cell>
        </row>
        <row r="183">
          <cell r="A183" t="str">
            <v>SCJ-182-2021</v>
          </cell>
          <cell r="B183">
            <v>44238</v>
          </cell>
          <cell r="E183" t="str">
            <v>5 5. Contratación directa</v>
          </cell>
          <cell r="F183" t="str">
            <v>6 6. Otro</v>
          </cell>
          <cell r="G183" t="str">
            <v>CATALINA  ANGEL DELGADO</v>
          </cell>
          <cell r="L183" t="str">
            <v>PRESTAR LOS SERVICIOS PROFESIONALES A LA SECRETARÍA DISTRITAL DE SEGURIDAD, CONVIVENCIA Y JUSTICIA, APOYANDO LA GESTIÓN JURIDICA DE COMPETENCIA DEL COMANDANTE Y SEGUNDO COMANDANTE DE LA DÉCIMA TERCERA BRIGADA DEL EJÉRCITO</v>
          </cell>
          <cell r="M183">
            <v>44239</v>
          </cell>
          <cell r="N183">
            <v>44541</v>
          </cell>
          <cell r="P183">
            <v>10</v>
          </cell>
          <cell r="T183">
            <v>41152050</v>
          </cell>
          <cell r="V183" t="str">
            <v>NA</v>
          </cell>
          <cell r="AE183">
            <v>0</v>
          </cell>
          <cell r="AG183">
            <v>0</v>
          </cell>
        </row>
        <row r="184">
          <cell r="A184" t="str">
            <v>SCJ-183-2021</v>
          </cell>
          <cell r="B184">
            <v>44238</v>
          </cell>
          <cell r="E184" t="str">
            <v>5 5. Contratación directa</v>
          </cell>
          <cell r="F184" t="str">
            <v>6 6. Otro</v>
          </cell>
          <cell r="G184" t="str">
            <v>MARIA FERNANDA RAMON OCHOA</v>
          </cell>
          <cell r="L184" t="str">
            <v>PRESTAR LOS SERVICIOS PROFESIONALES A LA SECRETARÍA DISTRITAL DE SEGURIDAD, CONVIVENCIA Y JUSTICIA, PARA APOYAR EN LA GESTIÓN JURÍDICA CONTRACTUAL DE LA DÉCIMA TERCERA BRIGADA DEL EJÉRCITO</v>
          </cell>
          <cell r="M184">
            <v>44242</v>
          </cell>
          <cell r="N184">
            <v>44574</v>
          </cell>
          <cell r="P184">
            <v>10</v>
          </cell>
          <cell r="T184">
            <v>43692300</v>
          </cell>
          <cell r="V184" t="str">
            <v>NA</v>
          </cell>
          <cell r="AE184">
            <v>4369230</v>
          </cell>
          <cell r="AG184">
            <v>30</v>
          </cell>
        </row>
        <row r="185">
          <cell r="A185" t="str">
            <v>SCJ-184-2021</v>
          </cell>
          <cell r="B185">
            <v>44238</v>
          </cell>
          <cell r="E185" t="str">
            <v>5 5. Contratación directa</v>
          </cell>
          <cell r="F185" t="str">
            <v>6 6. Otro</v>
          </cell>
          <cell r="G185" t="str">
            <v>JAIME ENRIQUE PINTO ALFONSO</v>
          </cell>
          <cell r="L185" t="str">
            <v>PRESTAR SERVICIOS DE APOYO A LA GESTIÓN AL C4 EN LA EJECUCIÓN Y SEGUIMIENTO A LOS PROYECTOS TECNOLÓGICOS DE LA SECRETARIA DISTRITAL DE SEGURIDAD, CONVIVENCIA Y JUSTICIA</v>
          </cell>
          <cell r="M185">
            <v>44239</v>
          </cell>
          <cell r="N185">
            <v>44572</v>
          </cell>
          <cell r="P185">
            <v>11</v>
          </cell>
          <cell r="T185">
            <v>36650185</v>
          </cell>
          <cell r="V185" t="str">
            <v>NA</v>
          </cell>
          <cell r="AE185">
            <v>0</v>
          </cell>
          <cell r="AG185">
            <v>0</v>
          </cell>
        </row>
        <row r="186">
          <cell r="A186" t="str">
            <v>SCJ-185-2021</v>
          </cell>
          <cell r="B186">
            <v>44238</v>
          </cell>
          <cell r="E186" t="str">
            <v>5 5. Contratación directa</v>
          </cell>
          <cell r="F186" t="str">
            <v>6 6. Otro</v>
          </cell>
          <cell r="G186" t="str">
            <v>MARÍA ÁNGEL GONZALEZ RIOS</v>
          </cell>
          <cell r="L186" t="str">
            <v>PRESTAR SERVICIOS PROFESIONALES A LA SECRETARÍA DISTRITAL DE SEGURIDAD CONVIVENCIA Y JUSTICIA EN LA PROYECCIÓN, FORMULACIÓN, ESTRUCTURACIÓN Y SEGUIMIENTO DE LOS PROCESOS DE SELECCIÓN NECESARIOS PARA LA IMPLEMENTACIÓN DEL CÓDIGO NACIONAL DE SEGURIDAD Y CONVIVENCIA CIUDADANA LEY 1801 DE 2016.</v>
          </cell>
          <cell r="M186">
            <v>44242</v>
          </cell>
          <cell r="N186">
            <v>44740</v>
          </cell>
          <cell r="P186">
            <v>11.5</v>
          </cell>
          <cell r="T186">
            <v>61931295</v>
          </cell>
          <cell r="V186" t="str">
            <v>NA</v>
          </cell>
          <cell r="AE186">
            <v>26926650</v>
          </cell>
          <cell r="AG186">
            <v>150</v>
          </cell>
        </row>
        <row r="187">
          <cell r="A187" t="str">
            <v>SCJ-186-2021</v>
          </cell>
          <cell r="B187">
            <v>44238</v>
          </cell>
          <cell r="E187" t="str">
            <v>5 5. Contratación directa</v>
          </cell>
          <cell r="F187" t="str">
            <v>6 6. Otro</v>
          </cell>
          <cell r="G187" t="str">
            <v>JAIRO ALFONSO MONTERROZA MERCADO</v>
          </cell>
          <cell r="L187" t="str">
            <v>PRESTAR LOS SERVICIOS TÉCNICOS EN LA DIRECCIÓN DE BIENES, PARA APOYAR EL DESARROLLO Y EJECUCIÓN DE LOS PROCESOS DE MANTENIMIENTO, DE LOS BIENES Y SERVICIOS DEL PARQUE AUTOMOTOR PROPIEDAD Y/O A CARGO DE LA SECRETARÍA DISTRITAL DE SEGURIDAD, CONVIVENCIA Y JUSTICIA.</v>
          </cell>
          <cell r="M187">
            <v>44239</v>
          </cell>
          <cell r="N187">
            <v>44572</v>
          </cell>
          <cell r="P187">
            <v>11</v>
          </cell>
          <cell r="T187">
            <v>36300000</v>
          </cell>
          <cell r="V187" t="str">
            <v>NA</v>
          </cell>
          <cell r="AE187">
            <v>0</v>
          </cell>
          <cell r="AG187">
            <v>0</v>
          </cell>
        </row>
        <row r="188">
          <cell r="A188" t="str">
            <v>SCJ-187-2021</v>
          </cell>
          <cell r="B188">
            <v>44238</v>
          </cell>
          <cell r="E188" t="str">
            <v>5 5. Contratación directa</v>
          </cell>
          <cell r="F188" t="str">
            <v>6 6. Otro</v>
          </cell>
          <cell r="G188" t="str">
            <v>LEIDY PATRICIA CORREDOR VARGAS</v>
          </cell>
          <cell r="L188" t="str">
            <v>PRESTAR SERVICIOS DE APOYO TÉCNICO PARA LA INTERVENCIÓN Y LEVANTAMIENTO DE INVENTARIOS DE LOS EXPEDIENTES CONTRACTUALES DE LA SECRETARÍA DE SEGURIDAD, CONVIVENCIA Y JUSTICIA, EN EL DESARROLLO Y APLICACIÓN DEL SISTEMA DE GESTIÓN DOCUMENTAL</v>
          </cell>
          <cell r="M188">
            <v>44242</v>
          </cell>
          <cell r="N188">
            <v>44391</v>
          </cell>
          <cell r="P188">
            <v>5</v>
          </cell>
          <cell r="T188">
            <v>14325000</v>
          </cell>
          <cell r="V188" t="str">
            <v>N/A</v>
          </cell>
          <cell r="AE188">
            <v>0</v>
          </cell>
          <cell r="AG188">
            <v>0</v>
          </cell>
        </row>
        <row r="189">
          <cell r="A189" t="str">
            <v>SCJ-188-2021</v>
          </cell>
          <cell r="B189">
            <v>44238</v>
          </cell>
          <cell r="E189" t="str">
            <v>5 5. Contratación directa</v>
          </cell>
          <cell r="F189" t="str">
            <v>6 6. Otro</v>
          </cell>
          <cell r="G189" t="str">
            <v>PAOLA GÓMEZ GIL</v>
          </cell>
          <cell r="L189" t="str">
            <v>PRESTAR SERVICIOS DE APOYO A LA GESTIÓN EN LAS ACTIVIDADES DESARROLLADAS EN EL PROCESO DE GESTIÓN DOCUMENTAL –CORRESPONDENCIA- DE LA DIRECCIÓN DE RECURSOS FÍSICOS Y GESTIÓN DOCUMENTAL</v>
          </cell>
          <cell r="M189">
            <v>44242</v>
          </cell>
          <cell r="N189">
            <v>44378</v>
          </cell>
          <cell r="P189">
            <v>4.5666666666666664</v>
          </cell>
          <cell r="T189">
            <v>12074267</v>
          </cell>
          <cell r="V189" t="str">
            <v>N/A</v>
          </cell>
          <cell r="AE189">
            <v>0</v>
          </cell>
          <cell r="AG189">
            <v>0</v>
          </cell>
        </row>
        <row r="190">
          <cell r="A190" t="str">
            <v>SCJ-189-2021</v>
          </cell>
          <cell r="B190">
            <v>44238</v>
          </cell>
          <cell r="E190" t="str">
            <v>5 5. Contratación directa</v>
          </cell>
          <cell r="F190" t="str">
            <v>6 6. Otro</v>
          </cell>
          <cell r="G190" t="str">
            <v>JOHN DAVID CASTRO PANTOJA</v>
          </cell>
          <cell r="L190" t="str">
            <v>PRESTAR SUS SERVICIOS PROFESIONALES EN LA OFICINA DE ANÁLISIS DE INFORMACIÓN Y ESTUDIOS ESTRATÉGICOS PARA EL ANÁLISIS CUALITATIVO Y CUANTITATIVO DE LAS DINÁMICAS DELICTIVAS QUE SE REGISTRAN EN LA CIUDAD DE BOGOTÁ D.C., Y GENERAR LOS DOCUMENTOS CON LA EVALUACIÓN Y SEGUIMIENTO DE LAS POLÍTICAS PÚBLICAS IMPLEMENTADAS POR LA ADMINISTRACIÓN DISTRITAL</v>
          </cell>
          <cell r="M190">
            <v>44242</v>
          </cell>
          <cell r="N190">
            <v>44573</v>
          </cell>
          <cell r="P190">
            <v>12</v>
          </cell>
          <cell r="T190">
            <v>72142800</v>
          </cell>
          <cell r="V190" t="str">
            <v>N/A</v>
          </cell>
          <cell r="AE190">
            <v>0</v>
          </cell>
          <cell r="AG190">
            <v>0</v>
          </cell>
        </row>
        <row r="191">
          <cell r="A191" t="str">
            <v>SCJ-190-2021</v>
          </cell>
          <cell r="B191">
            <v>44238</v>
          </cell>
          <cell r="E191" t="str">
            <v>5 5. Contratación directa</v>
          </cell>
          <cell r="F191" t="str">
            <v>6 6. Otro</v>
          </cell>
          <cell r="G191" t="str">
            <v>JOSE FRANCISO ESCOBAR ESCORCIA</v>
          </cell>
          <cell r="L191" t="str">
            <v>PRESTAR SERVICIOS PROFESIONALES ESPECIALIZADOS EN LA DIRECCIÓN DE TECNOLOGÍAS Y SISTEMAS DE LA INFORMACIÓN, APOYANDO EN TODAS LAS ACTIVIDADES RELACIONADAS CON LA ADMINISTRACIÓN, OPERACIÓN, MANTENIMIENTO Y SOPORTE DE LA INFRAESTRUCTURA TECNOLÓGICA ONPREMISE, SERVIDORES CON SISTEMA OPERATIVO WINDOWS SERVER, CONTROLADORES DE DOMINIO, SISTEMA HIPERCONVERGENTE Y SERVICIOS EN NUBE MICROSOFT AZURE, SOBRE LOS CUALES SE PRESTAN LOS SERVICIOS Y SOLUCIONES TECNOLÓGICAS  DE LA SECRETARÍA DISTRITAL DE SEGURIDAD, CONVIVENCIA Y JUSTICIA.</v>
          </cell>
          <cell r="M191">
            <v>44242</v>
          </cell>
          <cell r="N191">
            <v>44575</v>
          </cell>
          <cell r="P191">
            <v>11</v>
          </cell>
          <cell r="T191">
            <v>99000000</v>
          </cell>
          <cell r="V191" t="str">
            <v>N/A</v>
          </cell>
          <cell r="AE191">
            <v>0</v>
          </cell>
          <cell r="AG191">
            <v>0</v>
          </cell>
        </row>
        <row r="192">
          <cell r="A192" t="str">
            <v>SCJ-191-2021</v>
          </cell>
          <cell r="B192">
            <v>44238</v>
          </cell>
          <cell r="E192" t="str">
            <v>5 5. Contratación directa</v>
          </cell>
          <cell r="F192" t="str">
            <v>6 6. Otro</v>
          </cell>
          <cell r="G192" t="str">
            <v>MARINO MIGUEL MORENO RHENALS</v>
          </cell>
          <cell r="L192" t="str">
            <v>PRESTAR SERVICIOS PROFESIONALES ESPECIALIZADOS EN LA DIRECCIÓN DE TECNOLOGÍAS Y SISTEMAS DE LA INFORMACIÓN, APOYANDO LAS ACTIVIDADES RELACIONADAS CON LA ADMINISTRACIÓN, OPERACIÓN, MANTENIMIENTO Y SOPORTE DE LOS EQUIPOS ACTIVOS DE RED Y DEMÁS COMPONENTES DE LA INFRAESTRUCTURA DE COMUNICACIONES, SOBRE LOS CUALES SE PRESTAN LOS SERVICIOS Y SOLUCIONES TECNOLÓGICAS DE LA SECRETARÍA DISTRITAL DE SEGURIDAD, CONVIVENCIA Y JUSTICIA</v>
          </cell>
          <cell r="M192">
            <v>44242</v>
          </cell>
          <cell r="N192">
            <v>44422</v>
          </cell>
          <cell r="P192">
            <v>6</v>
          </cell>
          <cell r="T192">
            <v>54869400</v>
          </cell>
          <cell r="V192" t="str">
            <v>N/A</v>
          </cell>
          <cell r="AE192">
            <v>0</v>
          </cell>
          <cell r="AG192">
            <v>0</v>
          </cell>
        </row>
        <row r="193">
          <cell r="A193" t="str">
            <v>SCJ-192-2021</v>
          </cell>
          <cell r="B193">
            <v>44239</v>
          </cell>
          <cell r="E193" t="str">
            <v>5 5. Contratación directa</v>
          </cell>
          <cell r="F193" t="str">
            <v>6 6. Otro</v>
          </cell>
          <cell r="G193" t="str">
            <v>SANDRA LILIANA CASTRO MONROY</v>
          </cell>
          <cell r="L193" t="str">
            <v xml:space="preserve">PRESTAR SERVICIOS PROFESIONALES PARA LA IMPLEMENTACIÓN DE LAS ACTIVIDADES DEL PROCESO DE GESTIÓN DOCUMENTAL Y ARCHIVO, ESPECÍFICAMENTE EN EL PROCEDIMIENTO DE TRANSFERENCIAS DOCUMENTALES PRIMARIAS A CARGO DE LA DIRECCIÓN DE RECURSOS FÍSICOS Y GESTIÓN DOCUMENTAL.
</v>
          </cell>
          <cell r="M193">
            <v>44242</v>
          </cell>
          <cell r="N193">
            <v>44391</v>
          </cell>
          <cell r="P193">
            <v>5</v>
          </cell>
          <cell r="T193">
            <v>17405000</v>
          </cell>
          <cell r="V193" t="str">
            <v>N/A</v>
          </cell>
          <cell r="AE193">
            <v>0</v>
          </cell>
          <cell r="AG193">
            <v>0</v>
          </cell>
        </row>
        <row r="194">
          <cell r="A194" t="str">
            <v>SCJ-193-2021</v>
          </cell>
          <cell r="B194">
            <v>44239</v>
          </cell>
          <cell r="E194" t="str">
            <v>5 5. Contratación directa</v>
          </cell>
          <cell r="F194" t="str">
            <v>6 6. Otro</v>
          </cell>
          <cell r="G194" t="str">
            <v>MABEL CRISTINA QUIROZ JIMENEZ</v>
          </cell>
          <cell r="L194" t="str">
            <v>PRESTAR SERVICIOS PROFESIONALES PARA LA DIVULGACIÓN, IMPLEMENTACIÓN, EJECUCIÓN, SEGUIMIENTO Y CONTROL DE LOS INSTRUMENTOS ARCHIVÍSTICOS, ESPECIALMENTE EL SISTEMA DE GESTIÓN DE DOCUMENTOS ELECTRÓNICOS DE ARCHIVO -SGDEA- A CARGO DE LA DIRECCIÓN DE RECURSOS FÍSICOS Y GESTIÓN DOCUMENTAL.</v>
          </cell>
          <cell r="M194">
            <v>44242</v>
          </cell>
          <cell r="N194">
            <v>44391</v>
          </cell>
          <cell r="P194">
            <v>5</v>
          </cell>
          <cell r="T194">
            <v>32500000</v>
          </cell>
          <cell r="V194" t="str">
            <v>N/A</v>
          </cell>
          <cell r="AE194">
            <v>0</v>
          </cell>
          <cell r="AG194">
            <v>0</v>
          </cell>
        </row>
        <row r="195">
          <cell r="A195" t="str">
            <v>SCJ-194-2021</v>
          </cell>
          <cell r="B195">
            <v>44239</v>
          </cell>
          <cell r="E195" t="str">
            <v>5 5. Contratación directa</v>
          </cell>
          <cell r="F195" t="str">
            <v>6 6. Otro</v>
          </cell>
          <cell r="G195" t="str">
            <v>JUAN CARLOS PARRA GOMEZ</v>
          </cell>
          <cell r="L195"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195">
            <v>44245</v>
          </cell>
          <cell r="N195">
            <v>44744</v>
          </cell>
          <cell r="P195">
            <v>12</v>
          </cell>
          <cell r="T195">
            <v>27600000</v>
          </cell>
          <cell r="V195" t="str">
            <v>NA</v>
          </cell>
          <cell r="AE195">
            <v>10350000</v>
          </cell>
          <cell r="AG195">
            <v>135</v>
          </cell>
        </row>
        <row r="196">
          <cell r="A196" t="str">
            <v>SCJ-195-2021</v>
          </cell>
          <cell r="B196">
            <v>44239</v>
          </cell>
          <cell r="E196" t="str">
            <v>5 5. Contratación directa</v>
          </cell>
          <cell r="F196" t="str">
            <v>6 6. Otro</v>
          </cell>
          <cell r="G196" t="str">
            <v>MARIA ALEJANDRA LÓPEZ FAGUA</v>
          </cell>
          <cell r="L196" t="str">
            <v>PRESTAR SERVICIOS PROFESIONALES PARA ACOMPAÑAR EL DESARROLLO DE LOS PROGRAMAS ARCHIVÍSTICOS, EN ESPECIAL LAS CAPACITACIONES OFRECIDAS POR EL PROCESO DE GESTIÓN DOCUMENTAL CONFORME A LA NORMATIVIDAD VIGENTE</v>
          </cell>
          <cell r="M196">
            <v>44249</v>
          </cell>
          <cell r="N196">
            <v>44379</v>
          </cell>
          <cell r="P196">
            <v>4.3666666666666663</v>
          </cell>
          <cell r="T196">
            <v>19966365</v>
          </cell>
          <cell r="V196" t="str">
            <v>N/A</v>
          </cell>
          <cell r="AE196">
            <v>0</v>
          </cell>
          <cell r="AG196">
            <v>0</v>
          </cell>
        </row>
        <row r="197">
          <cell r="A197" t="str">
            <v>SCJ-196-2021</v>
          </cell>
          <cell r="B197">
            <v>44239</v>
          </cell>
          <cell r="E197" t="str">
            <v>5 5. Contratación directa</v>
          </cell>
          <cell r="F197" t="str">
            <v>6 6. Otro</v>
          </cell>
          <cell r="G197" t="str">
            <v>SILVIA NATALIA OSPINA ERAZO</v>
          </cell>
          <cell r="L197" t="str">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v>
          </cell>
          <cell r="M197">
            <v>44242</v>
          </cell>
          <cell r="N197">
            <v>44391</v>
          </cell>
          <cell r="P197">
            <v>5</v>
          </cell>
          <cell r="T197">
            <v>14325000</v>
          </cell>
          <cell r="V197" t="str">
            <v>N/A</v>
          </cell>
          <cell r="AE197">
            <v>0</v>
          </cell>
          <cell r="AG197">
            <v>0</v>
          </cell>
        </row>
        <row r="198">
          <cell r="A198" t="str">
            <v>SCJ-197-2021</v>
          </cell>
          <cell r="B198">
            <v>44239</v>
          </cell>
          <cell r="E198" t="str">
            <v>5 5. Contratación directa</v>
          </cell>
          <cell r="F198" t="str">
            <v>6 6. Otro</v>
          </cell>
          <cell r="G198" t="str">
            <v>JOHN ALEXANDER SANCHEZ BEJARANO</v>
          </cell>
          <cell r="L198" t="str">
            <v>“PRESTAR SUS SERVICIOS PROFESIONALES A LA DIRECCIÓN DE GESTIÓN HUMANA PARA ASISTIR EN LA REVISIÓN Y ACTUALIZACIÓN DE INFORMACIÓN DE NÓMINA, MEJORAMIENTO Y ACTUALIZACIÓN DE LOS PROCESOS DE SOFTWARE DEL SISTEMA DE NÓMINA, AUTOMATIZACIÓN DE PROCESOS Y FORMATOS DE RECOPILACIÓN Y GESTIÓN DE INFORMACIÓN; ASÍ COMO EL TRÁMITE DE REQUERIMIENTOS DE INFORMACIÓN DE NÓMINA SOLICITADA TANTO INTERNAMENTE COMO EXTERNA A LA SECRETARÍA DISTRITAL DE SEGURIDAD, CONVIVENCIA Y JUSTICIA”</v>
          </cell>
          <cell r="M198">
            <v>44242</v>
          </cell>
          <cell r="N198">
            <v>44575</v>
          </cell>
          <cell r="P198">
            <v>11</v>
          </cell>
          <cell r="T198">
            <v>83831000</v>
          </cell>
          <cell r="V198" t="str">
            <v>N/A</v>
          </cell>
          <cell r="AE198">
            <v>0</v>
          </cell>
          <cell r="AG198">
            <v>0</v>
          </cell>
        </row>
        <row r="199">
          <cell r="A199" t="str">
            <v>SCJ-198-2021</v>
          </cell>
          <cell r="B199">
            <v>44239</v>
          </cell>
          <cell r="E199" t="str">
            <v>5 5. Contratación directa</v>
          </cell>
          <cell r="F199" t="str">
            <v>6 6. Otro</v>
          </cell>
          <cell r="G199" t="str">
            <v>YADIRA MARÍA DUQUE DIAZ</v>
          </cell>
          <cell r="L199" t="str">
            <v>PRESTAR SUS SERVICIOS PROFESIONALES A LA DIRECCIÓN DE GESTIÓN HUMANA EN LAS ACTIVIDADES DE PROMOCIÓN Y PREVENCIÓN EN PSICOLOGÍA EN EL MARCO DEL PROGRAMA DEL TALENTO HUMANO "EN UNA ORGANIZACIÓN SALUDABLE" DE LA SECRETARIA DISTRITAL DE SEGURIDAD, CONVIVENCIA Y JUSTICIA</v>
          </cell>
          <cell r="M199">
            <v>44242</v>
          </cell>
          <cell r="N199">
            <v>44575</v>
          </cell>
          <cell r="P199">
            <v>11</v>
          </cell>
          <cell r="T199">
            <v>89419000</v>
          </cell>
          <cell r="V199" t="str">
            <v>N/A</v>
          </cell>
          <cell r="AE199">
            <v>0</v>
          </cell>
          <cell r="AG199">
            <v>0</v>
          </cell>
        </row>
        <row r="200">
          <cell r="A200" t="str">
            <v>SCJ-200-2021</v>
          </cell>
          <cell r="B200">
            <v>44239</v>
          </cell>
          <cell r="E200" t="str">
            <v>5 5. Contratación directa</v>
          </cell>
          <cell r="F200" t="str">
            <v>6 6. Otro</v>
          </cell>
          <cell r="G200" t="str">
            <v>DIANA CAROLINA CARREÑO CASTILLA</v>
          </cell>
          <cell r="L200" t="str">
            <v>PRESTAR SUS SERVICIOS PROFESIONALES A LA DIRECCIÓN DE GESTIÓN HUMANA PARA ASISTIR EN EL PROCESO DE CONSOLIDACIÓN Y LIQUIDACIÓN DE LAS HORAS EXTRAS Y DEMÁS CONCEPTOS DE LA NÓMINA, GESTIÓN Y LIQUIDACIÓN DE OBLIGACIONES LABORALES COMO CONSECUENCIA DE LOS FALLOS JUDICIALES EMITIDOS POR LA JURISDICCIÓN, Y REVISIÓN DE LOS RECOBROS DE LAS INCAPACIDADES DE LOS SERVIDORES DE LA SECRETARÍA DISTRITAL DE SEGURIDAD, CONVIVENCIA Y JUSTICIA</v>
          </cell>
          <cell r="M200">
            <v>44242</v>
          </cell>
          <cell r="N200">
            <v>44575</v>
          </cell>
          <cell r="P200">
            <v>11</v>
          </cell>
          <cell r="T200">
            <v>61479000</v>
          </cell>
          <cell r="V200" t="str">
            <v>N/A</v>
          </cell>
          <cell r="AE200">
            <v>0</v>
          </cell>
          <cell r="AG200">
            <v>0</v>
          </cell>
        </row>
        <row r="201">
          <cell r="A201" t="str">
            <v>SCJ-201-2021</v>
          </cell>
          <cell r="B201">
            <v>44239</v>
          </cell>
          <cell r="E201" t="str">
            <v>5 5. Contratación directa</v>
          </cell>
          <cell r="F201" t="str">
            <v>6 6. Otro</v>
          </cell>
          <cell r="G201" t="str">
            <v>ARMANDO VIVAS SALAMANCA</v>
          </cell>
          <cell r="L201" t="str">
            <v>PRESTAR SERVICIOS PROFESIONALES ESPECIALIZADOS A LA DIRECCIÓN DE TECNOLOGÍAS Y SISTEMAS DE LA INFORMACIÓN APOYANDO, ORIENTANDO TÉCNICAMENTE Y GESTIONANDO LA PLANIFICACIÓN, EJECUCIÓN Y SEGUIMIENTO DE TODAS LAS ACTIVIDADES RELACIONADAS CON LA TRANSFORMACIÓN DIGITAL, EL CICLO DE VIDA DEL SOFTWARE Y EN LA GESTIÓN DE PROYECTOS DE TECNOLOGÍA EN LO QUE RESPECTA CON LA IMPLEMENTACIÓN DE NUEVAS SOLUCIONES Y PRODUCTOS QUE SUPLAN LAS NECESIDADES DE LA SECRETARIA DISTRITAL DE SEGURIDAD, CONVIVENCIA Y JUSTICIA.</v>
          </cell>
          <cell r="M201">
            <v>44242</v>
          </cell>
          <cell r="N201">
            <v>44575</v>
          </cell>
          <cell r="P201">
            <v>11</v>
          </cell>
          <cell r="T201">
            <v>134125200</v>
          </cell>
          <cell r="V201" t="str">
            <v>N/A</v>
          </cell>
          <cell r="AE201">
            <v>0</v>
          </cell>
          <cell r="AG201">
            <v>0</v>
          </cell>
        </row>
        <row r="202">
          <cell r="A202" t="str">
            <v>SCJ-202-2021</v>
          </cell>
          <cell r="B202">
            <v>44239</v>
          </cell>
          <cell r="E202" t="str">
            <v>5 5. Contratación directa</v>
          </cell>
          <cell r="F202" t="str">
            <v>6 6. Otro</v>
          </cell>
          <cell r="G202" t="str">
            <v>MARIA CECILIA MARTINEZ PARALES</v>
          </cell>
          <cell r="L202" t="str">
            <v>PRESTAR LOS SERVICIOS PROFESIONALES A LA SECRETARÍA DISTRITAL DE SEGURIDAD, CONVIVENCIA Y JUSTICIA, PARA APOYAR LA GESTIÓN JURÍDICA JUDICIAL DE LA DÉCIMA TERCERA BRIGADA DEL EJÉRCITO.</v>
          </cell>
          <cell r="M202">
            <v>44242</v>
          </cell>
          <cell r="N202">
            <v>44544</v>
          </cell>
          <cell r="P202">
            <v>10</v>
          </cell>
          <cell r="T202">
            <v>52837200</v>
          </cell>
          <cell r="V202" t="str">
            <v>NA</v>
          </cell>
          <cell r="AE202">
            <v>0</v>
          </cell>
          <cell r="AG202">
            <v>0</v>
          </cell>
        </row>
        <row r="203">
          <cell r="A203" t="str">
            <v>SCJ-203-2021</v>
          </cell>
          <cell r="B203">
            <v>44239</v>
          </cell>
          <cell r="E203" t="str">
            <v>5 5. Contratación directa</v>
          </cell>
          <cell r="F203" t="str">
            <v>6 6. Otro</v>
          </cell>
          <cell r="G203" t="str">
            <v>ALEXANDRA  PARADA PARDO</v>
          </cell>
          <cell r="L203" t="str">
            <v>PRESTAR SERVICIOS PROFESIONALES A LA SECRETARÍA DISTRITAL DE SEGURIDAD, CONVIVENCIA Y JUSTICIA, BRINDANDO APOYO AL SUBCOMANDO DE LA POLICÍA METROPOLITANA DE BOGOTÁ EN LA PRODUCCIÓN DE LINEAMIENTOS CONCEPTUALES, TEÓRICOS Y PROSPECTIVOS PARA INCIDIR EN LA CONSTRUCCIÓN DE POLÍTICAS EN LO CONCERNIENTE A COMPORTAMIENTOS CONTRARIAS A LA CONVIVENCIA EN LA CIUDAD CAPITAL, ENCAMINADOS A CONSOLIDAR LA SEGURIDAD CIUDADANA, DESDE LA ÓPTICA DE LA CORRESPONSABILIDAD Y EL TRABAJO INTERINSTITUCIONAL.</v>
          </cell>
          <cell r="M203">
            <v>44244</v>
          </cell>
          <cell r="N203">
            <v>44577</v>
          </cell>
          <cell r="P203">
            <v>11</v>
          </cell>
          <cell r="T203">
            <v>89416800</v>
          </cell>
          <cell r="V203" t="str">
            <v>NA</v>
          </cell>
          <cell r="AE203">
            <v>0</v>
          </cell>
          <cell r="AG203">
            <v>0</v>
          </cell>
        </row>
        <row r="204">
          <cell r="A204" t="str">
            <v>SCJ-204-2021</v>
          </cell>
          <cell r="B204">
            <v>44239</v>
          </cell>
          <cell r="E204" t="str">
            <v>5 5. Contratación directa</v>
          </cell>
          <cell r="F204" t="str">
            <v>6 6. Otro</v>
          </cell>
          <cell r="G204" t="str">
            <v>TATIANA CUELLAR LATORRE</v>
          </cell>
          <cell r="L204" t="str">
            <v>PRESTAR SERVICIOS PROFESIONALES PARA APOYAR LA GESTIÓN DE LA SECRETARÍA DISTRITAL DE SEGURIDAD, CONVIVENCIA Y JUSTICIA, MONITOREANDO Y ANALIZANDO HECHOS CRIMINALES QUE SON PUBLICADOS POR DIFERENTES MEDIOS DE COMUNICACIÓN CON EL FIN DE BRINDAR HERRAMIENTAS EFICACES A LOS INVESTIGADORES DE LA POLICÍA METROPOLITANA DE BOGOTÁ</v>
          </cell>
          <cell r="M204">
            <v>44243</v>
          </cell>
          <cell r="N204">
            <v>44576</v>
          </cell>
          <cell r="P204">
            <v>11</v>
          </cell>
          <cell r="T204">
            <v>64827180</v>
          </cell>
          <cell r="V204" t="str">
            <v>NA</v>
          </cell>
          <cell r="AE204">
            <v>0</v>
          </cell>
          <cell r="AG204">
            <v>0</v>
          </cell>
        </row>
        <row r="205">
          <cell r="A205" t="str">
            <v>SCJ-205-2021</v>
          </cell>
          <cell r="B205">
            <v>44239</v>
          </cell>
          <cell r="E205" t="str">
            <v>5 5. Contratación directa</v>
          </cell>
          <cell r="F205" t="str">
            <v>6 6. Otro</v>
          </cell>
          <cell r="G205" t="str">
            <v>PAOLA  CORTES PADILLA</v>
          </cell>
          <cell r="L205" t="str">
            <v>PRESTACIÓN DE SERVICIOS PROFESIONALES COMO TRABAJADORA SOCIAL PARA APOYAR EN EL MEJORAMIENTO DE LA CALIDAD DE LA RECEPCIÓN DE LAS LLAMADAS ENTRANTES Y SALIENTES DE LA LÍNEA 123 EN EL CENTRO DE COMANDO, CONTROL, COMUNICACIONES Y CÓMPUTO, C4</v>
          </cell>
          <cell r="M205">
            <v>44242</v>
          </cell>
          <cell r="N205">
            <v>44575</v>
          </cell>
          <cell r="P205">
            <v>11</v>
          </cell>
          <cell r="T205">
            <v>72651150</v>
          </cell>
          <cell r="V205" t="str">
            <v>NA</v>
          </cell>
          <cell r="AE205">
            <v>0</v>
          </cell>
          <cell r="AG205">
            <v>0</v>
          </cell>
        </row>
        <row r="206">
          <cell r="A206" t="str">
            <v>SCJ-206-2021</v>
          </cell>
          <cell r="B206">
            <v>44239</v>
          </cell>
          <cell r="E206" t="str">
            <v>5 5. Contratación directa</v>
          </cell>
          <cell r="F206" t="str">
            <v>6 6. Otro</v>
          </cell>
          <cell r="G206" t="str">
            <v>VANESSA CAROLINA GUTIERREZ MENDONZA</v>
          </cell>
          <cell r="L206" t="str">
            <v>PRESTAR SERVICIOS PROFESIONALES EN LA DIRECCIÓN DE TECNOLOGÍAS Y SISTEMAS DE LA INFORMACIÓN APOYANDO TODAS LAS ACTIVIDADES RELACIONADAS CON EL DESARROLLO DE SOFTWARE A LOS SISTEMAS DE INFORMACIÓN: PROGRESSUS, CASA LIBERTAD, SIMBA, SERVICIOS DIGITALES Y SERVICIOS TECNOLÓGICOS DE LA SECRETARÍA DISTRITAL DE SEGURIDAD, CONVIVENCIA Y JUSTICIA.</v>
          </cell>
          <cell r="M206">
            <v>44244</v>
          </cell>
          <cell r="N206">
            <v>44577</v>
          </cell>
          <cell r="P206">
            <v>11</v>
          </cell>
          <cell r="T206">
            <v>58995310</v>
          </cell>
          <cell r="V206" t="str">
            <v>N/A</v>
          </cell>
          <cell r="AE206">
            <v>0</v>
          </cell>
          <cell r="AG206">
            <v>0</v>
          </cell>
        </row>
        <row r="207">
          <cell r="A207" t="str">
            <v>SCJ-207-2021</v>
          </cell>
          <cell r="B207">
            <v>44239</v>
          </cell>
          <cell r="E207" t="str">
            <v>5 5. Contratación directa</v>
          </cell>
          <cell r="F207" t="str">
            <v>6 6. Otro</v>
          </cell>
          <cell r="G207" t="str">
            <v>CAROL MAYERLY MOJICA GÓMEZ</v>
          </cell>
          <cell r="L207"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07">
            <v>44242</v>
          </cell>
          <cell r="N207">
            <v>44575</v>
          </cell>
          <cell r="P207">
            <v>11</v>
          </cell>
          <cell r="T207">
            <v>27709000</v>
          </cell>
          <cell r="V207" t="str">
            <v>N/A</v>
          </cell>
          <cell r="AE207">
            <v>0</v>
          </cell>
          <cell r="AG207">
            <v>0</v>
          </cell>
        </row>
        <row r="208">
          <cell r="A208" t="str">
            <v>SCJ-208-2021</v>
          </cell>
          <cell r="B208">
            <v>44239</v>
          </cell>
          <cell r="E208" t="str">
            <v>5 5. Contratación directa</v>
          </cell>
          <cell r="F208" t="str">
            <v>6 6. Otro</v>
          </cell>
          <cell r="G208" t="str">
            <v>CAROLINA AMAYA RODRIGUEZ</v>
          </cell>
          <cell r="L208"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08">
            <v>44242</v>
          </cell>
          <cell r="N208">
            <v>44575</v>
          </cell>
          <cell r="P208">
            <v>11</v>
          </cell>
          <cell r="T208">
            <v>27709000</v>
          </cell>
          <cell r="V208" t="str">
            <v>N/A</v>
          </cell>
          <cell r="AE208">
            <v>0</v>
          </cell>
          <cell r="AG208">
            <v>0</v>
          </cell>
        </row>
        <row r="209">
          <cell r="A209" t="str">
            <v>SCJ-209-2021</v>
          </cell>
          <cell r="B209">
            <v>44239</v>
          </cell>
          <cell r="E209" t="str">
            <v>5 5. Contratación directa</v>
          </cell>
          <cell r="F209" t="str">
            <v>6 6. Otro</v>
          </cell>
          <cell r="G209" t="str">
            <v>CLAUDIA CECILIA GUZMAN HENAO</v>
          </cell>
          <cell r="L209"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09">
            <v>44242</v>
          </cell>
          <cell r="N209">
            <v>44575</v>
          </cell>
          <cell r="P209">
            <v>11</v>
          </cell>
          <cell r="T209">
            <v>27709000</v>
          </cell>
          <cell r="V209" t="str">
            <v>N/A</v>
          </cell>
          <cell r="AE209">
            <v>0</v>
          </cell>
          <cell r="AG209">
            <v>0</v>
          </cell>
        </row>
        <row r="210">
          <cell r="A210" t="str">
            <v>SCJ-210-2021</v>
          </cell>
          <cell r="B210">
            <v>44239</v>
          </cell>
          <cell r="E210" t="str">
            <v>5 5. Contratación directa</v>
          </cell>
          <cell r="F210" t="str">
            <v>6 6. Otro</v>
          </cell>
          <cell r="G210" t="str">
            <v>DIANA CATTERINE FERNANDEZ VARGAS</v>
          </cell>
          <cell r="L210"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10">
            <v>44242</v>
          </cell>
          <cell r="N210">
            <v>44575</v>
          </cell>
          <cell r="P210">
            <v>11</v>
          </cell>
          <cell r="T210">
            <v>27709000</v>
          </cell>
          <cell r="V210" t="str">
            <v>N/A</v>
          </cell>
          <cell r="AE210">
            <v>0</v>
          </cell>
          <cell r="AG210">
            <v>0</v>
          </cell>
        </row>
        <row r="211">
          <cell r="A211" t="str">
            <v>SCJ-211-2021</v>
          </cell>
          <cell r="B211">
            <v>44239</v>
          </cell>
          <cell r="E211" t="str">
            <v>5 5. Contratación directa</v>
          </cell>
          <cell r="F211" t="str">
            <v>6 6. Otro</v>
          </cell>
          <cell r="G211" t="str">
            <v>DIANA LUCIA HENAO PARRA</v>
          </cell>
          <cell r="L211"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11">
            <v>44242</v>
          </cell>
          <cell r="N211">
            <v>44575</v>
          </cell>
          <cell r="P211">
            <v>11</v>
          </cell>
          <cell r="T211">
            <v>27709000</v>
          </cell>
          <cell r="V211" t="str">
            <v>N/A</v>
          </cell>
          <cell r="AE211">
            <v>0</v>
          </cell>
          <cell r="AG211">
            <v>0</v>
          </cell>
        </row>
        <row r="212">
          <cell r="A212" t="str">
            <v>SCJ-212-2021</v>
          </cell>
          <cell r="B212">
            <v>44239</v>
          </cell>
          <cell r="E212" t="str">
            <v>5 5. Contratación directa</v>
          </cell>
          <cell r="F212" t="str">
            <v>6 6. Otro</v>
          </cell>
          <cell r="G212" t="str">
            <v>BERTHA DELIA HUACA HURTADO</v>
          </cell>
          <cell r="L212"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12">
            <v>44242</v>
          </cell>
          <cell r="N212">
            <v>44575</v>
          </cell>
          <cell r="P212">
            <v>11</v>
          </cell>
          <cell r="T212">
            <v>27709000</v>
          </cell>
          <cell r="V212" t="str">
            <v>N/A</v>
          </cell>
          <cell r="AE212">
            <v>0</v>
          </cell>
          <cell r="AG212">
            <v>0</v>
          </cell>
        </row>
        <row r="213">
          <cell r="A213" t="str">
            <v>SCJ-213-2021</v>
          </cell>
          <cell r="B213">
            <v>44239</v>
          </cell>
          <cell r="E213" t="str">
            <v>5 5. Contratación directa</v>
          </cell>
          <cell r="F213" t="str">
            <v>6 6. Otro</v>
          </cell>
          <cell r="G213" t="str">
            <v>ANDREA LIZETH MEJIA TANGARIFE</v>
          </cell>
          <cell r="L213"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13">
            <v>44242</v>
          </cell>
          <cell r="N213">
            <v>44575</v>
          </cell>
          <cell r="P213">
            <v>11</v>
          </cell>
          <cell r="T213">
            <v>27709000</v>
          </cell>
          <cell r="V213" t="str">
            <v>N/A</v>
          </cell>
          <cell r="AE213">
            <v>0</v>
          </cell>
          <cell r="AG213">
            <v>0</v>
          </cell>
        </row>
        <row r="214">
          <cell r="A214" t="str">
            <v>SCJ-214-2021</v>
          </cell>
          <cell r="B214">
            <v>44239</v>
          </cell>
          <cell r="E214" t="str">
            <v>5 5. Contratación directa</v>
          </cell>
          <cell r="F214" t="str">
            <v>6 6. Otro</v>
          </cell>
          <cell r="G214" t="str">
            <v>CARLOS JULIO ZAMUDIO BRAVO</v>
          </cell>
          <cell r="L214"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14">
            <v>44242</v>
          </cell>
          <cell r="N214">
            <v>44575</v>
          </cell>
          <cell r="P214">
            <v>11</v>
          </cell>
          <cell r="T214">
            <v>27709000</v>
          </cell>
          <cell r="V214" t="str">
            <v>N/A</v>
          </cell>
          <cell r="AE214">
            <v>0</v>
          </cell>
          <cell r="AG214">
            <v>0</v>
          </cell>
        </row>
        <row r="215">
          <cell r="A215" t="str">
            <v>SCJ-215-2021</v>
          </cell>
          <cell r="B215">
            <v>44239</v>
          </cell>
          <cell r="E215" t="str">
            <v>5 5. Contratación directa</v>
          </cell>
          <cell r="F215" t="str">
            <v>6 6. Otro</v>
          </cell>
          <cell r="G215" t="str">
            <v>CARLOS ENRIQUE CUBIDES MENDOZA</v>
          </cell>
          <cell r="L215"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15">
            <v>44242</v>
          </cell>
          <cell r="N215">
            <v>44575</v>
          </cell>
          <cell r="P215">
            <v>11</v>
          </cell>
          <cell r="T215">
            <v>27709000</v>
          </cell>
          <cell r="V215" t="str">
            <v>N/A</v>
          </cell>
          <cell r="AE215">
            <v>0</v>
          </cell>
          <cell r="AG215">
            <v>0</v>
          </cell>
        </row>
        <row r="216">
          <cell r="A216" t="str">
            <v>SCJ-216-2021</v>
          </cell>
          <cell r="B216">
            <v>44239</v>
          </cell>
          <cell r="E216" t="str">
            <v>5 5. Contratación directa</v>
          </cell>
          <cell r="F216" t="str">
            <v>6 6. Otro</v>
          </cell>
          <cell r="G216" t="str">
            <v>JUAN CARLOS ARRIETA TORRES</v>
          </cell>
          <cell r="L216"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16">
            <v>44242</v>
          </cell>
          <cell r="N216">
            <v>44575</v>
          </cell>
          <cell r="P216">
            <v>11</v>
          </cell>
          <cell r="T216">
            <v>27709000</v>
          </cell>
          <cell r="V216" t="str">
            <v>N/A</v>
          </cell>
          <cell r="AE216">
            <v>0</v>
          </cell>
          <cell r="AG216">
            <v>0</v>
          </cell>
        </row>
        <row r="217">
          <cell r="A217" t="str">
            <v>SCJ-217-2021</v>
          </cell>
          <cell r="B217">
            <v>44239</v>
          </cell>
          <cell r="E217" t="str">
            <v>5 5. Contratación directa</v>
          </cell>
          <cell r="F217" t="str">
            <v>6 6. Otro</v>
          </cell>
          <cell r="G217" t="str">
            <v>CAROL AMANDA DÍAZ VALLEJO</v>
          </cell>
          <cell r="L217"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17">
            <v>44242</v>
          </cell>
          <cell r="N217">
            <v>44575</v>
          </cell>
          <cell r="P217">
            <v>11</v>
          </cell>
          <cell r="T217">
            <v>27709000</v>
          </cell>
          <cell r="V217" t="str">
            <v>N/A</v>
          </cell>
          <cell r="AE217">
            <v>0</v>
          </cell>
          <cell r="AG217">
            <v>0</v>
          </cell>
        </row>
        <row r="218">
          <cell r="A218" t="str">
            <v>SCJ-218-2021</v>
          </cell>
          <cell r="B218">
            <v>44239</v>
          </cell>
          <cell r="E218" t="str">
            <v>5 5. Contratación directa</v>
          </cell>
          <cell r="F218" t="str">
            <v>6 6. Otro</v>
          </cell>
          <cell r="G218" t="str">
            <v>ALVARO ALVAREZ GUTIERREZ</v>
          </cell>
          <cell r="L218"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18">
            <v>44242</v>
          </cell>
          <cell r="N218">
            <v>44575</v>
          </cell>
          <cell r="P218">
            <v>11</v>
          </cell>
          <cell r="T218">
            <v>27709000</v>
          </cell>
          <cell r="V218" t="str">
            <v>N/A</v>
          </cell>
          <cell r="AE218">
            <v>0</v>
          </cell>
          <cell r="AG218">
            <v>0</v>
          </cell>
        </row>
        <row r="219">
          <cell r="A219" t="str">
            <v>SCJ-219-2021</v>
          </cell>
          <cell r="B219">
            <v>44239</v>
          </cell>
          <cell r="E219" t="str">
            <v>5 5. Contratación directa</v>
          </cell>
          <cell r="F219" t="str">
            <v>6 6. Otro</v>
          </cell>
          <cell r="G219" t="str">
            <v>DIANA MARCELA SUELTA PRIETO</v>
          </cell>
          <cell r="L219"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19">
            <v>44242</v>
          </cell>
          <cell r="N219">
            <v>44575</v>
          </cell>
          <cell r="P219">
            <v>11</v>
          </cell>
          <cell r="T219">
            <v>27709000</v>
          </cell>
          <cell r="V219" t="str">
            <v>N/A</v>
          </cell>
          <cell r="AE219">
            <v>0</v>
          </cell>
          <cell r="AG219">
            <v>0</v>
          </cell>
        </row>
        <row r="220">
          <cell r="A220" t="str">
            <v>SCJ-220-2021</v>
          </cell>
          <cell r="B220">
            <v>44239</v>
          </cell>
          <cell r="E220" t="str">
            <v>5 5. Contratación directa</v>
          </cell>
          <cell r="F220" t="str">
            <v>6 6. Otro</v>
          </cell>
          <cell r="G220" t="str">
            <v>DIEGO ALEJANDRO SILVA ZAPATA</v>
          </cell>
          <cell r="L220"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20">
            <v>44242</v>
          </cell>
          <cell r="N220">
            <v>44575</v>
          </cell>
          <cell r="P220">
            <v>11</v>
          </cell>
          <cell r="T220">
            <v>27709000</v>
          </cell>
          <cell r="V220" t="str">
            <v>N/A</v>
          </cell>
          <cell r="AE220">
            <v>0</v>
          </cell>
          <cell r="AG220">
            <v>0</v>
          </cell>
        </row>
        <row r="221">
          <cell r="A221" t="str">
            <v>SCJ-221-2021</v>
          </cell>
          <cell r="B221">
            <v>44239</v>
          </cell>
          <cell r="E221" t="str">
            <v>5 5. Contratación directa</v>
          </cell>
          <cell r="F221" t="str">
            <v>6 6. Otro</v>
          </cell>
          <cell r="G221" t="str">
            <v>HECTOR HUGO GOMEZ VALDERRAMA</v>
          </cell>
          <cell r="L221"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21">
            <v>44242</v>
          </cell>
          <cell r="N221">
            <v>44575</v>
          </cell>
          <cell r="P221">
            <v>11</v>
          </cell>
          <cell r="T221">
            <v>27709000</v>
          </cell>
          <cell r="V221" t="str">
            <v>N/A</v>
          </cell>
          <cell r="AE221">
            <v>0</v>
          </cell>
          <cell r="AG221">
            <v>0</v>
          </cell>
        </row>
        <row r="222">
          <cell r="A222" t="str">
            <v>SCJ-222-2021</v>
          </cell>
          <cell r="B222">
            <v>44239</v>
          </cell>
          <cell r="E222" t="str">
            <v>5 5. Contratación directa</v>
          </cell>
          <cell r="F222" t="str">
            <v>6 6. Otro</v>
          </cell>
          <cell r="G222" t="str">
            <v>HENRY DE DIOS RAMOS</v>
          </cell>
          <cell r="L222"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22">
            <v>44242</v>
          </cell>
          <cell r="N222">
            <v>44575</v>
          </cell>
          <cell r="P222">
            <v>11</v>
          </cell>
          <cell r="T222">
            <v>27709000</v>
          </cell>
          <cell r="V222" t="str">
            <v>N/A</v>
          </cell>
          <cell r="AE222">
            <v>0</v>
          </cell>
          <cell r="AG222">
            <v>0</v>
          </cell>
        </row>
        <row r="223">
          <cell r="A223" t="str">
            <v>SCJ-223-2021</v>
          </cell>
          <cell r="B223">
            <v>44239</v>
          </cell>
          <cell r="E223" t="str">
            <v>5 5. Contratación directa</v>
          </cell>
          <cell r="F223" t="str">
            <v>6 6. Otro</v>
          </cell>
          <cell r="G223" t="str">
            <v>ROBERTO EDUARDO GOMEZ FLORIDO</v>
          </cell>
          <cell r="L223"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23">
            <v>44242</v>
          </cell>
          <cell r="N223">
            <v>44575</v>
          </cell>
          <cell r="P223">
            <v>11</v>
          </cell>
          <cell r="T223">
            <v>27709000</v>
          </cell>
          <cell r="V223" t="str">
            <v>N/A</v>
          </cell>
          <cell r="AE223">
            <v>0</v>
          </cell>
          <cell r="AG223">
            <v>0</v>
          </cell>
        </row>
        <row r="224">
          <cell r="A224" t="str">
            <v>SCJ-224-2021</v>
          </cell>
          <cell r="B224">
            <v>44239</v>
          </cell>
          <cell r="E224" t="str">
            <v>5 5. Contratación directa</v>
          </cell>
          <cell r="F224" t="str">
            <v>6 6. Otro</v>
          </cell>
          <cell r="G224" t="str">
            <v>MARY TATIANA CORRALES QUIMBAYO</v>
          </cell>
          <cell r="L224"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24">
            <v>44242</v>
          </cell>
          <cell r="N224">
            <v>44516</v>
          </cell>
          <cell r="P224">
            <v>11</v>
          </cell>
          <cell r="T224">
            <v>27709000</v>
          </cell>
          <cell r="V224" t="str">
            <v>N/A</v>
          </cell>
          <cell r="AE224">
            <v>0</v>
          </cell>
          <cell r="AG224">
            <v>0</v>
          </cell>
        </row>
        <row r="225">
          <cell r="A225" t="str">
            <v>SCJ-225-2021</v>
          </cell>
          <cell r="B225">
            <v>44239</v>
          </cell>
          <cell r="E225" t="str">
            <v>5 5. Contratación directa</v>
          </cell>
          <cell r="F225" t="str">
            <v>6 6. Otro</v>
          </cell>
          <cell r="G225" t="str">
            <v>CAMILO ANDRES HIGINIO CUELLAR</v>
          </cell>
          <cell r="L225" t="str">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225">
            <v>44242</v>
          </cell>
          <cell r="N225">
            <v>44575</v>
          </cell>
          <cell r="P225">
            <v>11</v>
          </cell>
          <cell r="T225">
            <v>27709000</v>
          </cell>
          <cell r="V225" t="str">
            <v>N/A</v>
          </cell>
          <cell r="AE225">
            <v>0</v>
          </cell>
          <cell r="AG225">
            <v>0</v>
          </cell>
        </row>
        <row r="226">
          <cell r="A226" t="str">
            <v>SCJ-226-2021</v>
          </cell>
          <cell r="B226">
            <v>44239</v>
          </cell>
          <cell r="E226" t="str">
            <v>5 5. Contratación directa</v>
          </cell>
          <cell r="F226" t="str">
            <v>6 6. Otro</v>
          </cell>
          <cell r="G226" t="str">
            <v>EDNA YULIETH CASTRO SALGADO</v>
          </cell>
          <cell r="L226" t="str">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226">
            <v>44242</v>
          </cell>
          <cell r="N226">
            <v>44575</v>
          </cell>
          <cell r="P226">
            <v>11</v>
          </cell>
          <cell r="T226">
            <v>27709000</v>
          </cell>
          <cell r="V226" t="str">
            <v>N/A</v>
          </cell>
          <cell r="AE226">
            <v>0</v>
          </cell>
          <cell r="AG226">
            <v>0</v>
          </cell>
        </row>
        <row r="227">
          <cell r="A227" t="str">
            <v>SCJ-227-2021</v>
          </cell>
          <cell r="B227">
            <v>44239</v>
          </cell>
          <cell r="E227" t="str">
            <v>5 5. Contratación directa</v>
          </cell>
          <cell r="F227" t="str">
            <v>6 6. Otro</v>
          </cell>
          <cell r="G227" t="str">
            <v>FERNEY MORENO CAMACHO</v>
          </cell>
          <cell r="L227" t="str">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227">
            <v>44242</v>
          </cell>
          <cell r="N227">
            <v>44575</v>
          </cell>
          <cell r="P227">
            <v>11</v>
          </cell>
          <cell r="T227">
            <v>27709000</v>
          </cell>
          <cell r="V227" t="str">
            <v>N/A</v>
          </cell>
          <cell r="AE227">
            <v>0</v>
          </cell>
          <cell r="AG227">
            <v>0</v>
          </cell>
        </row>
        <row r="228">
          <cell r="A228" t="str">
            <v>SCJ-228-2021</v>
          </cell>
          <cell r="B228">
            <v>44239</v>
          </cell>
          <cell r="E228" t="str">
            <v>5 5. Contratación directa</v>
          </cell>
          <cell r="F228" t="str">
            <v>6 6. Otro</v>
          </cell>
          <cell r="G228" t="str">
            <v xml:space="preserve">VICTOR HUGO PAEZ ORTIZ
</v>
          </cell>
          <cell r="L228" t="str">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228">
            <v>44242</v>
          </cell>
          <cell r="N228">
            <v>44575</v>
          </cell>
          <cell r="P228">
            <v>11</v>
          </cell>
          <cell r="T228">
            <v>27709000</v>
          </cell>
          <cell r="V228" t="str">
            <v>N/A</v>
          </cell>
          <cell r="AE228">
            <v>0</v>
          </cell>
          <cell r="AG228">
            <v>0</v>
          </cell>
        </row>
        <row r="229">
          <cell r="A229" t="str">
            <v>SCJ-229-2021</v>
          </cell>
          <cell r="B229">
            <v>44239</v>
          </cell>
          <cell r="E229" t="str">
            <v>5 5. Contratación directa</v>
          </cell>
          <cell r="F229" t="str">
            <v>6 6. Otro</v>
          </cell>
          <cell r="G229" t="str">
            <v>WILLIAM JAVIER BUITRAGO RAMIREZ</v>
          </cell>
          <cell r="L229" t="str">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229">
            <v>44242</v>
          </cell>
          <cell r="N229">
            <v>44575</v>
          </cell>
          <cell r="P229">
            <v>11</v>
          </cell>
          <cell r="T229">
            <v>27709000</v>
          </cell>
          <cell r="V229" t="str">
            <v>N/A</v>
          </cell>
          <cell r="AE229">
            <v>0</v>
          </cell>
          <cell r="AG229">
            <v>0</v>
          </cell>
        </row>
        <row r="230">
          <cell r="A230" t="str">
            <v>SCJ-230-2021</v>
          </cell>
          <cell r="B230">
            <v>44239</v>
          </cell>
          <cell r="E230" t="str">
            <v>5 5. Contratación directa</v>
          </cell>
          <cell r="F230" t="str">
            <v>6 6. Otro</v>
          </cell>
          <cell r="G230" t="str">
            <v>YANETH DE JESÚS MENDOZA PÉREZ</v>
          </cell>
          <cell r="L230" t="str">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230">
            <v>44242</v>
          </cell>
          <cell r="N230">
            <v>44575</v>
          </cell>
          <cell r="P230">
            <v>11</v>
          </cell>
          <cell r="T230">
            <v>27709000</v>
          </cell>
          <cell r="V230" t="str">
            <v>N/A</v>
          </cell>
          <cell r="AE230">
            <v>0</v>
          </cell>
          <cell r="AG230">
            <v>0</v>
          </cell>
        </row>
        <row r="231">
          <cell r="A231" t="str">
            <v>SCJ-231-2021</v>
          </cell>
          <cell r="B231">
            <v>44239</v>
          </cell>
          <cell r="E231" t="str">
            <v>5 5. Contratación directa</v>
          </cell>
          <cell r="F231" t="str">
            <v>6 6. Otro</v>
          </cell>
          <cell r="G231" t="str">
            <v>YINA ANDREA LOAIZA UMAÑA</v>
          </cell>
          <cell r="L231" t="str">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231">
            <v>44242</v>
          </cell>
          <cell r="N231">
            <v>44575</v>
          </cell>
          <cell r="P231">
            <v>11</v>
          </cell>
          <cell r="T231">
            <v>27709000</v>
          </cell>
          <cell r="V231" t="str">
            <v>N/A</v>
          </cell>
          <cell r="AE231">
            <v>0</v>
          </cell>
          <cell r="AG231">
            <v>0</v>
          </cell>
        </row>
        <row r="232">
          <cell r="A232" t="str">
            <v>SCJ-232-2021</v>
          </cell>
          <cell r="B232">
            <v>44239</v>
          </cell>
          <cell r="E232" t="str">
            <v>5 5. Contratación directa</v>
          </cell>
          <cell r="F232" t="str">
            <v>6 6. Otro</v>
          </cell>
          <cell r="G232" t="str">
            <v>YONATAN MURILLO RAMOS</v>
          </cell>
          <cell r="L232" t="str">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232">
            <v>44242</v>
          </cell>
          <cell r="N232">
            <v>44575</v>
          </cell>
          <cell r="P232">
            <v>11</v>
          </cell>
          <cell r="T232">
            <v>27709000</v>
          </cell>
          <cell r="V232" t="str">
            <v>N/A</v>
          </cell>
          <cell r="AE232">
            <v>0</v>
          </cell>
          <cell r="AG232">
            <v>0</v>
          </cell>
        </row>
        <row r="233">
          <cell r="A233" t="str">
            <v>SCJ-233-2021</v>
          </cell>
          <cell r="B233">
            <v>44239</v>
          </cell>
          <cell r="E233" t="str">
            <v>5 5. Contratación directa</v>
          </cell>
          <cell r="F233" t="str">
            <v>6 6. Otro</v>
          </cell>
          <cell r="G233" t="str">
            <v>NICOLE BENAVIDES ORDOÑEZ</v>
          </cell>
          <cell r="L233"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33">
            <v>44242</v>
          </cell>
          <cell r="N233">
            <v>44575</v>
          </cell>
          <cell r="P233">
            <v>11</v>
          </cell>
          <cell r="T233">
            <v>27709000</v>
          </cell>
          <cell r="V233" t="str">
            <v>N/A</v>
          </cell>
          <cell r="AE233">
            <v>0</v>
          </cell>
          <cell r="AG233">
            <v>0</v>
          </cell>
        </row>
        <row r="234">
          <cell r="A234" t="str">
            <v>SCJ-234-2021</v>
          </cell>
          <cell r="B234">
            <v>44239</v>
          </cell>
          <cell r="E234" t="str">
            <v>5 5. Contratación directa</v>
          </cell>
          <cell r="F234" t="str">
            <v>6 6. Otro</v>
          </cell>
          <cell r="G234" t="str">
            <v>MILTON DARIO GARAVITO HORTUA</v>
          </cell>
          <cell r="L234"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34">
            <v>44242</v>
          </cell>
          <cell r="N234">
            <v>44575</v>
          </cell>
          <cell r="P234">
            <v>11</v>
          </cell>
          <cell r="T234">
            <v>27709000</v>
          </cell>
          <cell r="V234" t="str">
            <v>N/A</v>
          </cell>
          <cell r="AE234">
            <v>0</v>
          </cell>
          <cell r="AG234">
            <v>0</v>
          </cell>
        </row>
        <row r="235">
          <cell r="A235" t="str">
            <v>SCJ-235-2021</v>
          </cell>
          <cell r="B235">
            <v>44239</v>
          </cell>
          <cell r="E235" t="str">
            <v>5 5. Contratación directa</v>
          </cell>
          <cell r="F235" t="str">
            <v>6 6. Otro</v>
          </cell>
          <cell r="G235" t="str">
            <v>CAMILO ANDRÉS GAMARRA</v>
          </cell>
          <cell r="L235"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35">
            <v>44242</v>
          </cell>
          <cell r="N235">
            <v>44575</v>
          </cell>
          <cell r="P235">
            <v>11</v>
          </cell>
          <cell r="T235">
            <v>27709000</v>
          </cell>
          <cell r="V235" t="str">
            <v>N/A</v>
          </cell>
          <cell r="AE235">
            <v>0</v>
          </cell>
          <cell r="AG235">
            <v>0</v>
          </cell>
        </row>
        <row r="236">
          <cell r="A236" t="str">
            <v>SCJ-236-2021</v>
          </cell>
          <cell r="B236">
            <v>44239</v>
          </cell>
          <cell r="E236" t="str">
            <v>5 5. Contratación directa</v>
          </cell>
          <cell r="F236" t="str">
            <v>6 6. Otro</v>
          </cell>
          <cell r="G236" t="str">
            <v>JOHANNA CAROLINA DEL PILAR ESPEJO RODRIGUEZ</v>
          </cell>
          <cell r="L236"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36">
            <v>44242</v>
          </cell>
          <cell r="N236">
            <v>44575</v>
          </cell>
          <cell r="P236">
            <v>11</v>
          </cell>
          <cell r="T236">
            <v>27709000</v>
          </cell>
          <cell r="V236" t="str">
            <v>N/A</v>
          </cell>
          <cell r="AE236">
            <v>0</v>
          </cell>
          <cell r="AG236">
            <v>0</v>
          </cell>
        </row>
        <row r="237">
          <cell r="A237" t="str">
            <v>SCJ-237-2021</v>
          </cell>
          <cell r="B237">
            <v>44239</v>
          </cell>
          <cell r="E237" t="str">
            <v>5 5. Contratación directa</v>
          </cell>
          <cell r="F237" t="str">
            <v>6 6. Otro</v>
          </cell>
          <cell r="G237" t="str">
            <v>MARTHA PATRICIA TOQUICA MANCERA</v>
          </cell>
          <cell r="L237"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37">
            <v>44242</v>
          </cell>
          <cell r="N237">
            <v>44575</v>
          </cell>
          <cell r="P237">
            <v>11</v>
          </cell>
          <cell r="T237">
            <v>27709000</v>
          </cell>
          <cell r="V237" t="str">
            <v>N/A</v>
          </cell>
          <cell r="AE237">
            <v>0</v>
          </cell>
          <cell r="AG237">
            <v>0</v>
          </cell>
        </row>
        <row r="238">
          <cell r="A238" t="str">
            <v>SCJ-238-2021</v>
          </cell>
          <cell r="B238">
            <v>44239</v>
          </cell>
          <cell r="E238" t="str">
            <v>5 5. Contratación directa</v>
          </cell>
          <cell r="F238" t="str">
            <v>6 6. Otro</v>
          </cell>
          <cell r="G238" t="str">
            <v xml:space="preserve">GABRIEL RICARDO FAJARDO VARGAS </v>
          </cell>
          <cell r="L238"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38">
            <v>44243</v>
          </cell>
          <cell r="N238">
            <v>44576</v>
          </cell>
          <cell r="P238">
            <v>11</v>
          </cell>
          <cell r="T238">
            <v>27709000</v>
          </cell>
          <cell r="V238" t="str">
            <v>N/A</v>
          </cell>
          <cell r="AE238">
            <v>0</v>
          </cell>
          <cell r="AG238">
            <v>0</v>
          </cell>
        </row>
        <row r="239">
          <cell r="A239" t="str">
            <v>SCJ-239-2021</v>
          </cell>
          <cell r="B239">
            <v>44239</v>
          </cell>
          <cell r="E239" t="str">
            <v>5 5. Contratación directa</v>
          </cell>
          <cell r="F239" t="str">
            <v>6 6. Otro</v>
          </cell>
          <cell r="G239" t="str">
            <v>CANDELARIA TRUJILLO SANCHEZ</v>
          </cell>
          <cell r="L239"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39">
            <v>44243</v>
          </cell>
          <cell r="N239">
            <v>44576</v>
          </cell>
          <cell r="P239">
            <v>11</v>
          </cell>
          <cell r="T239">
            <v>27709000</v>
          </cell>
          <cell r="V239" t="str">
            <v>N/A</v>
          </cell>
          <cell r="AE239">
            <v>0</v>
          </cell>
          <cell r="AG239">
            <v>0</v>
          </cell>
        </row>
        <row r="240">
          <cell r="A240" t="str">
            <v>SCJ-240-2021</v>
          </cell>
          <cell r="B240">
            <v>44239</v>
          </cell>
          <cell r="E240" t="str">
            <v>5 5. Contratación directa</v>
          </cell>
          <cell r="F240" t="str">
            <v>6 6. Otro</v>
          </cell>
          <cell r="G240" t="str">
            <v>CARLOS ANDRES CENDALES</v>
          </cell>
          <cell r="L240"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40">
            <v>44243</v>
          </cell>
          <cell r="N240">
            <v>44576</v>
          </cell>
          <cell r="P240">
            <v>11</v>
          </cell>
          <cell r="T240">
            <v>27709000</v>
          </cell>
          <cell r="V240" t="str">
            <v>N/A</v>
          </cell>
          <cell r="AE240">
            <v>0</v>
          </cell>
          <cell r="AG240">
            <v>0</v>
          </cell>
        </row>
        <row r="241">
          <cell r="A241" t="str">
            <v>SCJ-241-2021</v>
          </cell>
          <cell r="B241">
            <v>44239</v>
          </cell>
          <cell r="E241" t="str">
            <v>5 5. Contratación directa</v>
          </cell>
          <cell r="F241" t="str">
            <v>6 6. Otro</v>
          </cell>
          <cell r="G241" t="str">
            <v>ÁLVARO JAVIER SALAZAR GIRALDO</v>
          </cell>
          <cell r="L241"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41">
            <v>44242</v>
          </cell>
          <cell r="N241">
            <v>44575</v>
          </cell>
          <cell r="P241">
            <v>11</v>
          </cell>
          <cell r="T241">
            <v>27709000</v>
          </cell>
          <cell r="V241" t="str">
            <v>N/A</v>
          </cell>
          <cell r="AE241">
            <v>0</v>
          </cell>
          <cell r="AG241">
            <v>0</v>
          </cell>
        </row>
        <row r="242">
          <cell r="A242" t="str">
            <v>SCJ-242-2021</v>
          </cell>
          <cell r="B242">
            <v>44239</v>
          </cell>
          <cell r="E242" t="str">
            <v>5 5. Contratación directa</v>
          </cell>
          <cell r="F242" t="str">
            <v>6 6. Otro</v>
          </cell>
          <cell r="G242" t="str">
            <v xml:space="preserve">LAURA SOFIA MUÑETON TAMAYO </v>
          </cell>
          <cell r="L242"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42">
            <v>44242</v>
          </cell>
          <cell r="N242">
            <v>44575</v>
          </cell>
          <cell r="P242">
            <v>11</v>
          </cell>
          <cell r="T242">
            <v>27709000</v>
          </cell>
          <cell r="V242" t="str">
            <v>N/A</v>
          </cell>
          <cell r="AE242">
            <v>0</v>
          </cell>
          <cell r="AG242">
            <v>0</v>
          </cell>
        </row>
        <row r="243">
          <cell r="A243" t="str">
            <v>SCJ-243-2021</v>
          </cell>
          <cell r="B243">
            <v>44239</v>
          </cell>
          <cell r="E243" t="str">
            <v>5 5. Contratación directa</v>
          </cell>
          <cell r="F243" t="str">
            <v>6 6. Otro</v>
          </cell>
          <cell r="G243" t="str">
            <v>LUZ ELENA MONTOYA PELAEZ</v>
          </cell>
          <cell r="L243"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43">
            <v>44242</v>
          </cell>
          <cell r="N243">
            <v>44439</v>
          </cell>
          <cell r="P243">
            <v>11</v>
          </cell>
          <cell r="T243">
            <v>27709000</v>
          </cell>
          <cell r="V243" t="str">
            <v>N/A</v>
          </cell>
          <cell r="AE243">
            <v>0</v>
          </cell>
          <cell r="AG243">
            <v>0</v>
          </cell>
        </row>
        <row r="244">
          <cell r="A244" t="str">
            <v>SCJ-244-2021</v>
          </cell>
          <cell r="B244">
            <v>44239</v>
          </cell>
          <cell r="E244" t="str">
            <v>5 5. Contratación directa</v>
          </cell>
          <cell r="F244" t="str">
            <v>6 6. Otro</v>
          </cell>
          <cell r="G244" t="str">
            <v>CLAUDIA LILIANA ROMERO CAMELO</v>
          </cell>
          <cell r="L244"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44">
            <v>44242</v>
          </cell>
          <cell r="N244">
            <v>44575</v>
          </cell>
          <cell r="P244">
            <v>11</v>
          </cell>
          <cell r="T244">
            <v>27709000</v>
          </cell>
          <cell r="V244" t="str">
            <v>N/A</v>
          </cell>
          <cell r="AE244">
            <v>0</v>
          </cell>
          <cell r="AG244">
            <v>0</v>
          </cell>
        </row>
        <row r="245">
          <cell r="A245" t="str">
            <v>SCJ-245-2021</v>
          </cell>
          <cell r="B245">
            <v>44239</v>
          </cell>
          <cell r="E245" t="str">
            <v>5 5. Contratación directa</v>
          </cell>
          <cell r="F245" t="str">
            <v>6 6. Otro</v>
          </cell>
          <cell r="G245" t="str">
            <v>JOSE MANUEL MENCO ROJAS</v>
          </cell>
          <cell r="L245"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45">
            <v>44242</v>
          </cell>
          <cell r="N245">
            <v>44575</v>
          </cell>
          <cell r="P245">
            <v>11</v>
          </cell>
          <cell r="T245">
            <v>27709000</v>
          </cell>
          <cell r="V245" t="str">
            <v>N/A</v>
          </cell>
          <cell r="AE245">
            <v>0</v>
          </cell>
          <cell r="AG245">
            <v>0</v>
          </cell>
        </row>
        <row r="246">
          <cell r="A246" t="str">
            <v>SCJ-246-2021</v>
          </cell>
          <cell r="B246">
            <v>44242</v>
          </cell>
          <cell r="E246" t="str">
            <v>5 5. Contratación directa</v>
          </cell>
          <cell r="F246" t="str">
            <v>6 6. Otro</v>
          </cell>
          <cell r="G246" t="str">
            <v>ANYELA CRISTINA POMAR RAMÍREZ</v>
          </cell>
          <cell r="L246" t="str">
            <v>PRESTAR SUS SERVICIOS DE APOYO A LA GESTIÓN A LA DIRECCIÓN DE GESTIÓN HUMANA EN LA CLASIFICACIÓN, ORDENACIÓN Y DESCRIPCIÓN DE LOS FONDOS DOCUMENTALES Y/O EXPEDIENTES (HISTORIAS LABORALES) DE CADA UNO DE LOS SERVIDORES PÚBLICOS DE LA SDSCJ, RESPETANDO EL PRINCIPIO DE PROCEDENCIA Y ORDEN ORIGINAL DE LOS DOCUMENTOS A FIN DE MANTENER LA MISMA DEBIDAMENTE ORDENADA Y ACTUALIZADA</v>
          </cell>
          <cell r="M246">
            <v>44245</v>
          </cell>
          <cell r="N246">
            <v>44578</v>
          </cell>
          <cell r="P246">
            <v>11</v>
          </cell>
          <cell r="T246">
            <v>32109000</v>
          </cell>
          <cell r="V246" t="str">
            <v>N/A</v>
          </cell>
          <cell r="AE246">
            <v>0</v>
          </cell>
          <cell r="AG246">
            <v>0</v>
          </cell>
        </row>
        <row r="247">
          <cell r="A247" t="str">
            <v>SCJ-247-2021</v>
          </cell>
          <cell r="B247">
            <v>44242</v>
          </cell>
          <cell r="E247" t="str">
            <v>5 5. Contratación directa</v>
          </cell>
          <cell r="F247" t="str">
            <v>6 6. Otro</v>
          </cell>
          <cell r="G247" t="str">
            <v>ALBA LUZ MENDEZ PEREZ</v>
          </cell>
          <cell r="L247" t="str">
            <v>PRESTAR SERVICIOS PROFESIONALES ESPECIALIZADOS EN MATERIA ECONÓMICA RELACIONADA CON EL PLANEAMIENTO, PROGRAMACIÓN Y GESTIÓN DE RECURSOS PARA ATENDER LAS NECESIDADES DE LA POLICÍA METROPOLITANA DE BOGOTÁ ANTE LA SECRETARÍA DE SEGURIDAD CONVIVENCIA Y JUSTICIA Y OTRAS ENTIDADES.</v>
          </cell>
          <cell r="M247">
            <v>44242</v>
          </cell>
          <cell r="N247">
            <v>44575</v>
          </cell>
          <cell r="P247">
            <v>11</v>
          </cell>
          <cell r="T247">
            <v>119706741</v>
          </cell>
          <cell r="V247" t="str">
            <v>NA</v>
          </cell>
          <cell r="AE247">
            <v>0</v>
          </cell>
          <cell r="AG247">
            <v>0</v>
          </cell>
        </row>
        <row r="248">
          <cell r="A248" t="str">
            <v>SCJ-248-2021</v>
          </cell>
          <cell r="B248">
            <v>44242</v>
          </cell>
          <cell r="E248" t="str">
            <v>5 5. Contratación directa</v>
          </cell>
          <cell r="F248" t="str">
            <v>6 6. Otro</v>
          </cell>
          <cell r="G248" t="str">
            <v>LUZ AMPARO TOVAR GIRALDO</v>
          </cell>
          <cell r="L248" t="str">
            <v>PRESTACIÓN DE SERVICIOS PROFESIONALES EN ACTIVIDADES DE APOYO JURÍDICO Y ENLACE ENTRE LA POLICÍA METROPOLITANA DE BOGOTÁ Y LA SECRETARÍA DISTRITAL DE SEGURIDAD, CONVIVENCIA Y JUSTICIA</v>
          </cell>
          <cell r="M248">
            <v>44242</v>
          </cell>
          <cell r="N248">
            <v>44575</v>
          </cell>
          <cell r="P248">
            <v>11</v>
          </cell>
          <cell r="T248">
            <v>77000000</v>
          </cell>
          <cell r="V248" t="str">
            <v>NA</v>
          </cell>
          <cell r="AE248">
            <v>0</v>
          </cell>
          <cell r="AG248">
            <v>0</v>
          </cell>
        </row>
        <row r="249">
          <cell r="A249" t="str">
            <v>SCJ-249-2021</v>
          </cell>
          <cell r="B249">
            <v>44242</v>
          </cell>
          <cell r="E249" t="str">
            <v>5 5. Contratación directa</v>
          </cell>
          <cell r="F249" t="str">
            <v>6 6. Otro</v>
          </cell>
          <cell r="G249" t="str">
            <v>DIEGO FERNANDO BUSTOS GRACIA</v>
          </cell>
          <cell r="L249" t="str">
            <v>PRESTAR LOS SERVICIOS DE APOYO A LA GESTIÓN EN LA DIRECCIÓN DE BIENES PARA APOYAR EL DESARROLLO DE LA ADQUISICIÓN Y MANTENIMIENTO DE LOS BIENES Y SERVICIOS DEL PARQUE AUTOMOTOR PROPIEDAD Y/O A CARGO DE LA SECRETARÍA DE SEGURIDAD, CONVIVENCIA Y JUSTICIA.</v>
          </cell>
          <cell r="M249">
            <v>44243</v>
          </cell>
          <cell r="N249">
            <v>44576</v>
          </cell>
          <cell r="P249">
            <v>11</v>
          </cell>
          <cell r="T249">
            <v>36650185</v>
          </cell>
          <cell r="V249" t="str">
            <v>NA</v>
          </cell>
          <cell r="AE249">
            <v>0</v>
          </cell>
          <cell r="AG249">
            <v>0</v>
          </cell>
        </row>
        <row r="250">
          <cell r="A250" t="str">
            <v>SCJ-250-2021</v>
          </cell>
          <cell r="B250">
            <v>44242</v>
          </cell>
          <cell r="E250" t="str">
            <v>5 5. Contratación directa</v>
          </cell>
          <cell r="F250" t="str">
            <v>6 6. Otro</v>
          </cell>
          <cell r="G250" t="str">
            <v>JUAN CARLOS RODRIGUEZ SIERRA</v>
          </cell>
          <cell r="L250"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250">
            <v>44246</v>
          </cell>
          <cell r="N250">
            <v>44580</v>
          </cell>
          <cell r="P250">
            <v>12</v>
          </cell>
          <cell r="T250">
            <v>27600000</v>
          </cell>
          <cell r="V250" t="str">
            <v>NA</v>
          </cell>
          <cell r="AE250">
            <v>0</v>
          </cell>
          <cell r="AG250">
            <v>0</v>
          </cell>
        </row>
        <row r="251">
          <cell r="A251" t="str">
            <v>SCJ-251-2021</v>
          </cell>
          <cell r="B251">
            <v>44242</v>
          </cell>
          <cell r="E251" t="str">
            <v>5 5. Contratación directa</v>
          </cell>
          <cell r="F251" t="str">
            <v>6 6. Otro</v>
          </cell>
          <cell r="G251" t="str">
            <v>DIANA CAMILA COBOS HERNANDEZ</v>
          </cell>
          <cell r="L251"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251">
            <v>44246</v>
          </cell>
          <cell r="N251">
            <v>44587</v>
          </cell>
          <cell r="P251">
            <v>12</v>
          </cell>
          <cell r="T251">
            <v>27600000</v>
          </cell>
          <cell r="V251" t="str">
            <v>NA</v>
          </cell>
          <cell r="AE251">
            <v>0</v>
          </cell>
          <cell r="AG251">
            <v>0</v>
          </cell>
        </row>
        <row r="252">
          <cell r="A252" t="str">
            <v>SCJ-252-2021</v>
          </cell>
          <cell r="B252">
            <v>44242</v>
          </cell>
          <cell r="E252" t="str">
            <v>5 5. Contratación directa</v>
          </cell>
          <cell r="F252" t="str">
            <v>6 6. Otro</v>
          </cell>
          <cell r="G252" t="str">
            <v>CLARA ISABEL MARTINEZ MEJIA</v>
          </cell>
          <cell r="L252"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252">
            <v>44246</v>
          </cell>
          <cell r="N252">
            <v>44586</v>
          </cell>
          <cell r="P252">
            <v>11</v>
          </cell>
          <cell r="T252">
            <v>25300000</v>
          </cell>
          <cell r="V252" t="str">
            <v>NA</v>
          </cell>
          <cell r="AE252">
            <v>0</v>
          </cell>
          <cell r="AG252">
            <v>0</v>
          </cell>
        </row>
        <row r="253">
          <cell r="A253" t="str">
            <v>SCJ-253-2021</v>
          </cell>
          <cell r="B253">
            <v>44242</v>
          </cell>
          <cell r="E253" t="str">
            <v>5 5. Contratación directa</v>
          </cell>
          <cell r="F253" t="str">
            <v>6 6. Otro</v>
          </cell>
          <cell r="G253" t="str">
            <v>ANA MARIA CARDENAS AROCA</v>
          </cell>
          <cell r="L253" t="str">
            <v>PRESTAR LOS SERVICIOS PROFESIONALES PARA BRINDAR SOPORTE PSICOLÓGICO EN LA OPERACIÓN DEL CENTRO DE COMANDO, CONTROL, COMUNICACIONES Y COMPUTO C4 DE LA SECRETARÍA DISTRITAL DE SEGURIDAD CONVIVENCIA Y JUSTICIA.</v>
          </cell>
          <cell r="M253">
            <v>44243</v>
          </cell>
          <cell r="N253">
            <v>44576</v>
          </cell>
          <cell r="P253">
            <v>11</v>
          </cell>
          <cell r="T253">
            <v>40237560</v>
          </cell>
          <cell r="V253" t="str">
            <v>NA</v>
          </cell>
          <cell r="AE253">
            <v>0</v>
          </cell>
          <cell r="AG253">
            <v>0</v>
          </cell>
        </row>
        <row r="254">
          <cell r="A254" t="str">
            <v>SCJ-254-2021</v>
          </cell>
          <cell r="B254">
            <v>44242</v>
          </cell>
          <cell r="E254" t="str">
            <v>5 5. Contratación directa</v>
          </cell>
          <cell r="F254" t="str">
            <v>6 6. Otro</v>
          </cell>
          <cell r="G254" t="str">
            <v>JULIETH PAOLA MARTINEZ PRIETO</v>
          </cell>
          <cell r="L254"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54">
            <v>44245</v>
          </cell>
          <cell r="N254">
            <v>44578</v>
          </cell>
          <cell r="P254">
            <v>11</v>
          </cell>
          <cell r="T254">
            <v>27709000</v>
          </cell>
          <cell r="V254" t="str">
            <v>N/A</v>
          </cell>
          <cell r="AE254">
            <v>0</v>
          </cell>
          <cell r="AG254">
            <v>0</v>
          </cell>
        </row>
        <row r="255">
          <cell r="A255" t="str">
            <v>SCJ-255-2021</v>
          </cell>
          <cell r="B255">
            <v>44242</v>
          </cell>
          <cell r="E255" t="str">
            <v>5 5. Contratación directa</v>
          </cell>
          <cell r="F255" t="str">
            <v>6 6. Otro</v>
          </cell>
          <cell r="G255" t="str">
            <v>FLORENTINO ANDRADE ZAPATA</v>
          </cell>
          <cell r="L255" t="str">
            <v>PRESTAR SERVICIOS DE APOYO A LA GESTIÓN PARA APOYAR LAS ACTIVIDADES
RELACIONADAS CON LA EXPEDICIÓN DE DOCUMENTOS DE ÍNDOLE PRESUPUESTAL A
CARGO DE LA DIRECCIÓN FINANCIERA DE LA SDSCJ</v>
          </cell>
          <cell r="M255">
            <v>44245</v>
          </cell>
          <cell r="N255">
            <v>44567</v>
          </cell>
          <cell r="P255">
            <v>12</v>
          </cell>
          <cell r="T255">
            <v>34380000</v>
          </cell>
          <cell r="V255" t="str">
            <v>N/A</v>
          </cell>
          <cell r="AE255">
            <v>0</v>
          </cell>
          <cell r="AG255">
            <v>0</v>
          </cell>
        </row>
        <row r="256">
          <cell r="A256" t="str">
            <v>SCJ-256-2021</v>
          </cell>
          <cell r="B256">
            <v>44242</v>
          </cell>
          <cell r="E256" t="str">
            <v>5 5. Contratación directa</v>
          </cell>
          <cell r="F256" t="str">
            <v>6 6. Otro</v>
          </cell>
          <cell r="G256" t="str">
            <v>ALFRETH JOHANY SARMIENTO JIMENEZ</v>
          </cell>
          <cell r="L256"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56">
            <v>44245</v>
          </cell>
          <cell r="N256">
            <v>44578</v>
          </cell>
          <cell r="P256">
            <v>11</v>
          </cell>
          <cell r="T256">
            <v>27709000</v>
          </cell>
          <cell r="V256" t="str">
            <v>N/A</v>
          </cell>
          <cell r="AE256">
            <v>0</v>
          </cell>
          <cell r="AG256">
            <v>0</v>
          </cell>
        </row>
        <row r="257">
          <cell r="A257" t="str">
            <v>SCJ-257-2021</v>
          </cell>
          <cell r="B257">
            <v>44242</v>
          </cell>
          <cell r="E257" t="str">
            <v>5 5. Contratación directa</v>
          </cell>
          <cell r="F257" t="str">
            <v>6 6. Otro</v>
          </cell>
          <cell r="G257" t="str">
            <v>MARTHA CATALINA RODRIGUEZ CERVANTES</v>
          </cell>
          <cell r="L257" t="str">
            <v>PRESTAR SERVICIOS PROFESIONALES COMO ABOGADO PARA APOYAR A LA SUBSECRETARÍA DE ACCESO A LA JUSTICIA
EN LOS TEMAS JURÍDICOS QUE SE LE ASIGNEN.</v>
          </cell>
          <cell r="M257">
            <v>44245</v>
          </cell>
          <cell r="N257">
            <v>44529</v>
          </cell>
          <cell r="P257">
            <v>6</v>
          </cell>
          <cell r="T257">
            <v>48000000</v>
          </cell>
          <cell r="V257" t="str">
            <v>N/A</v>
          </cell>
          <cell r="AE257">
            <v>24000000</v>
          </cell>
          <cell r="AG257">
            <v>119</v>
          </cell>
        </row>
        <row r="258">
          <cell r="A258" t="str">
            <v>SCJ-258-2021</v>
          </cell>
          <cell r="B258">
            <v>44242</v>
          </cell>
          <cell r="E258" t="str">
            <v>5 5. Contratación directa</v>
          </cell>
          <cell r="F258" t="str">
            <v>6 6. Otro</v>
          </cell>
          <cell r="G258" t="str">
            <v>ANDRES ALEJANDRO OLARTE CARMONA</v>
          </cell>
          <cell r="L258" t="str">
            <v>PRESTAR SERVICIOS PROFESIONALES A LA SUBSECRETARÍA DE ACCESO A LA JUSTICIA, APOYANDO EL SEGUIMIENTO, DESARROLLO Y COMPROMISOS DE LAS ACTIVIDADES RELACIONADAS CON LAS METAS ESTABLECIDAS EN EL PLAN DE DESARROLLO QUE PERMITAN EL MEJORAMIENTO DE LOS OBJETIVOS ESTABLECIDOS</v>
          </cell>
          <cell r="M258">
            <v>44245</v>
          </cell>
          <cell r="N258">
            <v>44581</v>
          </cell>
          <cell r="P258">
            <v>11.5</v>
          </cell>
          <cell r="T258">
            <v>116851500</v>
          </cell>
          <cell r="V258" t="str">
            <v>N/A</v>
          </cell>
          <cell r="AE258">
            <v>0</v>
          </cell>
          <cell r="AG258">
            <v>0</v>
          </cell>
        </row>
        <row r="259">
          <cell r="A259" t="str">
            <v>SCJ-259-2021</v>
          </cell>
          <cell r="B259">
            <v>44242</v>
          </cell>
          <cell r="E259" t="str">
            <v>5 5. Contratación directa</v>
          </cell>
          <cell r="F259" t="str">
            <v>6 6. Otro</v>
          </cell>
          <cell r="G259" t="str">
            <v>CESAR DAVID SUAVITA AGREDO</v>
          </cell>
          <cell r="L259" t="str">
            <v>PRESTAR SERVICIOS DE APOYO TÉCNICO PARA EL DESARROLLO DE LAS ACTIVIDADES DEL PROCESO DE GESTIÓN DOCUMENTAL EN LAS SEDES DE LA ENTIDAD, ESPECIALMENTE EN EL ARCHIVO CENTRAL.</v>
          </cell>
          <cell r="M259">
            <v>44245</v>
          </cell>
          <cell r="N259">
            <v>44394</v>
          </cell>
          <cell r="P259">
            <v>5</v>
          </cell>
          <cell r="T259">
            <v>14325000</v>
          </cell>
          <cell r="V259" t="str">
            <v>N/A</v>
          </cell>
          <cell r="AE259">
            <v>0</v>
          </cell>
          <cell r="AG259">
            <v>0</v>
          </cell>
        </row>
        <row r="260">
          <cell r="A260" t="str">
            <v>SCJ-260-2021</v>
          </cell>
          <cell r="B260">
            <v>44242</v>
          </cell>
          <cell r="E260" t="str">
            <v>5 5. Contratación directa</v>
          </cell>
          <cell r="F260" t="str">
            <v>6 6. Otro</v>
          </cell>
          <cell r="G260" t="str">
            <v>LUZ ANGELICA RAMOS CAICEDO</v>
          </cell>
          <cell r="L260" t="str">
            <v>PRESTAR SERVICIOS DE APOYO PARA LA INTERVENCIÓN DE LOS EXPEDIENTES CONTRACTUALES DE LA SECRETARÍA DE SEGURIDAD, CONVIVENCIA Y JUSTICIA, EN EL DESARROLLO Y APLICACIÓN DEL SISTEMA DE GESTIÓN DOCUMENTAL.</v>
          </cell>
          <cell r="M260">
            <v>44245</v>
          </cell>
          <cell r="N260">
            <v>44394</v>
          </cell>
          <cell r="P260">
            <v>5</v>
          </cell>
          <cell r="T260">
            <v>14315000</v>
          </cell>
          <cell r="V260" t="str">
            <v>N/A</v>
          </cell>
          <cell r="AE260">
            <v>0</v>
          </cell>
          <cell r="AG260">
            <v>0</v>
          </cell>
        </row>
        <row r="261">
          <cell r="A261" t="str">
            <v>SCJ-261-2021</v>
          </cell>
          <cell r="B261">
            <v>44242</v>
          </cell>
          <cell r="E261" t="str">
            <v>5 5. Contratación directa</v>
          </cell>
          <cell r="F261" t="str">
            <v>6 6. Otro</v>
          </cell>
          <cell r="G261" t="str">
            <v>JANETH REDONDO ACOSTA</v>
          </cell>
          <cell r="L261" t="str">
            <v>PRESTAR SERVICIOS PROFESIONALES EN LA EJECUCIÓN DE LAS ACTIVIDADES ADMINISTRATIVAS DEL EQUIPO DE MANTENIMIENTO A CARGO DE LA DIRECCIÓN DE RECURSOS FÍSICOS Y GESTIÓN DOCUMENTAL DE LA SECRETARÍA DE SEGURIDAD, CONVIVENCIA Y JUSTICIA</v>
          </cell>
          <cell r="M261">
            <v>44245</v>
          </cell>
          <cell r="N261">
            <v>44394</v>
          </cell>
          <cell r="P261">
            <v>5</v>
          </cell>
          <cell r="T261">
            <v>18290000</v>
          </cell>
          <cell r="V261" t="str">
            <v>N/A</v>
          </cell>
          <cell r="AE261">
            <v>0</v>
          </cell>
          <cell r="AG261">
            <v>0</v>
          </cell>
        </row>
        <row r="262">
          <cell r="A262" t="str">
            <v>SCJ-262-2021</v>
          </cell>
          <cell r="B262">
            <v>44242</v>
          </cell>
          <cell r="E262" t="str">
            <v>5 5. Contratación directa</v>
          </cell>
          <cell r="F262" t="str">
            <v>6 6. Otro</v>
          </cell>
          <cell r="G262" t="str">
            <v>CATALINA BERMUDEZ CIFUENTES</v>
          </cell>
          <cell r="L262" t="str">
            <v>PRESTAR LOS SERVICIOS PROFESIONALES PARA EL DESARROLLO DE LOS PROCESOS ARCHIVÍSTICOS QUE SE REQUIERAN EN EL ARCHIVO CENTRAL A CARGO DE LA DIRECCIÓN DE RECURSOS FÍSICOS Y GESTIÓN DOCUMENTAL</v>
          </cell>
          <cell r="M262">
            <v>44245</v>
          </cell>
          <cell r="N262">
            <v>44394</v>
          </cell>
          <cell r="P262">
            <v>5</v>
          </cell>
          <cell r="T262">
            <v>17930000</v>
          </cell>
          <cell r="V262" t="str">
            <v>N/A</v>
          </cell>
          <cell r="AE262">
            <v>0</v>
          </cell>
          <cell r="AG262">
            <v>0</v>
          </cell>
        </row>
        <row r="263">
          <cell r="A263" t="str">
            <v>SCJ-263-2021</v>
          </cell>
          <cell r="B263">
            <v>44243</v>
          </cell>
          <cell r="E263" t="str">
            <v>5 5. Contratación directa</v>
          </cell>
          <cell r="F263" t="str">
            <v>6 6. Otro</v>
          </cell>
          <cell r="G263" t="str">
            <v>ANGIE CATERIN GARZON GONZALEZ</v>
          </cell>
          <cell r="L263" t="str">
            <v>PRESTAR SERVICIOS PROFESIONALES COMO TRABAJADORA SOCIAL DE OPERACIÓN DEL CENTRO DE COMANDO, CONTROL, COMUNICACIONES Y COMPUTO – C4</v>
          </cell>
          <cell r="M263">
            <v>44244</v>
          </cell>
          <cell r="N263">
            <v>44577</v>
          </cell>
          <cell r="P263">
            <v>11</v>
          </cell>
          <cell r="T263">
            <v>45826110</v>
          </cell>
          <cell r="V263" t="str">
            <v>NA</v>
          </cell>
          <cell r="AE263">
            <v>0</v>
          </cell>
          <cell r="AG263">
            <v>0</v>
          </cell>
        </row>
        <row r="264">
          <cell r="A264" t="str">
            <v>SCJ-264-2021</v>
          </cell>
          <cell r="B264">
            <v>44243</v>
          </cell>
          <cell r="E264" t="str">
            <v>5 5. Contratación directa</v>
          </cell>
          <cell r="F264" t="str">
            <v>6 6. Otro</v>
          </cell>
          <cell r="G264" t="str">
            <v>SERGIO ANDRES BOLIVAR ROA</v>
          </cell>
          <cell r="L264" t="str">
            <v>PRESTAR SERVICIOS PROFESIONALES A LA SECRETARÍA DISTRITAL DE SEGURIDAD, CONVIVENCIA Y JUSTICIA, BRINDANDO APOYO AL COMANDO DE LA POLICÍA METROPOLITANA DE BOGOTÁ, EN LOS ASUNTOS JURÍDICOS Y CONTRACTUALES</v>
          </cell>
          <cell r="M264">
            <v>44244</v>
          </cell>
          <cell r="N264">
            <v>44577</v>
          </cell>
          <cell r="P264">
            <v>11</v>
          </cell>
          <cell r="T264">
            <v>78239700</v>
          </cell>
          <cell r="V264" t="str">
            <v>NA</v>
          </cell>
          <cell r="AE264">
            <v>0</v>
          </cell>
          <cell r="AG264">
            <v>0</v>
          </cell>
        </row>
        <row r="265">
          <cell r="A265" t="str">
            <v>SCJ-265-2021</v>
          </cell>
          <cell r="B265">
            <v>44243</v>
          </cell>
          <cell r="E265" t="str">
            <v>5 5. Contratación directa</v>
          </cell>
          <cell r="F265" t="str">
            <v>6 6. Otro</v>
          </cell>
          <cell r="G265" t="str">
            <v>JOSE FRANCISCO BLANCO BUENO</v>
          </cell>
          <cell r="L265" t="str">
            <v>PRESTAR SERVICIOS PROFESIONALES ESPECIALIZADOS EN LA DIRECCIÓN DE TECNOLOGÍAS Y SISTEMAS DE LA INFORMACIÓN, APOYANDO LAS ACTIVIDADES RELACIONADAS CON LA ADMINISTRACIÓN, OPERACIÓN, MANTENIMIENTO Y SOPORTE DE LOS COMPONENTES DE LAS BASES DE DATOS ORACLE Y SERVIDORES LINUX, SOBRE LOS CUALES SE PRESTAN LOS SERVICIOS Y SOLUCIONES TECNOLÓGICAS DE LA SECRETARÍA DISTRITAL DE SEGURIDAD, CONVIVENCIA Y JUSTICIA.</v>
          </cell>
          <cell r="M265">
            <v>44243</v>
          </cell>
          <cell r="N265">
            <v>44576</v>
          </cell>
          <cell r="P265">
            <v>11</v>
          </cell>
          <cell r="T265">
            <v>99000000</v>
          </cell>
          <cell r="V265" t="str">
            <v>N/A</v>
          </cell>
          <cell r="AE265">
            <v>0</v>
          </cell>
          <cell r="AG265">
            <v>0</v>
          </cell>
        </row>
        <row r="266">
          <cell r="A266" t="str">
            <v>SCJ-266-2021</v>
          </cell>
          <cell r="B266">
            <v>44243</v>
          </cell>
          <cell r="E266" t="str">
            <v>5 5. Contratación directa</v>
          </cell>
          <cell r="F266" t="str">
            <v>6 6. Otro</v>
          </cell>
          <cell r="G266" t="str">
            <v>YEIMI BRIGGITH FRANCO ARIZA</v>
          </cell>
          <cell r="L266" t="str">
            <v>PRESTAR LOS SERVICIOS PROFESIONALES PARA APOYAR EN LA SUPERVISIÓN DE CONTRATOS A CARGO DE LA DIRECCIÓN DE BIENES DE LA SECRETARÍA DISTRITAL DE SEGURIDAD, CONVIVENCIA Y JUSTICIA</v>
          </cell>
          <cell r="M266">
            <v>44244</v>
          </cell>
          <cell r="N266">
            <v>44577</v>
          </cell>
          <cell r="P266">
            <v>11</v>
          </cell>
          <cell r="T266">
            <v>49500000</v>
          </cell>
          <cell r="V266" t="str">
            <v>NA</v>
          </cell>
          <cell r="AE266">
            <v>0</v>
          </cell>
          <cell r="AG266">
            <v>0</v>
          </cell>
        </row>
        <row r="267">
          <cell r="A267" t="str">
            <v>SCJ-267-2021</v>
          </cell>
          <cell r="B267">
            <v>44243</v>
          </cell>
          <cell r="E267" t="str">
            <v>5 5. Contratación directa</v>
          </cell>
          <cell r="F267" t="str">
            <v>6 6. Otro</v>
          </cell>
          <cell r="G267" t="str">
            <v>JUAN SEBESTIAN SUAREZ CARDENAS</v>
          </cell>
          <cell r="L267" t="str">
            <v>PRESTAR LOS SERVICIOS PROFESIONALES EN LA DIRECCION TECNICA PARA APOYAR LAS ACTIVIDADES RELACIONADAS CON LA ESTRUCTURACION DE LOS ESTUDIOS PREVIOS EN EL TEMA DE ESTUDIOS DEL MERCADO Y SECTOR, ASI COMO LA EVALUACION FINANCIERA DE LOS PROCESOS CONTRACTUALES</v>
          </cell>
          <cell r="M267">
            <v>44244</v>
          </cell>
          <cell r="N267">
            <v>44513</v>
          </cell>
          <cell r="P267">
            <v>10</v>
          </cell>
          <cell r="T267">
            <v>55000000</v>
          </cell>
          <cell r="V267" t="str">
            <v>NA</v>
          </cell>
          <cell r="AE267">
            <v>0</v>
          </cell>
          <cell r="AG267">
            <v>0</v>
          </cell>
        </row>
        <row r="268">
          <cell r="A268" t="str">
            <v>SCJ-268-2021</v>
          </cell>
          <cell r="B268">
            <v>44243</v>
          </cell>
          <cell r="E268" t="str">
            <v>5 5. Contratación directa</v>
          </cell>
          <cell r="F268" t="str">
            <v>6 6. Otro</v>
          </cell>
          <cell r="G268" t="str">
            <v>JORGE OLIVER VARGAS BELTRAN</v>
          </cell>
          <cell r="L268" t="str">
            <v>PRESTAR SERVICIOS PROFESIONALES PARA APOYAR ADMINISTRATIVAMENTE EN MATERIA DE SEGURIDAD LA OPERACIÓN DEL CENTRO DE COMANDO, CONTROL, COMUNICACIONES Y CÓMPUTO C4, DE LA SECRETARÍA DISTRITAL DE SEGURIDAD CONVIVENCIA Y JUSTICIA</v>
          </cell>
          <cell r="M268">
            <v>44244</v>
          </cell>
          <cell r="N268">
            <v>44577</v>
          </cell>
          <cell r="P268">
            <v>11</v>
          </cell>
          <cell r="T268">
            <v>78239700</v>
          </cell>
          <cell r="V268" t="str">
            <v>NA</v>
          </cell>
          <cell r="AE268">
            <v>0</v>
          </cell>
          <cell r="AG268">
            <v>0</v>
          </cell>
        </row>
        <row r="269">
          <cell r="A269" t="str">
            <v>SCJ-269-2021</v>
          </cell>
          <cell r="B269">
            <v>44243</v>
          </cell>
          <cell r="E269" t="str">
            <v>5 5. Contratación directa</v>
          </cell>
          <cell r="F269" t="str">
            <v>6 6. Otro</v>
          </cell>
          <cell r="G269" t="str">
            <v>ERIKA VANESA CRISTANCHO DAZA</v>
          </cell>
          <cell r="L269"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69">
            <v>44245</v>
          </cell>
          <cell r="N269">
            <v>44741</v>
          </cell>
          <cell r="P269">
            <v>11</v>
          </cell>
          <cell r="T269">
            <v>27709000</v>
          </cell>
          <cell r="V269" t="str">
            <v>N/A</v>
          </cell>
          <cell r="AE269">
            <v>13686567</v>
          </cell>
          <cell r="AG269">
            <v>163</v>
          </cell>
        </row>
        <row r="270">
          <cell r="A270" t="str">
            <v>SCJ-270-2021</v>
          </cell>
          <cell r="B270">
            <v>44243</v>
          </cell>
          <cell r="E270" t="str">
            <v>5 5. Contratación directa</v>
          </cell>
          <cell r="F270" t="str">
            <v>6 6. Otro</v>
          </cell>
          <cell r="G270" t="str">
            <v>EVER JULIÁN MOYA ZAMUDIO</v>
          </cell>
          <cell r="L270"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70">
            <v>44245</v>
          </cell>
          <cell r="N270">
            <v>44741</v>
          </cell>
          <cell r="P270">
            <v>11</v>
          </cell>
          <cell r="T270">
            <v>27709000</v>
          </cell>
          <cell r="V270" t="str">
            <v>N/A</v>
          </cell>
          <cell r="AE270">
            <v>13686567</v>
          </cell>
          <cell r="AG270">
            <v>163</v>
          </cell>
        </row>
        <row r="271">
          <cell r="A271" t="str">
            <v>SCJ-271-2021</v>
          </cell>
          <cell r="B271">
            <v>44243</v>
          </cell>
          <cell r="E271" t="str">
            <v>5 5. Contratación directa</v>
          </cell>
          <cell r="F271" t="str">
            <v>6 6. Otro</v>
          </cell>
          <cell r="G271" t="str">
            <v>MICHELL NICOL URREA MARTÍNEZ</v>
          </cell>
          <cell r="L271"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71">
            <v>44245</v>
          </cell>
          <cell r="N271">
            <v>44578</v>
          </cell>
          <cell r="P271">
            <v>11</v>
          </cell>
          <cell r="T271">
            <v>27709000</v>
          </cell>
          <cell r="V271" t="str">
            <v>N/A</v>
          </cell>
          <cell r="AE271">
            <v>0</v>
          </cell>
          <cell r="AG271">
            <v>0</v>
          </cell>
        </row>
        <row r="272">
          <cell r="A272" t="str">
            <v>SCJ-272-2021</v>
          </cell>
          <cell r="B272">
            <v>44243</v>
          </cell>
          <cell r="E272" t="str">
            <v>5 5. Contratación directa</v>
          </cell>
          <cell r="F272" t="str">
            <v>6 6. Otro</v>
          </cell>
          <cell r="G272" t="str">
            <v>EDISON ANDRES GARCÍA GARZÓN</v>
          </cell>
          <cell r="L272"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72">
            <v>44245</v>
          </cell>
          <cell r="N272">
            <v>44741</v>
          </cell>
          <cell r="P272">
            <v>11</v>
          </cell>
          <cell r="T272">
            <v>27709000</v>
          </cell>
          <cell r="V272" t="str">
            <v>N/A</v>
          </cell>
          <cell r="AE272">
            <v>13686567</v>
          </cell>
          <cell r="AG272">
            <v>163</v>
          </cell>
        </row>
        <row r="273">
          <cell r="A273" t="str">
            <v>SCJ-273-2021</v>
          </cell>
          <cell r="B273">
            <v>44243</v>
          </cell>
          <cell r="E273" t="str">
            <v>5 5. Contratación directa</v>
          </cell>
          <cell r="F273" t="str">
            <v>6 6. Otro</v>
          </cell>
          <cell r="G273" t="str">
            <v>JUAN CARLOS  BULLA ABRIL</v>
          </cell>
          <cell r="L273" t="str">
            <v>PRESTAR SUS SERVICIOS PROFESIONALES EN LA OFICINA DE ANÁLISIS DE INFORMACIÓN Y ESTUDIOS ESTRATÉGICOS CON EL FIN DE MANTENER ACTUALIZADA Y DISPONIBLE LA INFORMACIÓN ALMACENADA EN LA BODEGA DE DATOS PARA EL ANÁLISIS, SUMINISTRO DE REPORTES Y VISUALIZACIÓN EN LOS APLICATIVOS DE CONSULTA INTERNA Y EXTERNA DE LOS DATOS.</v>
          </cell>
          <cell r="M273">
            <v>44245</v>
          </cell>
          <cell r="N273">
            <v>44578</v>
          </cell>
          <cell r="P273">
            <v>11</v>
          </cell>
          <cell r="T273">
            <v>111771000</v>
          </cell>
          <cell r="V273" t="str">
            <v>N/A</v>
          </cell>
          <cell r="AE273">
            <v>0</v>
          </cell>
          <cell r="AG273">
            <v>0</v>
          </cell>
        </row>
        <row r="274">
          <cell r="A274" t="str">
            <v>SCJ-274-2021</v>
          </cell>
          <cell r="B274">
            <v>44243</v>
          </cell>
          <cell r="E274" t="str">
            <v>5 5. Contratación directa</v>
          </cell>
          <cell r="F274" t="str">
            <v>6 6. Otro</v>
          </cell>
          <cell r="G274" t="str">
            <v>MARIA FERNANDA LASTRA IGLESIAS</v>
          </cell>
          <cell r="L274" t="str">
            <v>PRESTAR SERVICIOS PROFESIONALES PARA APOYAR EN LA GESTIÓN, SEGUIMIENTO Y DISEÑO DE ESTRATEGIAS QUE PERMITAN EL MEJORAMIENTO DE LOS OBJETIVOS DE LA SUBSECRETARIA DE ACCESO A LA JUSTICIA</v>
          </cell>
          <cell r="M274">
            <v>44245</v>
          </cell>
          <cell r="N274">
            <v>44579</v>
          </cell>
          <cell r="P274">
            <v>11.5</v>
          </cell>
          <cell r="T274">
            <v>122694075</v>
          </cell>
          <cell r="V274" t="str">
            <v>N/A</v>
          </cell>
          <cell r="AE274">
            <v>0</v>
          </cell>
          <cell r="AG274">
            <v>0</v>
          </cell>
        </row>
        <row r="275">
          <cell r="A275" t="str">
            <v>SCJ-275-2021</v>
          </cell>
          <cell r="B275">
            <v>44243</v>
          </cell>
          <cell r="E275" t="str">
            <v>5 5. Contratación directa</v>
          </cell>
          <cell r="F275" t="str">
            <v>6 6. Otro</v>
          </cell>
          <cell r="G275" t="str">
            <v>CARLOS HUMBERTO PEÑA NAVARRO</v>
          </cell>
          <cell r="L275"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75">
            <v>44245</v>
          </cell>
          <cell r="N275">
            <v>44741</v>
          </cell>
          <cell r="P275">
            <v>11</v>
          </cell>
          <cell r="T275">
            <v>27709000</v>
          </cell>
          <cell r="V275" t="str">
            <v>N/A</v>
          </cell>
          <cell r="AE275">
            <v>13686567</v>
          </cell>
          <cell r="AG275">
            <v>163</v>
          </cell>
        </row>
        <row r="276">
          <cell r="A276" t="str">
            <v>SCJ-276-2021</v>
          </cell>
          <cell r="B276">
            <v>44243</v>
          </cell>
          <cell r="E276" t="str">
            <v>5 5. Contratación directa</v>
          </cell>
          <cell r="F276" t="str">
            <v>6 6. Otro</v>
          </cell>
          <cell r="G276" t="str">
            <v>MIGUEL ANGEL SANCHEZ RUEDA</v>
          </cell>
          <cell r="L276"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276">
            <v>44247</v>
          </cell>
          <cell r="N276">
            <v>44581</v>
          </cell>
          <cell r="P276">
            <v>12</v>
          </cell>
          <cell r="T276">
            <v>27600000</v>
          </cell>
          <cell r="V276" t="str">
            <v>NA</v>
          </cell>
          <cell r="AE276">
            <v>0</v>
          </cell>
          <cell r="AG276">
            <v>0</v>
          </cell>
        </row>
        <row r="277">
          <cell r="A277" t="str">
            <v>SCJ-277-2021</v>
          </cell>
          <cell r="B277">
            <v>44243</v>
          </cell>
          <cell r="E277" t="str">
            <v>5 5. Contratación directa</v>
          </cell>
          <cell r="F277" t="str">
            <v>6 6. Otro</v>
          </cell>
          <cell r="G277" t="str">
            <v>YULIE VANESSA CABRERA MELO</v>
          </cell>
          <cell r="L277" t="str">
            <v>PRESTAR LOS SERVICIOS PROFESIONALES EN LA DIRECCION TECNICA PARA APOYAR LAS ACTIVIDADES RELACIONADAS CON LA ESTRUCTURACIÓN DE ESTUDIOS PREVIOS EN LA REVISION DOCUMENTAL, ASÍ COMO APOYAR LA DEFINICION DE FORMATOS DE LOS PROCESOS ASIGNADOS.</v>
          </cell>
          <cell r="M277">
            <v>44244</v>
          </cell>
          <cell r="N277">
            <v>44560</v>
          </cell>
          <cell r="P277">
            <v>10</v>
          </cell>
          <cell r="T277">
            <v>53650080</v>
          </cell>
          <cell r="V277" t="str">
            <v>NA</v>
          </cell>
          <cell r="AE277">
            <v>2146003</v>
          </cell>
          <cell r="AG277">
            <v>14</v>
          </cell>
        </row>
        <row r="278">
          <cell r="A278" t="str">
            <v>SCJ-278-2021</v>
          </cell>
          <cell r="B278">
            <v>44244</v>
          </cell>
          <cell r="E278" t="str">
            <v>5 5. Contratación directa</v>
          </cell>
          <cell r="F278" t="str">
            <v>6 6. Otro</v>
          </cell>
          <cell r="G278" t="str">
            <v>LINDA YANNY PEDRAZA ORTIZ</v>
          </cell>
          <cell r="L278" t="str">
            <v>PRESTAR SERVICIOS PROFESIONALES PARA APOYAR TÉCNICAMENTE LA ELABORACIÓN DE LAS ESPECIFICACIONES Y FICHAS TÉCNICAS DE LOS BIENES Y SERVICIOS DE LA DIRECCIÓN DE TECNOLOGÍAS Y SISTEMAS DE LA INFORMACIÓN DE LA SECRETARIA DISTRITAL DE SEGURIDAD CONVIVENCIA Y JUSTICIA.</v>
          </cell>
          <cell r="M278">
            <v>44249</v>
          </cell>
          <cell r="N278">
            <v>44460</v>
          </cell>
          <cell r="P278">
            <v>7</v>
          </cell>
          <cell r="T278">
            <v>56901600</v>
          </cell>
          <cell r="V278" t="str">
            <v>N/A</v>
          </cell>
          <cell r="AE278">
            <v>0</v>
          </cell>
          <cell r="AG278">
            <v>0</v>
          </cell>
        </row>
        <row r="279">
          <cell r="A279" t="str">
            <v>SCJ-279-2021</v>
          </cell>
          <cell r="B279">
            <v>44244</v>
          </cell>
          <cell r="E279" t="str">
            <v>5 5. Contratación directa</v>
          </cell>
          <cell r="F279" t="str">
            <v>6 6. Otro</v>
          </cell>
          <cell r="G279" t="str">
            <v>KEVIN EDUARDO JAMAICA GONZALES</v>
          </cell>
          <cell r="L279" t="str">
            <v>PRESTAR SERVICIOS PROFESIONALES EN LA DIRECCIÓN DE TECNOLOGÍAS Y SISTEMAS DE LA INFORMACIÓN EN TODAS LAS ACTIVIDADES RELACIONADAS CON EL SISTEMA SIDIJUS (SISTEMA DISTRITAL DE JUSTICIA) QUE COMPRENDE LOS SUBSISTEMAS DE SICAS (SISTEMA DE CASAS DE JUSTICIA), SUME (SISTEMA DE UNIDAD DE MEDIACIÓN Y CONCILIACIÓN), SILOJUS (SISTEMA LOCAL DE JUSTICIA) Y SIJUSCO (SISTEMA DE JUSTICIA COMUNITARIA) DE LA SECRETARÍA DISTRITAL DE SEGURIDAD, CONVIVENCIA Y JUSTICIA”.</v>
          </cell>
          <cell r="M279">
            <v>44249</v>
          </cell>
          <cell r="N279">
            <v>44582</v>
          </cell>
          <cell r="P279">
            <v>11</v>
          </cell>
          <cell r="T279">
            <v>76688095</v>
          </cell>
          <cell r="V279" t="str">
            <v>N/A</v>
          </cell>
          <cell r="AE279">
            <v>0</v>
          </cell>
          <cell r="AG279">
            <v>0</v>
          </cell>
        </row>
        <row r="280">
          <cell r="A280" t="str">
            <v>SCJ-280-2021</v>
          </cell>
          <cell r="B280">
            <v>44244</v>
          </cell>
          <cell r="E280" t="str">
            <v>5 5. Contratación directa</v>
          </cell>
          <cell r="F280" t="str">
            <v>6 6. Otro</v>
          </cell>
          <cell r="G280" t="str">
            <v>PABLO GERARDO DIAZ MARTINEZ</v>
          </cell>
          <cell r="L280" t="str">
            <v>PRESTAR SERVICIOS PROFESIONALES ESPECIALIZADOS A LA DIRECCIÓN DE TECNOLOGÍAS Y SISTEMAS DE LA INFORMACIÓN, APOYANDO EN LA PLANIFICACIÓN, EJECUCIÓN Y SEGUIMIENTO DE LOS PROYECTOS Y LAS ACTIVIDADES QUE CONLLEVA LA IMPLEMENTACIÓN DE NUEVAS SOLUCIONES TECNOLÓGICAS DE LA SECRETARÍA DISTRITAL DE SEGURIDAD, CONVIVENCIA Y JUSTICIA”</v>
          </cell>
          <cell r="M280">
            <v>44249</v>
          </cell>
          <cell r="N280">
            <v>44582</v>
          </cell>
          <cell r="P280">
            <v>11</v>
          </cell>
          <cell r="T280">
            <v>119706741</v>
          </cell>
          <cell r="V280" t="str">
            <v>N/A</v>
          </cell>
          <cell r="AE280">
            <v>0</v>
          </cell>
          <cell r="AG280">
            <v>0</v>
          </cell>
        </row>
        <row r="281">
          <cell r="A281" t="str">
            <v>SCJ-281-2021</v>
          </cell>
          <cell r="B281">
            <v>44244</v>
          </cell>
          <cell r="E281" t="str">
            <v>5 5. Contratación directa</v>
          </cell>
          <cell r="F281" t="str">
            <v>6 6. Otro</v>
          </cell>
          <cell r="G281" t="str">
            <v>LILIAN ROCIO ORJUELA DAZA</v>
          </cell>
          <cell r="L281" t="str">
            <v>PRESTAR SERVICIOS PROFESIONALES EN LA DIRECCIÓN DE TECNOLOGÍAS Y SISTEMAS DE LA INFORMACIÓN EN TODAS LAS ACTIVIDADES RELACIONADAS CON DE LOS MÓDULOS TERCEROS, SAE, SAI DEL ERP DISTRITAL: SICAPITAL IMPLEMENTADO Y EN OPERACIÓN EN LA SECRETARÍA DISTRITAL DE SEGURIDAD, CONVIVENCIA Y JUSTICIA.</v>
          </cell>
          <cell r="M281">
            <v>44249</v>
          </cell>
          <cell r="N281">
            <v>44582</v>
          </cell>
          <cell r="P281">
            <v>11</v>
          </cell>
          <cell r="T281">
            <v>99755623</v>
          </cell>
          <cell r="V281" t="str">
            <v>N/A</v>
          </cell>
          <cell r="AE281">
            <v>0</v>
          </cell>
          <cell r="AG281">
            <v>0</v>
          </cell>
        </row>
        <row r="282">
          <cell r="A282" t="str">
            <v>SCJ-282-2021</v>
          </cell>
          <cell r="B282">
            <v>44244</v>
          </cell>
          <cell r="E282" t="str">
            <v>5 5. Contratación directa</v>
          </cell>
          <cell r="F282" t="str">
            <v>6 6. Otro</v>
          </cell>
          <cell r="G282" t="str">
            <v xml:space="preserve">CARLOS ANDRES DIAZ </v>
          </cell>
          <cell r="L282" t="str">
            <v>PRESTAR SERVICIOS DE APOYO TÉCNICO PARA EL DESARROLLO DE LAS ACTIVIDADES DEL PROCESO DE GESTIÓN DOCUMENTAL EN LAS SEDES DE LA ENTIDAD, ESPECIALMENTE EN EL ARCHIVO CENTRAL</v>
          </cell>
          <cell r="M282">
            <v>44249</v>
          </cell>
          <cell r="N282">
            <v>44398</v>
          </cell>
          <cell r="P282">
            <v>5</v>
          </cell>
          <cell r="T282">
            <v>14325000</v>
          </cell>
          <cell r="V282" t="str">
            <v>N/A</v>
          </cell>
          <cell r="AE282">
            <v>0</v>
          </cell>
          <cell r="AG282">
            <v>0</v>
          </cell>
        </row>
        <row r="283">
          <cell r="A283" t="str">
            <v>SCJ-283-2021</v>
          </cell>
          <cell r="B283">
            <v>44244</v>
          </cell>
          <cell r="E283" t="str">
            <v>5 5. Contratación directa</v>
          </cell>
          <cell r="F283" t="str">
            <v>6 6. Otro</v>
          </cell>
          <cell r="G283" t="str">
            <v>DAVID LOPEZ TORO</v>
          </cell>
          <cell r="L283" t="str">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283">
            <v>44249</v>
          </cell>
          <cell r="N283">
            <v>44742</v>
          </cell>
          <cell r="P283">
            <v>11</v>
          </cell>
          <cell r="T283">
            <v>27709000</v>
          </cell>
          <cell r="V283" t="str">
            <v>N/A</v>
          </cell>
          <cell r="AE283">
            <v>13518633</v>
          </cell>
          <cell r="AG283">
            <v>160</v>
          </cell>
        </row>
        <row r="284">
          <cell r="A284" t="str">
            <v>SCJ-284-2021</v>
          </cell>
          <cell r="B284">
            <v>44244</v>
          </cell>
          <cell r="E284" t="str">
            <v>5 5. Contratación directa</v>
          </cell>
          <cell r="F284" t="str">
            <v>6 6. Otro</v>
          </cell>
          <cell r="G284" t="str">
            <v>EFRAIN MURILLO SILVA</v>
          </cell>
          <cell r="L284" t="str">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284">
            <v>44249</v>
          </cell>
          <cell r="N284">
            <v>44742</v>
          </cell>
          <cell r="P284">
            <v>11</v>
          </cell>
          <cell r="T284">
            <v>27709000</v>
          </cell>
          <cell r="V284" t="str">
            <v>N/A</v>
          </cell>
          <cell r="AE284">
            <v>13518633</v>
          </cell>
          <cell r="AG284">
            <v>160</v>
          </cell>
        </row>
        <row r="285">
          <cell r="A285" t="str">
            <v>SCJ-285-2021</v>
          </cell>
          <cell r="B285">
            <v>44244</v>
          </cell>
          <cell r="E285" t="str">
            <v>5 5. Contratación directa</v>
          </cell>
          <cell r="F285" t="str">
            <v>6 6. Otro</v>
          </cell>
          <cell r="G285" t="str">
            <v>MIGUEL ALBEIRO RIVERA FORERO</v>
          </cell>
          <cell r="L285" t="str">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285">
            <v>44249</v>
          </cell>
          <cell r="N285">
            <v>44742</v>
          </cell>
          <cell r="P285">
            <v>11</v>
          </cell>
          <cell r="T285">
            <v>27709000</v>
          </cell>
          <cell r="V285" t="str">
            <v>N/A</v>
          </cell>
          <cell r="AE285">
            <v>13518633</v>
          </cell>
          <cell r="AG285">
            <v>160</v>
          </cell>
        </row>
        <row r="286">
          <cell r="A286" t="str">
            <v>SCJ-286-2021</v>
          </cell>
          <cell r="B286">
            <v>44244</v>
          </cell>
          <cell r="E286" t="str">
            <v>5 5. Contratación directa</v>
          </cell>
          <cell r="F286" t="str">
            <v>6 6. Otro</v>
          </cell>
          <cell r="G286" t="str">
            <v xml:space="preserve">SILVIA IVONNE CHACON BARRIOS </v>
          </cell>
          <cell r="L286" t="str">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286">
            <v>44249</v>
          </cell>
          <cell r="N286">
            <v>44521</v>
          </cell>
          <cell r="P286">
            <v>11</v>
          </cell>
          <cell r="T286">
            <v>27709000</v>
          </cell>
          <cell r="V286" t="str">
            <v>N/A</v>
          </cell>
          <cell r="AE286">
            <v>0</v>
          </cell>
          <cell r="AG286">
            <v>0</v>
          </cell>
        </row>
        <row r="287">
          <cell r="A287" t="str">
            <v>SCJ-287-2021</v>
          </cell>
          <cell r="B287">
            <v>44244</v>
          </cell>
          <cell r="E287" t="str">
            <v>5 5. Contratación directa</v>
          </cell>
          <cell r="F287" t="str">
            <v>6 6. Otro</v>
          </cell>
          <cell r="G287" t="str">
            <v>HELENA MARGARITA VERGARA SILVA</v>
          </cell>
          <cell r="L287" t="str">
            <v>PRESTAR SERVICIOS PROFESIONALES A LA SUBSECRETARÍA DE ACCESO A LA JUSTICIA PARA APOYAR LOS PROGRAMAS DE DIFUSIÓN CULTURAL, LECTURA, ESCRITURA Y CREACIÓN LITERARIA EN LAS PERSONAS PRIVADAS DE LA LIBERTAD Y EN LOS JÓVENES QUE RECIBEN ATENCIÓN POR PARTE DE LA SUBSECRETARÍA</v>
          </cell>
          <cell r="M287">
            <v>44250</v>
          </cell>
          <cell r="N287">
            <v>44729</v>
          </cell>
          <cell r="P287">
            <v>12</v>
          </cell>
          <cell r="T287">
            <v>64358400</v>
          </cell>
          <cell r="V287" t="str">
            <v>N/A</v>
          </cell>
          <cell r="AE287">
            <v>20558934</v>
          </cell>
          <cell r="AG287">
            <v>115</v>
          </cell>
        </row>
        <row r="288">
          <cell r="A288" t="str">
            <v>SCJ-288-2021</v>
          </cell>
          <cell r="B288">
            <v>44244</v>
          </cell>
          <cell r="E288" t="str">
            <v>5 5. Contratación directa</v>
          </cell>
          <cell r="F288" t="str">
            <v>6 6. Otro</v>
          </cell>
          <cell r="G288" t="str">
            <v>ELVIA PATRICIA GOMEZ VELASQUEZ</v>
          </cell>
          <cell r="L288" t="str">
            <v>PRESTAR SERVICIOS PROFESIONALES PARA LA IMPLEMENTACIÓN, DESARROLLO Y APLICACIÓN DE LOS PROGRAMAS DE GESTIÓN DOCUMENTAL, ESPECÍFICAMENTE EL SISTEMA INTEGRADO DE CONSERVACIÓN A CARGO DE LA DIRECCIÓN DE RECURSOS FÍSICOS Y GESTIÓN DOCUMENTAL</v>
          </cell>
          <cell r="M288">
            <v>44249</v>
          </cell>
          <cell r="N288">
            <v>44398</v>
          </cell>
          <cell r="P288">
            <v>5</v>
          </cell>
          <cell r="T288">
            <v>27160000</v>
          </cell>
          <cell r="V288" t="str">
            <v>N/A</v>
          </cell>
          <cell r="AE288">
            <v>0</v>
          </cell>
          <cell r="AG288">
            <v>0</v>
          </cell>
        </row>
        <row r="289">
          <cell r="A289" t="str">
            <v>SCJ-289-2021</v>
          </cell>
          <cell r="B289">
            <v>44244</v>
          </cell>
          <cell r="E289" t="str">
            <v>5 5. Contratación directa</v>
          </cell>
          <cell r="F289" t="str">
            <v>6 6. Otro</v>
          </cell>
          <cell r="G289" t="str">
            <v>CARLOS ALBERTO MORENO LIZARAZO</v>
          </cell>
          <cell r="L289"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289">
            <v>44252</v>
          </cell>
          <cell r="N289">
            <v>44564</v>
          </cell>
          <cell r="P289">
            <v>12</v>
          </cell>
          <cell r="T289">
            <v>27600000</v>
          </cell>
          <cell r="V289" t="str">
            <v>NA</v>
          </cell>
          <cell r="AE289">
            <v>0</v>
          </cell>
          <cell r="AG289">
            <v>0</v>
          </cell>
        </row>
        <row r="290">
          <cell r="A290" t="str">
            <v>SCJ-290-2021</v>
          </cell>
          <cell r="B290">
            <v>44244</v>
          </cell>
          <cell r="E290" t="str">
            <v>5 5. Contratación directa</v>
          </cell>
          <cell r="F290" t="str">
            <v>6 6. Otro</v>
          </cell>
          <cell r="G290" t="str">
            <v>LUIS NELSON CAICEDO CALDERON</v>
          </cell>
          <cell r="L290"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290">
            <v>44251</v>
          </cell>
          <cell r="N290">
            <v>44580</v>
          </cell>
          <cell r="P290">
            <v>12</v>
          </cell>
          <cell r="T290">
            <v>27600000</v>
          </cell>
          <cell r="V290" t="str">
            <v>NA</v>
          </cell>
          <cell r="AE290">
            <v>0</v>
          </cell>
          <cell r="AG290">
            <v>0</v>
          </cell>
        </row>
        <row r="291">
          <cell r="A291" t="str">
            <v>SCJ-291-2021</v>
          </cell>
          <cell r="B291">
            <v>44244</v>
          </cell>
          <cell r="E291" t="str">
            <v>5 5. Contratación directa</v>
          </cell>
          <cell r="F291" t="str">
            <v>6 6. Otro</v>
          </cell>
          <cell r="G291" t="str">
            <v>INGRI DAYAN LOZANO VELASCO</v>
          </cell>
          <cell r="L291"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291">
            <v>44250</v>
          </cell>
          <cell r="N291">
            <v>44580</v>
          </cell>
          <cell r="P291">
            <v>12</v>
          </cell>
          <cell r="T291">
            <v>27600000</v>
          </cell>
          <cell r="V291" t="str">
            <v>NA</v>
          </cell>
          <cell r="AE291">
            <v>0</v>
          </cell>
          <cell r="AG291">
            <v>0</v>
          </cell>
        </row>
        <row r="292">
          <cell r="A292" t="str">
            <v>SCJ-292-2021</v>
          </cell>
          <cell r="B292">
            <v>44244</v>
          </cell>
          <cell r="E292" t="str">
            <v>5 5. Contratación directa</v>
          </cell>
          <cell r="F292" t="str">
            <v>6 6. Otro</v>
          </cell>
          <cell r="G292" t="str">
            <v>MARIA DE LOS SANTOS MORENO MACHADO</v>
          </cell>
          <cell r="L292"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292">
            <v>44252</v>
          </cell>
          <cell r="N292">
            <v>44585</v>
          </cell>
          <cell r="P292">
            <v>11</v>
          </cell>
          <cell r="T292">
            <v>25300000</v>
          </cell>
          <cell r="V292" t="str">
            <v>NA</v>
          </cell>
          <cell r="AE292">
            <v>0</v>
          </cell>
          <cell r="AG292">
            <v>0</v>
          </cell>
        </row>
        <row r="293">
          <cell r="A293" t="str">
            <v>SCJ-293-2021</v>
          </cell>
          <cell r="B293">
            <v>44244</v>
          </cell>
          <cell r="E293" t="str">
            <v>5 5. Contratación directa</v>
          </cell>
          <cell r="F293" t="str">
            <v>6 6. Otro</v>
          </cell>
          <cell r="G293" t="str">
            <v>RUBERTH DÍAZ MEDINA</v>
          </cell>
          <cell r="L293" t="str">
            <v>PRESTAR LOS SERVICIOS PROFESIONALES Y APOYAR LA GESTIÓN DEL CENTRO DE COMANDO, CONTROL, COMUNICACIONES Y COMPUTO COMO APOYO A LA COORDINACIÓN DEL SISTEMA NUMERO ÚNICO DE SEGURIDAD Y EMERGENCIAS PARA EL DISTRITO CAPITAL NUSE 123 DE COMANDO, CONTROL, COMUNICACIONES Y CÓMPUTO DE BOGOTÁ.</v>
          </cell>
          <cell r="M293">
            <v>44246</v>
          </cell>
          <cell r="N293">
            <v>44562</v>
          </cell>
          <cell r="P293">
            <v>7</v>
          </cell>
          <cell r="T293">
            <v>91811080</v>
          </cell>
          <cell r="V293" t="str">
            <v>NA</v>
          </cell>
          <cell r="AE293">
            <v>45905540</v>
          </cell>
          <cell r="AG293">
            <v>105</v>
          </cell>
        </row>
        <row r="294">
          <cell r="A294" t="str">
            <v>SCJ-294-2021</v>
          </cell>
          <cell r="B294">
            <v>44244</v>
          </cell>
          <cell r="E294" t="str">
            <v>5 5. Contratación directa</v>
          </cell>
          <cell r="F294" t="str">
            <v>6 6. Otro</v>
          </cell>
          <cell r="G294" t="str">
            <v>NATALIA MURCIA LOSADA</v>
          </cell>
          <cell r="L294"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94">
            <v>44249</v>
          </cell>
          <cell r="N294">
            <v>44744</v>
          </cell>
          <cell r="P294">
            <v>11</v>
          </cell>
          <cell r="T294">
            <v>27709000</v>
          </cell>
          <cell r="V294" t="str">
            <v>N/A</v>
          </cell>
          <cell r="AE294">
            <v>13602600</v>
          </cell>
          <cell r="AG294">
            <v>162</v>
          </cell>
        </row>
        <row r="295">
          <cell r="A295" t="str">
            <v>SCJ-295-2021</v>
          </cell>
          <cell r="B295">
            <v>44244</v>
          </cell>
          <cell r="E295" t="str">
            <v>5 5. Contratación directa</v>
          </cell>
          <cell r="F295" t="str">
            <v>6 6. Otro</v>
          </cell>
          <cell r="G295" t="str">
            <v>INGRID CARINA SUAREZ CRUZ</v>
          </cell>
          <cell r="L295"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95">
            <v>44249</v>
          </cell>
          <cell r="N295">
            <v>44742</v>
          </cell>
          <cell r="P295">
            <v>11</v>
          </cell>
          <cell r="T295">
            <v>27709000</v>
          </cell>
          <cell r="V295" t="str">
            <v>N/A</v>
          </cell>
          <cell r="AE295">
            <v>13518633</v>
          </cell>
          <cell r="AG295">
            <v>160</v>
          </cell>
        </row>
        <row r="296">
          <cell r="A296" t="str">
            <v>SCJ-296-2021</v>
          </cell>
          <cell r="B296">
            <v>44244</v>
          </cell>
          <cell r="E296" t="str">
            <v>5 5. Contratación directa</v>
          </cell>
          <cell r="F296" t="str">
            <v>6 6. Otro</v>
          </cell>
          <cell r="G296" t="str">
            <v xml:space="preserve">YENNY FERNANDA GONZALEZ GONZALEZ </v>
          </cell>
          <cell r="L296"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96">
            <v>44249</v>
          </cell>
          <cell r="N296">
            <v>44742</v>
          </cell>
          <cell r="P296">
            <v>11</v>
          </cell>
          <cell r="T296">
            <v>27709000</v>
          </cell>
          <cell r="V296" t="str">
            <v>N/A</v>
          </cell>
          <cell r="AE296">
            <v>13518633</v>
          </cell>
          <cell r="AG296">
            <v>160</v>
          </cell>
        </row>
        <row r="297">
          <cell r="A297" t="str">
            <v>SCJ-297-2021</v>
          </cell>
          <cell r="B297">
            <v>44244</v>
          </cell>
          <cell r="E297" t="str">
            <v>5 5. Contratación directa</v>
          </cell>
          <cell r="F297" t="str">
            <v>6 6. Otro</v>
          </cell>
          <cell r="G297" t="str">
            <v>YURITZA YECCID STAND DE LA ROSA</v>
          </cell>
          <cell r="L297"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297">
            <v>44249</v>
          </cell>
          <cell r="N297">
            <v>44742</v>
          </cell>
          <cell r="P297">
            <v>11</v>
          </cell>
          <cell r="T297">
            <v>27709000</v>
          </cell>
          <cell r="V297" t="str">
            <v>N/A</v>
          </cell>
          <cell r="AE297">
            <v>13518633</v>
          </cell>
          <cell r="AG297">
            <v>160</v>
          </cell>
        </row>
        <row r="298">
          <cell r="A298" t="str">
            <v>SCJ-298-2021</v>
          </cell>
          <cell r="B298">
            <v>44244</v>
          </cell>
          <cell r="E298" t="str">
            <v>5 5. Contratación directa</v>
          </cell>
          <cell r="F298" t="str">
            <v>6 6. Otro</v>
          </cell>
          <cell r="G298" t="str">
            <v>YURANNY RODRÍGUEZ ALDANA</v>
          </cell>
          <cell r="L298" t="str">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v>
          </cell>
          <cell r="M298">
            <v>44249</v>
          </cell>
          <cell r="N298">
            <v>44398</v>
          </cell>
          <cell r="P298">
            <v>5</v>
          </cell>
          <cell r="T298">
            <v>14325000</v>
          </cell>
          <cell r="V298" t="str">
            <v>N/A</v>
          </cell>
          <cell r="AE298">
            <v>0</v>
          </cell>
          <cell r="AG298">
            <v>0</v>
          </cell>
        </row>
        <row r="299">
          <cell r="A299" t="str">
            <v>SCJ-299-2021</v>
          </cell>
          <cell r="B299">
            <v>44244</v>
          </cell>
          <cell r="E299" t="str">
            <v>5 5. Contratación directa</v>
          </cell>
          <cell r="F299" t="str">
            <v>6 6. Otro</v>
          </cell>
          <cell r="G299" t="str">
            <v xml:space="preserve">DIANA VERONICA CASTAÑO ARISTIZABAL
</v>
          </cell>
          <cell r="L299" t="str">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299">
            <v>44249</v>
          </cell>
          <cell r="N299">
            <v>44582</v>
          </cell>
          <cell r="P299">
            <v>11</v>
          </cell>
          <cell r="T299">
            <v>27709000</v>
          </cell>
          <cell r="V299" t="str">
            <v>N/A</v>
          </cell>
          <cell r="AE299">
            <v>0</v>
          </cell>
          <cell r="AG299">
            <v>0</v>
          </cell>
        </row>
        <row r="300">
          <cell r="A300" t="str">
            <v>SCJ-300-2021</v>
          </cell>
          <cell r="B300">
            <v>44244</v>
          </cell>
          <cell r="E300" t="str">
            <v>5 5. Contratación directa</v>
          </cell>
          <cell r="F300" t="str">
            <v>6 6. Otro</v>
          </cell>
          <cell r="G300" t="str">
            <v>GLORIA ESPERANZA GÓMEZ VALDERRAMA</v>
          </cell>
          <cell r="L300" t="str">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v>
          </cell>
          <cell r="M300">
            <v>44249</v>
          </cell>
          <cell r="N300">
            <v>44398</v>
          </cell>
          <cell r="P300">
            <v>5</v>
          </cell>
          <cell r="T300">
            <v>14325000</v>
          </cell>
          <cell r="V300" t="str">
            <v>N/A</v>
          </cell>
          <cell r="AE300">
            <v>0</v>
          </cell>
          <cell r="AG300">
            <v>0</v>
          </cell>
        </row>
        <row r="301">
          <cell r="A301" t="str">
            <v>SCJ-301-2021</v>
          </cell>
          <cell r="B301">
            <v>44244</v>
          </cell>
          <cell r="E301" t="str">
            <v>5 5. Contratación directa</v>
          </cell>
          <cell r="F301" t="str">
            <v>6 6. Otro</v>
          </cell>
          <cell r="G301" t="str">
            <v>LEIDY ANDREA CHOCONTA</v>
          </cell>
          <cell r="L301" t="str">
            <v>PRESTAR SERVICIOS DE APOYO A LA GESTIÓN EN LAS ACTIVIDADES DESARROLLADAS EN EL PROCESO DE GESTIÓN DOCUMENTAL –CORRESPONDENCIA- DE LA DIRECCIÓN DE RECURSOS FÍSICOS Y GESTIÓN DOCUMENTAL</v>
          </cell>
          <cell r="M301">
            <v>44249</v>
          </cell>
          <cell r="N301">
            <v>44756</v>
          </cell>
          <cell r="P301">
            <v>11.8</v>
          </cell>
          <cell r="T301">
            <v>31199200</v>
          </cell>
          <cell r="V301" t="str">
            <v>N/A</v>
          </cell>
          <cell r="AE301">
            <v>13220000</v>
          </cell>
          <cell r="AG301">
            <v>150</v>
          </cell>
        </row>
        <row r="302">
          <cell r="A302" t="str">
            <v>SCJ-302-2021</v>
          </cell>
          <cell r="B302">
            <v>44245</v>
          </cell>
          <cell r="E302" t="str">
            <v>5 5. Contratación directa</v>
          </cell>
          <cell r="F302" t="str">
            <v>6 6. Otro</v>
          </cell>
          <cell r="G302" t="str">
            <v>CAROLINA VASQUEZ CIFUENTES</v>
          </cell>
          <cell r="L302"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302">
            <v>44249</v>
          </cell>
          <cell r="N302">
            <v>44742</v>
          </cell>
          <cell r="P302">
            <v>11</v>
          </cell>
          <cell r="T302">
            <v>27709000</v>
          </cell>
          <cell r="V302" t="str">
            <v>N/A</v>
          </cell>
          <cell r="AE302">
            <v>13518633</v>
          </cell>
          <cell r="AG302">
            <v>160</v>
          </cell>
        </row>
        <row r="303">
          <cell r="A303" t="str">
            <v>SCJ-303-2021</v>
          </cell>
          <cell r="B303">
            <v>44245</v>
          </cell>
          <cell r="E303" t="str">
            <v>5 5. Contratación directa</v>
          </cell>
          <cell r="F303" t="str">
            <v>6 6. Otro</v>
          </cell>
          <cell r="G303" t="str">
            <v>DANIEL GOMEZ ANDRADE</v>
          </cell>
          <cell r="L303"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303">
            <v>44249</v>
          </cell>
          <cell r="N303">
            <v>44742</v>
          </cell>
          <cell r="P303">
            <v>11</v>
          </cell>
          <cell r="T303">
            <v>27709000</v>
          </cell>
          <cell r="V303" t="str">
            <v>N/A</v>
          </cell>
          <cell r="AE303">
            <v>13518633</v>
          </cell>
          <cell r="AG303">
            <v>160</v>
          </cell>
        </row>
        <row r="304">
          <cell r="A304" t="str">
            <v>SCJ-304-2021</v>
          </cell>
          <cell r="B304">
            <v>44245</v>
          </cell>
          <cell r="E304" t="str">
            <v>5 5. Contratación directa</v>
          </cell>
          <cell r="F304" t="str">
            <v>6 6. Otro</v>
          </cell>
          <cell r="G304" t="str">
            <v>EDGAR ANDRES RODRIGUEZ MORA</v>
          </cell>
          <cell r="L304"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304">
            <v>44249</v>
          </cell>
          <cell r="N304">
            <v>44742</v>
          </cell>
          <cell r="P304">
            <v>11</v>
          </cell>
          <cell r="T304">
            <v>27709000</v>
          </cell>
          <cell r="V304" t="str">
            <v>N/A</v>
          </cell>
          <cell r="AE304">
            <v>13518633</v>
          </cell>
          <cell r="AG304">
            <v>160</v>
          </cell>
        </row>
        <row r="305">
          <cell r="A305" t="str">
            <v>SCJ-305-2021</v>
          </cell>
          <cell r="B305">
            <v>44245</v>
          </cell>
          <cell r="E305" t="str">
            <v>5 5. Contratación directa</v>
          </cell>
          <cell r="F305" t="str">
            <v>6 6. Otro</v>
          </cell>
          <cell r="G305" t="str">
            <v>JAVIER ENRIQUE GUZMÁN CAMARGO</v>
          </cell>
          <cell r="L305"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305">
            <v>44249</v>
          </cell>
          <cell r="N305">
            <v>44742</v>
          </cell>
          <cell r="P305">
            <v>11</v>
          </cell>
          <cell r="T305">
            <v>27709000</v>
          </cell>
          <cell r="V305" t="str">
            <v>N/A</v>
          </cell>
          <cell r="AE305">
            <v>13518633</v>
          </cell>
          <cell r="AG305">
            <v>160</v>
          </cell>
        </row>
        <row r="306">
          <cell r="A306" t="str">
            <v>SCJ-306-2021</v>
          </cell>
          <cell r="B306">
            <v>44245</v>
          </cell>
          <cell r="E306" t="str">
            <v>5 5. Contratación directa</v>
          </cell>
          <cell r="F306" t="str">
            <v>6 6. Otro</v>
          </cell>
          <cell r="G306" t="str">
            <v>JAVIER MAURICIO LEON FLOREZ</v>
          </cell>
          <cell r="L306"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306">
            <v>44249</v>
          </cell>
          <cell r="N306">
            <v>44742</v>
          </cell>
          <cell r="P306">
            <v>11</v>
          </cell>
          <cell r="T306">
            <v>27709000</v>
          </cell>
          <cell r="V306" t="str">
            <v>N/A</v>
          </cell>
          <cell r="AE306">
            <v>13518633</v>
          </cell>
          <cell r="AG306">
            <v>160</v>
          </cell>
        </row>
        <row r="307">
          <cell r="A307" t="str">
            <v>SCJ-307-2021</v>
          </cell>
          <cell r="B307">
            <v>44245</v>
          </cell>
          <cell r="E307" t="str">
            <v>5 5. Contratación directa</v>
          </cell>
          <cell r="F307" t="str">
            <v>6 6. Otro</v>
          </cell>
          <cell r="G307" t="str">
            <v>JUAN CARLOS QUIÑONES ESTUPIÑAN</v>
          </cell>
          <cell r="L307"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307">
            <v>44249</v>
          </cell>
          <cell r="N307">
            <v>44742</v>
          </cell>
          <cell r="P307">
            <v>11</v>
          </cell>
          <cell r="T307">
            <v>27709000</v>
          </cell>
          <cell r="V307" t="str">
            <v>N/A</v>
          </cell>
          <cell r="AE307">
            <v>13518633</v>
          </cell>
          <cell r="AG307">
            <v>160</v>
          </cell>
        </row>
        <row r="308">
          <cell r="A308" t="str">
            <v>SCJ-308-2021</v>
          </cell>
          <cell r="B308">
            <v>44245</v>
          </cell>
          <cell r="E308" t="str">
            <v>5 5. Contratación directa</v>
          </cell>
          <cell r="F308" t="str">
            <v>6 6. Otro</v>
          </cell>
          <cell r="G308" t="str">
            <v>JULIAN ANDRES VASQUEZ GARCIA</v>
          </cell>
          <cell r="L308"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308">
            <v>44249</v>
          </cell>
          <cell r="N308">
            <v>44742</v>
          </cell>
          <cell r="P308">
            <v>11</v>
          </cell>
          <cell r="T308">
            <v>27709000</v>
          </cell>
          <cell r="V308" t="str">
            <v>N/A</v>
          </cell>
          <cell r="AE308">
            <v>13518633</v>
          </cell>
          <cell r="AG308">
            <v>160</v>
          </cell>
        </row>
        <row r="309">
          <cell r="A309" t="str">
            <v>SCJ-309-2021</v>
          </cell>
          <cell r="B309">
            <v>44245</v>
          </cell>
          <cell r="E309" t="str">
            <v>5 5. Contratación directa</v>
          </cell>
          <cell r="F309" t="str">
            <v>6 6. Otro</v>
          </cell>
          <cell r="G309" t="str">
            <v>MARIA CAMILA RODRIGUEZ ZARTA</v>
          </cell>
          <cell r="L309"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309">
            <v>44249</v>
          </cell>
          <cell r="N309">
            <v>44742</v>
          </cell>
          <cell r="P309">
            <v>11</v>
          </cell>
          <cell r="T309">
            <v>27709000</v>
          </cell>
          <cell r="V309" t="str">
            <v>N/A</v>
          </cell>
          <cell r="AE309">
            <v>13518633</v>
          </cell>
          <cell r="AG309">
            <v>160</v>
          </cell>
        </row>
        <row r="310">
          <cell r="A310" t="str">
            <v>SCJ-310-2021</v>
          </cell>
          <cell r="B310">
            <v>44245</v>
          </cell>
          <cell r="E310" t="str">
            <v>5 5. Contratación directa</v>
          </cell>
          <cell r="F310" t="str">
            <v>6 6. Otro</v>
          </cell>
          <cell r="G310" t="str">
            <v>MATILDE ASTRID ZAMBRANO HUESO</v>
          </cell>
          <cell r="L310"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310">
            <v>44249</v>
          </cell>
          <cell r="N310">
            <v>44742</v>
          </cell>
          <cell r="P310">
            <v>11</v>
          </cell>
          <cell r="T310">
            <v>27709000</v>
          </cell>
          <cell r="V310" t="str">
            <v>N/A</v>
          </cell>
          <cell r="AE310">
            <v>13518633</v>
          </cell>
          <cell r="AG310">
            <v>160</v>
          </cell>
        </row>
        <row r="311">
          <cell r="A311" t="str">
            <v>SCJ-311-2021</v>
          </cell>
          <cell r="B311">
            <v>44245</v>
          </cell>
          <cell r="E311" t="str">
            <v>5 5. Contratación directa</v>
          </cell>
          <cell r="F311" t="str">
            <v>6 6. Otro</v>
          </cell>
          <cell r="G311" t="str">
            <v>ORLANDO MORENO ARIAS</v>
          </cell>
          <cell r="L311"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311">
            <v>44249</v>
          </cell>
          <cell r="N311">
            <v>44742</v>
          </cell>
          <cell r="P311">
            <v>11</v>
          </cell>
          <cell r="T311">
            <v>27709000</v>
          </cell>
          <cell r="V311" t="str">
            <v>N/A</v>
          </cell>
          <cell r="AE311">
            <v>13518633</v>
          </cell>
          <cell r="AG311">
            <v>160</v>
          </cell>
        </row>
        <row r="312">
          <cell r="A312" t="str">
            <v>SCJ-312-2021</v>
          </cell>
          <cell r="B312">
            <v>44245</v>
          </cell>
          <cell r="E312" t="str">
            <v>5 5. Contratación directa</v>
          </cell>
          <cell r="F312" t="str">
            <v>6 6. Otro</v>
          </cell>
          <cell r="G312" t="str">
            <v>PEDRO ALCIDES NAVARRETE CLAVIJO</v>
          </cell>
          <cell r="L312"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312">
            <v>44249</v>
          </cell>
          <cell r="N312">
            <v>44742</v>
          </cell>
          <cell r="P312">
            <v>11</v>
          </cell>
          <cell r="T312">
            <v>27709000</v>
          </cell>
          <cell r="V312" t="str">
            <v>N/A</v>
          </cell>
          <cell r="AE312">
            <v>13518633</v>
          </cell>
          <cell r="AG312">
            <v>160</v>
          </cell>
        </row>
        <row r="313">
          <cell r="A313" t="str">
            <v>SCJ-313-2021</v>
          </cell>
          <cell r="B313">
            <v>44245</v>
          </cell>
          <cell r="E313" t="str">
            <v>5 5. Contratación directa</v>
          </cell>
          <cell r="F313" t="str">
            <v>6 6. Otro</v>
          </cell>
          <cell r="G313" t="str">
            <v>ROGER FARIAS GUARIN</v>
          </cell>
          <cell r="L313"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313">
            <v>44249</v>
          </cell>
          <cell r="N313">
            <v>44742</v>
          </cell>
          <cell r="P313">
            <v>11</v>
          </cell>
          <cell r="T313">
            <v>27709000</v>
          </cell>
          <cell r="V313" t="str">
            <v>N/A</v>
          </cell>
          <cell r="AE313">
            <v>13518633</v>
          </cell>
          <cell r="AG313">
            <v>160</v>
          </cell>
        </row>
        <row r="314">
          <cell r="A314" t="str">
            <v>SCJ-314-2021</v>
          </cell>
          <cell r="B314">
            <v>44245</v>
          </cell>
          <cell r="E314" t="str">
            <v>5 5. Contratación directa</v>
          </cell>
          <cell r="F314" t="str">
            <v>6 6. Otro</v>
          </cell>
          <cell r="G314" t="str">
            <v>SALVADOR BARRERA LEMUS</v>
          </cell>
          <cell r="L314"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314">
            <v>44249</v>
          </cell>
          <cell r="N314">
            <v>44742</v>
          </cell>
          <cell r="P314">
            <v>11</v>
          </cell>
          <cell r="T314">
            <v>27709000</v>
          </cell>
          <cell r="V314" t="str">
            <v>N/A</v>
          </cell>
          <cell r="AE314">
            <v>13518633</v>
          </cell>
          <cell r="AG314">
            <v>160</v>
          </cell>
        </row>
        <row r="315">
          <cell r="A315" t="str">
            <v>SCJ-315-2021</v>
          </cell>
          <cell r="B315">
            <v>44245</v>
          </cell>
          <cell r="E315" t="str">
            <v>5 5. Contratación directa</v>
          </cell>
          <cell r="F315" t="str">
            <v>6 6. Otro</v>
          </cell>
          <cell r="G315" t="str">
            <v>SANDRA MILENA ARDILA SANTOS</v>
          </cell>
          <cell r="L315"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315">
            <v>44249</v>
          </cell>
          <cell r="N315">
            <v>44742</v>
          </cell>
          <cell r="P315">
            <v>11</v>
          </cell>
          <cell r="T315">
            <v>27709000</v>
          </cell>
          <cell r="V315" t="str">
            <v>N/A</v>
          </cell>
          <cell r="AE315">
            <v>13518633</v>
          </cell>
          <cell r="AG315">
            <v>160</v>
          </cell>
        </row>
        <row r="316">
          <cell r="A316" t="str">
            <v>SCJ-316-2021</v>
          </cell>
          <cell r="B316">
            <v>44245</v>
          </cell>
          <cell r="E316" t="str">
            <v>5 5. Contratación directa</v>
          </cell>
          <cell r="F316" t="str">
            <v>6 6. Otro</v>
          </cell>
          <cell r="G316" t="str">
            <v>SULMA YULIED MORALES RIAÑO,</v>
          </cell>
          <cell r="L316" t="str">
            <v>PRESTAR SERVICIOS DE APOYO TÉCNICO PARA EL DESARROLLO DE LAS ACTIVIDADES DEL PROCESO DE GESTIÓN DOCUMENTAL EN LAS SEDES DE LA ENTIDAD, ESPECIALMENTE EN EL ARCHIVO CENTRAL.”</v>
          </cell>
          <cell r="M316">
            <v>44249</v>
          </cell>
          <cell r="N316">
            <v>44398</v>
          </cell>
          <cell r="P316">
            <v>5</v>
          </cell>
          <cell r="T316">
            <v>14325000</v>
          </cell>
          <cell r="V316" t="str">
            <v>N/A</v>
          </cell>
          <cell r="AE316">
            <v>0</v>
          </cell>
          <cell r="AG316">
            <v>0</v>
          </cell>
        </row>
        <row r="317">
          <cell r="A317" t="str">
            <v>SCJ-317-2021</v>
          </cell>
          <cell r="B317">
            <v>44245</v>
          </cell>
          <cell r="E317" t="str">
            <v>5 5. Contratación directa</v>
          </cell>
          <cell r="F317" t="str">
            <v>6 6. Otro</v>
          </cell>
          <cell r="G317" t="str">
            <v>NESTOR JAVIER SALAMANCA SARMIENTO</v>
          </cell>
          <cell r="L317" t="str">
            <v>PRESTAR LOS SERVICIOS PROFESIONALES PARA APOYAR AL JEFE DEL C4 EN LOS PROCESOS DE FORMULACIÓN E IMPLEMENTACIÓN Y ACOMPAÑAMIENTO TÉCNICO EN LOS PROYECTOS DE VIDEOVIGILANCIA PARA LA OPERACIÓN DEL CENTRO DE COMANDO, CONTROL, COMUNICACIONES Y COMPUTO- C4, DE LA SECRETARÍA DISTRITAL DE SEGURIDAD.</v>
          </cell>
          <cell r="M317">
            <v>44246</v>
          </cell>
          <cell r="N317">
            <v>44508</v>
          </cell>
          <cell r="P317">
            <v>11</v>
          </cell>
          <cell r="T317">
            <v>77000000</v>
          </cell>
          <cell r="V317" t="str">
            <v>NA</v>
          </cell>
          <cell r="AE317">
            <v>0</v>
          </cell>
          <cell r="AG317">
            <v>0</v>
          </cell>
        </row>
        <row r="318">
          <cell r="A318" t="str">
            <v>SCJ-318-2021</v>
          </cell>
          <cell r="B318">
            <v>44245</v>
          </cell>
          <cell r="E318" t="str">
            <v>5 5. Contratación directa</v>
          </cell>
          <cell r="F318" t="str">
            <v>6 6. Otro</v>
          </cell>
          <cell r="G318" t="str">
            <v>CANGREJO TOLE JOHN YEFERSSON</v>
          </cell>
          <cell r="L318"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318">
            <v>44250</v>
          </cell>
          <cell r="N318">
            <v>44583</v>
          </cell>
          <cell r="P318">
            <v>11</v>
          </cell>
          <cell r="T318">
            <v>25300000</v>
          </cell>
          <cell r="V318" t="str">
            <v>NA</v>
          </cell>
          <cell r="AE318">
            <v>0</v>
          </cell>
          <cell r="AG318">
            <v>0</v>
          </cell>
        </row>
        <row r="319">
          <cell r="A319" t="str">
            <v>SCJ-319-2021</v>
          </cell>
          <cell r="B319">
            <v>44245</v>
          </cell>
          <cell r="E319" t="str">
            <v>5 5. Contratación directa</v>
          </cell>
          <cell r="F319" t="str">
            <v>6 6. Otro</v>
          </cell>
          <cell r="G319" t="str">
            <v>JOSE FERNANDO BARAJAS NOVA</v>
          </cell>
          <cell r="L319" t="str">
            <v>PRESTAR SERVICIOS PROFESIONALES A LA SECRETARÍA DISTRITAL DE SEGURIDAD, CONVIVENCIA Y JUSTICIA, BRINDANDO APOYO AL GRUPO DE PREVENCIÓN Y EDUCACIÓN CIUDADANA DE LA POLICÍA METROPOLITANA DE BOGOTÁ A TRAVÉS DE LA PLANEACIÓN DE ACCIONES EN MATERIA DE PREVENCIÓN Y PARTICIPACIÓN CIUDADANA</v>
          </cell>
          <cell r="M319">
            <v>44246</v>
          </cell>
          <cell r="N319">
            <v>44579</v>
          </cell>
          <cell r="P319">
            <v>11</v>
          </cell>
          <cell r="T319">
            <v>67062600</v>
          </cell>
          <cell r="V319" t="str">
            <v>NA</v>
          </cell>
          <cell r="AE319">
            <v>0</v>
          </cell>
          <cell r="AG319">
            <v>0</v>
          </cell>
        </row>
        <row r="320">
          <cell r="A320" t="str">
            <v>SCJ-320-2021</v>
          </cell>
          <cell r="B320">
            <v>44245</v>
          </cell>
          <cell r="E320" t="str">
            <v>5 5. Contratación directa</v>
          </cell>
          <cell r="F320" t="str">
            <v>6 6. Otro</v>
          </cell>
          <cell r="G320" t="str">
            <v>LUIS HERNAN MOYA SANDOVAL</v>
          </cell>
          <cell r="L320" t="str">
            <v>PRESTAR SERVICIOS PROFESIONALES PARA APOYAR FINANCIERA Y PRESUPUESTALMENTE LA GESTIÓN DEL CENTRO DE COMANDO, CONTROL, COMUNICACIONES Y COMPUTO - C4 DE LA SECRETARÍA DISTRITAL DE SEGURIDAD CONVIVENCIA Y JUSTICIA.</v>
          </cell>
          <cell r="M320">
            <v>44249</v>
          </cell>
          <cell r="N320">
            <v>44732</v>
          </cell>
          <cell r="P320">
            <v>11</v>
          </cell>
          <cell r="T320">
            <v>67062600</v>
          </cell>
          <cell r="V320" t="str">
            <v>NA</v>
          </cell>
          <cell r="AE320">
            <v>30483000</v>
          </cell>
          <cell r="AG320">
            <v>150</v>
          </cell>
        </row>
        <row r="321">
          <cell r="A321" t="str">
            <v>SCJ-321-2021</v>
          </cell>
          <cell r="B321">
            <v>44245</v>
          </cell>
          <cell r="E321" t="str">
            <v>5 5. Contratación directa</v>
          </cell>
          <cell r="F321" t="str">
            <v>6 6. Otro</v>
          </cell>
          <cell r="G321" t="str">
            <v>GLORIA INES CORTES SALAZAR</v>
          </cell>
          <cell r="L321" t="str">
            <v>PRESTAR SERVICIOS PROFESIONALES PARA APOYAR ADMINISTRATIVAMENTE EN LA GESTIÓN DE LOS PROCESOS CONTRACTUALES QUE ADELANTE EL CENTRO DE COMANDO, CONTROL, COMUNICACIONES Y COMPUTO C4 DE LA SECRETARÍA DISTRITAL DE SEGURIDAD CONVIVENCIA Y JUSTICIA.</v>
          </cell>
          <cell r="M321">
            <v>44249</v>
          </cell>
          <cell r="N321">
            <v>44582</v>
          </cell>
          <cell r="P321">
            <v>11</v>
          </cell>
          <cell r="T321">
            <v>67062600</v>
          </cell>
          <cell r="V321" t="str">
            <v>NA</v>
          </cell>
          <cell r="AE321">
            <v>0</v>
          </cell>
          <cell r="AG321">
            <v>0</v>
          </cell>
        </row>
        <row r="322">
          <cell r="A322" t="str">
            <v>SCJ-322-2021</v>
          </cell>
          <cell r="B322">
            <v>44245</v>
          </cell>
          <cell r="E322" t="str">
            <v>5 5. Contratación directa</v>
          </cell>
          <cell r="F322" t="str">
            <v>6 6. Otro</v>
          </cell>
          <cell r="G322" t="str">
            <v>NESTOR ANDRES ZARATE RODRIGUEZ</v>
          </cell>
          <cell r="L322" t="str">
            <v>PRESTAR SERVICIOS DE APOYO A LA GESTIÓN EN LAS ACTIVIDADES DESARROLLADAS EN EL PROCESO DE GESTIÓN DOCUMENTAL –CORRESPONDENCIA- DE LA DIRECCIÓN DE RECURSOS FÍSICOS Y GESTIÓN DOCUMENTAL</v>
          </cell>
          <cell r="M322">
            <v>44249</v>
          </cell>
          <cell r="N322">
            <v>44750</v>
          </cell>
          <cell r="P322">
            <v>11.6</v>
          </cell>
          <cell r="T322">
            <v>30670400</v>
          </cell>
          <cell r="V322" t="str">
            <v>N/A</v>
          </cell>
          <cell r="AE322">
            <v>13220000</v>
          </cell>
          <cell r="AG322">
            <v>150</v>
          </cell>
        </row>
        <row r="323">
          <cell r="A323" t="str">
            <v>SCJ-323-2021</v>
          </cell>
          <cell r="B323">
            <v>44245</v>
          </cell>
          <cell r="E323" t="str">
            <v>5 5. Contratación directa</v>
          </cell>
          <cell r="F323" t="str">
            <v>6 6. Otro</v>
          </cell>
          <cell r="G323" t="str">
            <v>JOHN ALBERTH CERON BASTIDAS</v>
          </cell>
          <cell r="L323" t="str">
            <v>PRESTAR LOS SERVICIOS DE APOYO A LA GESTIÓN DE LA OFICINA ASESORA DE COMUNICACIONES DE LA SECRETARÍA DISTRITAL DE SEGURIDAD, CONVIVENCIA Y JUSTICIA DE BOGOTÁ EN LOS ASUNTOS RELACIONADOS CON REPORTERÍA CON LOS CIUDADANOS Y SEGUIMIENTO A NOTICIAS DE LAS LOCALIDADES EN BOGOTÁ</v>
          </cell>
          <cell r="M323">
            <v>44249</v>
          </cell>
          <cell r="N323">
            <v>44582</v>
          </cell>
          <cell r="P323">
            <v>11</v>
          </cell>
          <cell r="T323">
            <v>37481906</v>
          </cell>
          <cell r="V323" t="str">
            <v>N/A</v>
          </cell>
          <cell r="AE323">
            <v>0</v>
          </cell>
          <cell r="AG323">
            <v>0</v>
          </cell>
        </row>
        <row r="324">
          <cell r="A324" t="str">
            <v>SCJ-324-2021</v>
          </cell>
          <cell r="B324">
            <v>44245</v>
          </cell>
          <cell r="E324" t="str">
            <v>5 5. Contratación directa</v>
          </cell>
          <cell r="F324" t="str">
            <v>6 6. Otro</v>
          </cell>
          <cell r="G324" t="str">
            <v>JORGE ELIECER VELASQUEZ PERILLA</v>
          </cell>
          <cell r="L324" t="str">
            <v>PRESTAR SERVICIOS PROFESIONALES PARA APOYAR EN EL SEGUIMIENTO Y REPORTE DE LA INFORMACIÓN EN EL MARCO DEL MODELO INTEGRADO DE PLANEACIÓN Y GESTIÓN QUE SOPORTAN LOS PROCESOS ADMINISTRATIVOS Y FINANCIEROS DE LA DIRECCIÓN DE TECNOLOGÍAS Y SISTEMAS DE LA INFORMACIÓN.</v>
          </cell>
          <cell r="M324">
            <v>44249</v>
          </cell>
          <cell r="N324">
            <v>44582</v>
          </cell>
          <cell r="P324">
            <v>11</v>
          </cell>
          <cell r="T324">
            <v>95005350</v>
          </cell>
          <cell r="V324" t="str">
            <v>N/A</v>
          </cell>
          <cell r="AE324">
            <v>0</v>
          </cell>
          <cell r="AG324">
            <v>0</v>
          </cell>
        </row>
        <row r="325">
          <cell r="A325" t="str">
            <v>SCJ-325-2021</v>
          </cell>
          <cell r="B325">
            <v>44245</v>
          </cell>
          <cell r="E325" t="str">
            <v>5 5. Contratación directa</v>
          </cell>
          <cell r="F325" t="str">
            <v>6 6. Otro</v>
          </cell>
          <cell r="G325" t="str">
            <v>JONATHAN SNEIDER VARGAS VASQUEZ</v>
          </cell>
          <cell r="L325"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325">
            <v>44249</v>
          </cell>
          <cell r="N325">
            <v>44742</v>
          </cell>
          <cell r="P325">
            <v>11</v>
          </cell>
          <cell r="T325">
            <v>27709000</v>
          </cell>
          <cell r="V325" t="str">
            <v>N/A</v>
          </cell>
          <cell r="AE325">
            <v>13518633</v>
          </cell>
          <cell r="AG325">
            <v>160</v>
          </cell>
        </row>
        <row r="326">
          <cell r="A326" t="str">
            <v>SCJ-326-2021</v>
          </cell>
          <cell r="B326">
            <v>44245</v>
          </cell>
          <cell r="E326" t="str">
            <v>5 5. Contratación directa</v>
          </cell>
          <cell r="F326" t="str">
            <v>6 6. Otro</v>
          </cell>
          <cell r="G326" t="str">
            <v>EDWIN ALBERTO FINO BECERRA</v>
          </cell>
          <cell r="L326"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326">
            <v>44249</v>
          </cell>
          <cell r="N326">
            <v>44742</v>
          </cell>
          <cell r="P326">
            <v>11</v>
          </cell>
          <cell r="T326">
            <v>27709000</v>
          </cell>
          <cell r="V326" t="str">
            <v>N/A</v>
          </cell>
          <cell r="AE326">
            <v>13518633</v>
          </cell>
          <cell r="AG326">
            <v>160</v>
          </cell>
        </row>
        <row r="327">
          <cell r="A327" t="str">
            <v>SCJ-327-2021</v>
          </cell>
          <cell r="B327">
            <v>44245</v>
          </cell>
          <cell r="E327" t="str">
            <v>5 5. Contratación directa</v>
          </cell>
          <cell r="F327" t="str">
            <v>6 6. Otro</v>
          </cell>
          <cell r="G327" t="str">
            <v>DANIELA CAROLINA CARDENAS
SANCHEZ</v>
          </cell>
          <cell r="L327" t="str">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327">
            <v>44249</v>
          </cell>
          <cell r="N327">
            <v>44742</v>
          </cell>
          <cell r="P327">
            <v>11</v>
          </cell>
          <cell r="T327">
            <v>27709000</v>
          </cell>
          <cell r="V327" t="str">
            <v>N/A</v>
          </cell>
          <cell r="AE327">
            <v>13518633</v>
          </cell>
          <cell r="AG327">
            <v>160</v>
          </cell>
        </row>
        <row r="328">
          <cell r="A328" t="str">
            <v>SCJ-328-2021</v>
          </cell>
          <cell r="B328">
            <v>44245</v>
          </cell>
          <cell r="E328" t="str">
            <v>5 5. Contratación directa</v>
          </cell>
          <cell r="F328" t="str">
            <v>6 6. Otro</v>
          </cell>
          <cell r="G328" t="str">
            <v xml:space="preserve">PATRICIA MILEIDY PARRAGA
GOMEZ
</v>
          </cell>
          <cell r="L328" t="str">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328">
            <v>44249</v>
          </cell>
          <cell r="N328">
            <v>44742</v>
          </cell>
          <cell r="P328">
            <v>11</v>
          </cell>
          <cell r="T328">
            <v>27709000</v>
          </cell>
          <cell r="V328" t="str">
            <v>N/A</v>
          </cell>
          <cell r="AE328">
            <v>13518633</v>
          </cell>
          <cell r="AG328">
            <v>160</v>
          </cell>
        </row>
        <row r="329">
          <cell r="A329" t="str">
            <v>SCJ-329-2021</v>
          </cell>
          <cell r="B329">
            <v>44245</v>
          </cell>
          <cell r="E329" t="str">
            <v>5 5. Contratación directa</v>
          </cell>
          <cell r="F329" t="str">
            <v>6 6. Otro</v>
          </cell>
          <cell r="G329" t="str">
            <v xml:space="preserve">NELSON MAURICIO RODRIGUEZ
TORRES
</v>
          </cell>
          <cell r="L329" t="str">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329">
            <v>44249</v>
          </cell>
          <cell r="N329">
            <v>44735</v>
          </cell>
          <cell r="P329">
            <v>11</v>
          </cell>
          <cell r="T329">
            <v>27709000</v>
          </cell>
          <cell r="V329" t="str">
            <v>N/A</v>
          </cell>
          <cell r="AE329">
            <v>12846900</v>
          </cell>
          <cell r="AG329">
            <v>153</v>
          </cell>
        </row>
        <row r="330">
          <cell r="A330" t="str">
            <v>SCJ-330-2021</v>
          </cell>
          <cell r="B330">
            <v>44245</v>
          </cell>
          <cell r="E330" t="str">
            <v>5 5. Contratación directa</v>
          </cell>
          <cell r="F330" t="str">
            <v>6 6. Otro</v>
          </cell>
          <cell r="G330" t="str">
            <v xml:space="preserve">JHON DAVINSON GUEVARA
POVEDA
</v>
          </cell>
          <cell r="L330" t="str">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330">
            <v>44249</v>
          </cell>
          <cell r="N330">
            <v>44742</v>
          </cell>
          <cell r="P330">
            <v>11</v>
          </cell>
          <cell r="T330">
            <v>27709000</v>
          </cell>
          <cell r="V330" t="str">
            <v>N/A</v>
          </cell>
          <cell r="AE330">
            <v>13518633</v>
          </cell>
          <cell r="AG330">
            <v>160</v>
          </cell>
        </row>
        <row r="331">
          <cell r="A331" t="str">
            <v>SCJ-331-2021</v>
          </cell>
          <cell r="B331">
            <v>44245</v>
          </cell>
          <cell r="E331" t="str">
            <v>5 5. Contratación directa</v>
          </cell>
          <cell r="F331" t="str">
            <v>6 6. Otro</v>
          </cell>
          <cell r="G331" t="str">
            <v>MERYL ASTRID DEULOFEU VARGAS</v>
          </cell>
          <cell r="L331" t="str">
            <v>PRESTAR SERVICIOS PROFESIONALES APOYANDO LA ESTRUCTURACIÓN, EJECUCIÓN, Y SEGUIMIENTO A LOS PROCESOS CONTRACTUALES Y ACOMPAÑAMIENTO JURÍDICO EN LOS ASUNTOS REQUERIDOS POR LA DIRECCIÓN DE RECURSOS FÍSICOS Y GESTIÓN DOCUMENTAL DE LA SECRETARÍA DE SEGURIDAD, CONVIVENCIA Y JUSTICIA.</v>
          </cell>
          <cell r="M331">
            <v>44249</v>
          </cell>
          <cell r="N331">
            <v>44574</v>
          </cell>
          <cell r="P331">
            <v>12</v>
          </cell>
          <cell r="T331">
            <v>121380000</v>
          </cell>
          <cell r="V331" t="str">
            <v>N/A</v>
          </cell>
          <cell r="AE331">
            <v>0</v>
          </cell>
          <cell r="AG331">
            <v>0</v>
          </cell>
        </row>
        <row r="332">
          <cell r="A332" t="str">
            <v>SCJ-332-2021</v>
          </cell>
          <cell r="B332">
            <v>44245</v>
          </cell>
          <cell r="E332" t="str">
            <v>5 5. Contratación directa</v>
          </cell>
          <cell r="F332" t="str">
            <v>6 6. Otro</v>
          </cell>
          <cell r="G332" t="str">
            <v>LEIDY MARIBEL ARIAS JIMENEZ</v>
          </cell>
          <cell r="L332" t="str">
            <v>PRESTAR SERVICIOS PROFESIONALES A LA DIRECCIÓN DE TECNOLOGÍAS Y SISTEMAS DE LA INFORMACIÓN APOYANDO EN EL DESARROLLO DE NUEVAS FUNCIONALIDADES ASOCIADAS A REPORTES Y ANALÍTICA DE DATOS PARA LOS SISTEMAS DE INFORMACIÓN: PROGRESSUS, SITIO WEB, APP DE SEGURIDAD, SILOJUS, JUSTICO Y SIMBA; ASÍ MISMO EN EL LEVANTAMIENTO Y ANÁLISIS DE LOS REQUERIMIENTOS DE LA SECRETARÍA DE SEGURIDAD, CONVIVENCIA Y JUSTICIA.</v>
          </cell>
          <cell r="M332">
            <v>44249</v>
          </cell>
          <cell r="N332">
            <v>44582</v>
          </cell>
          <cell r="P332">
            <v>11</v>
          </cell>
          <cell r="T332">
            <v>76563135</v>
          </cell>
          <cell r="V332" t="str">
            <v>N/A</v>
          </cell>
          <cell r="AE332">
            <v>0</v>
          </cell>
          <cell r="AG332">
            <v>0</v>
          </cell>
        </row>
        <row r="333">
          <cell r="A333" t="str">
            <v>SCJ-333-2021</v>
          </cell>
          <cell r="B333">
            <v>44245</v>
          </cell>
          <cell r="E333" t="str">
            <v>5 5. Contratación directa</v>
          </cell>
          <cell r="F333" t="str">
            <v>6 6. Otro</v>
          </cell>
          <cell r="G333" t="str">
            <v>ANGIE PAOLA GARCIA FONSECA</v>
          </cell>
          <cell r="L333" t="str">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v>
          </cell>
          <cell r="M333">
            <v>44249</v>
          </cell>
          <cell r="N333">
            <v>44398</v>
          </cell>
          <cell r="P333">
            <v>5</v>
          </cell>
          <cell r="T333">
            <v>14325000</v>
          </cell>
          <cell r="V333" t="str">
            <v>N/A</v>
          </cell>
          <cell r="AE333">
            <v>0</v>
          </cell>
          <cell r="AG333">
            <v>0</v>
          </cell>
        </row>
        <row r="334">
          <cell r="A334" t="str">
            <v>SCJ-334-2021</v>
          </cell>
          <cell r="B334">
            <v>44245</v>
          </cell>
          <cell r="E334" t="str">
            <v>5 5. Contratación directa</v>
          </cell>
          <cell r="F334" t="str">
            <v>6 6. Otro</v>
          </cell>
          <cell r="G334" t="str">
            <v>LEONARDO PALACIOS HOLGUIN</v>
          </cell>
          <cell r="L334" t="str">
            <v>PRESTAR SERVICIOS PROFESIONALES PARA APOYAR EN LOS PROCESOS ADMINISTRATIVOS DE LA SUBSECRETARÍA DE ACCESO A LA JUSTICIA</v>
          </cell>
          <cell r="M334">
            <v>44249</v>
          </cell>
          <cell r="N334">
            <v>44523</v>
          </cell>
          <cell r="P334">
            <v>6</v>
          </cell>
          <cell r="T334">
            <v>42000000</v>
          </cell>
          <cell r="V334" t="str">
            <v>N/A</v>
          </cell>
          <cell r="AE334">
            <v>21000000</v>
          </cell>
          <cell r="AG334">
            <v>92</v>
          </cell>
        </row>
        <row r="335">
          <cell r="A335" t="str">
            <v>SCJ-335-2021</v>
          </cell>
          <cell r="B335">
            <v>44246</v>
          </cell>
          <cell r="E335" t="str">
            <v>5 5. Contratación directa</v>
          </cell>
          <cell r="F335" t="str">
            <v>6 6. Otro</v>
          </cell>
          <cell r="G335" t="str">
            <v>LÁZARO RAMÍREZ SALAZAR</v>
          </cell>
          <cell r="L335" t="str">
            <v>PRESTAR SUS SERVICIOS PROFESIONALES RELACIONADOS CON EL APOYO JURÍDICO Y CONTRACTUAL A LA OFICINA ASESORA DE PLANEACIÓN DE LA SECRETARÍA DISTRITAL DE SEGURIDAD, CONVIVENCIA Y JUSTICIA EN LOS ASUNTOS RELACIONADOS CON SUS FUNCIONES</v>
          </cell>
          <cell r="M335">
            <v>44249</v>
          </cell>
          <cell r="N335">
            <v>44568</v>
          </cell>
          <cell r="P335">
            <v>9.5</v>
          </cell>
          <cell r="T335">
            <v>87599500</v>
          </cell>
          <cell r="V335" t="str">
            <v>N/A</v>
          </cell>
          <cell r="AE335">
            <v>11372567</v>
          </cell>
          <cell r="AG335">
            <v>37</v>
          </cell>
        </row>
        <row r="336">
          <cell r="A336" t="str">
            <v>SCJ-336-2021</v>
          </cell>
          <cell r="B336">
            <v>44246</v>
          </cell>
          <cell r="E336" t="str">
            <v>5 5. Contratación directa</v>
          </cell>
          <cell r="F336" t="str">
            <v>6 6. Otro</v>
          </cell>
          <cell r="G336" t="str">
            <v>NORCA LORENA JIMÉNEZ MEJÍA</v>
          </cell>
          <cell r="L336" t="str">
            <v>PRESTAR LOS SERVICIOS PROFESIONALES PARA APOYAR LAS ACTIVIDADES DE ORDEN
CONTABLE CORRESPONDIENTES A LA GENERACIÓN DE ESTADOS FINANCIEROS A CARGO
DE LA SECRETARÍA DISTRITAL DE SEGURIDAD, CONVIVENCIA Y JUSTICIA</v>
          </cell>
          <cell r="M336">
            <v>44249</v>
          </cell>
          <cell r="N336">
            <v>44567</v>
          </cell>
          <cell r="P336">
            <v>12</v>
          </cell>
          <cell r="T336">
            <v>113904000</v>
          </cell>
          <cell r="V336" t="str">
            <v>N/A</v>
          </cell>
          <cell r="AE336">
            <v>0</v>
          </cell>
          <cell r="AG336">
            <v>0</v>
          </cell>
        </row>
        <row r="337">
          <cell r="A337" t="str">
            <v>SCJ-337-2021</v>
          </cell>
          <cell r="B337">
            <v>44246</v>
          </cell>
          <cell r="E337" t="str">
            <v>5 5. Contratación directa</v>
          </cell>
          <cell r="F337" t="str">
            <v>6 6. Otro</v>
          </cell>
          <cell r="G337" t="str">
            <v>MARITZA SAAVEDRA SOTO</v>
          </cell>
          <cell r="L337" t="str">
            <v>PRESTAR SERVICIOS PROFESIONALES ESPECIALIZADOS A LA DIRECCIÓN DE TECNOLOGÍAS Y SISTEMAS DE LA INFORMACIÓN EN TODAS LAS ACTIVIDADES RELACIONADAS CON EL APOYO A LA SUPERVISIÓN DE LOS CONTRATOS
SUSCRITOS POR LA SECRETARÍA DISTRITAL DE SEGURIDAD, CONVIVENCIA Y JUSTICIA.</v>
          </cell>
          <cell r="M337">
            <v>44250</v>
          </cell>
          <cell r="N337">
            <v>44583</v>
          </cell>
          <cell r="P337">
            <v>11</v>
          </cell>
          <cell r="T337">
            <v>100593900</v>
          </cell>
          <cell r="V337" t="str">
            <v>N/A</v>
          </cell>
          <cell r="AE337">
            <v>0</v>
          </cell>
          <cell r="AG337">
            <v>0</v>
          </cell>
        </row>
        <row r="338">
          <cell r="A338" t="str">
            <v>SCJ-338-2021</v>
          </cell>
          <cell r="B338">
            <v>44246</v>
          </cell>
          <cell r="E338" t="str">
            <v>5 5. Contratación directa</v>
          </cell>
          <cell r="F338" t="str">
            <v>6 6. Otro</v>
          </cell>
          <cell r="G338" t="str">
            <v>CELMIRA MORENO CARRERO</v>
          </cell>
          <cell r="L338" t="str">
            <v>PRESTAR SERVICIOS PROFESIONALES ESPECIALIZADOS PARA BRINDAR APOYO A LA DIRECCIÓN DE TECNOLOGÍAS Y SISTEMAS DE LA INFORMACIÓN, EN LA PREPARACIÓN DE CONCEPTOS, REVISIÓN Y/O VERIFICACIÓN DE CONDICIONES DE CARÁCTER TÉCNICO, QUE SE GENEREN EN CUALQUIER ETAPA DE LA GESTIÓN DE PROYECTOS PARA LA ADQUISICIÓN DE BIENES O SERVICIOS TECNOLÓGICOS DE LA SECRETARÍA DISTRITAL DE SEGURIDAD, CONVIVENCIA Y JUSTICIA.</v>
          </cell>
          <cell r="M338">
            <v>44250</v>
          </cell>
          <cell r="N338">
            <v>44583</v>
          </cell>
          <cell r="P338">
            <v>11</v>
          </cell>
          <cell r="T338">
            <v>100593900</v>
          </cell>
          <cell r="V338" t="str">
            <v>N/A</v>
          </cell>
          <cell r="AE338">
            <v>0</v>
          </cell>
          <cell r="AG338">
            <v>0</v>
          </cell>
        </row>
        <row r="339">
          <cell r="A339" t="str">
            <v>SCJ-339-2021</v>
          </cell>
          <cell r="B339">
            <v>44246</v>
          </cell>
          <cell r="E339" t="str">
            <v>5 5. Contratación directa</v>
          </cell>
          <cell r="F339" t="str">
            <v>6 6. Otro</v>
          </cell>
          <cell r="G339" t="str">
            <v>OSCAR JAVIER SOLAQUE REYES</v>
          </cell>
          <cell r="L339" t="str">
            <v>PRESTAR SERVICIOS PROFESIONALES PARA APOYAR EN EL DISEÑO, DESARROLLO O CONSTRUCCIÓN DE PRUEBAS DE ASEGURAMIENTO DE LA CALIDAD; ASÍ COMO EN EL ANÁLISIS, ESPECIFICACIÓN DE REQUERIMIENTOS FUNCIONALES Y NO FUNCIONALES DE LOS SISTEMAS DE INFORMACIÓN: SIDIJUS, CASA LIBERTAD, ORFEO Y SISIPEC DE LA SECRETARÍA DE SEGURIDAD, CONVIVENCIA Y JUSTICIA.</v>
          </cell>
          <cell r="M339">
            <v>44250</v>
          </cell>
          <cell r="N339">
            <v>44583</v>
          </cell>
          <cell r="P339">
            <v>11</v>
          </cell>
          <cell r="T339">
            <v>76563135</v>
          </cell>
          <cell r="V339" t="str">
            <v>N/A</v>
          </cell>
          <cell r="AE339">
            <v>0</v>
          </cell>
          <cell r="AG339">
            <v>0</v>
          </cell>
        </row>
        <row r="340">
          <cell r="A340" t="str">
            <v>SCJ-340-2021</v>
          </cell>
          <cell r="B340">
            <v>44246</v>
          </cell>
          <cell r="E340" t="str">
            <v>5 5. Contratación directa</v>
          </cell>
          <cell r="F340" t="str">
            <v>6 6. Otro</v>
          </cell>
          <cell r="G340" t="str">
            <v>SANDRA MILENA BARRERA MUÑOZ</v>
          </cell>
          <cell r="L340"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340">
            <v>44252</v>
          </cell>
          <cell r="N340">
            <v>44580</v>
          </cell>
          <cell r="P340">
            <v>12</v>
          </cell>
          <cell r="T340">
            <v>27600000</v>
          </cell>
          <cell r="V340" t="str">
            <v>NA</v>
          </cell>
          <cell r="AE340">
            <v>0</v>
          </cell>
          <cell r="AG340">
            <v>0</v>
          </cell>
        </row>
        <row r="341">
          <cell r="A341" t="str">
            <v>SCJ-341-2021</v>
          </cell>
          <cell r="B341">
            <v>44246</v>
          </cell>
          <cell r="E341" t="str">
            <v>5 5. Contratación directa</v>
          </cell>
          <cell r="F341" t="str">
            <v>6 6. Otro</v>
          </cell>
          <cell r="G341" t="str">
            <v>GINNA MERCEDES VARGAS SANCHEZ</v>
          </cell>
          <cell r="L341"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341">
            <v>44251</v>
          </cell>
          <cell r="N341">
            <v>44581</v>
          </cell>
          <cell r="P341">
            <v>12</v>
          </cell>
          <cell r="T341">
            <v>27600000</v>
          </cell>
          <cell r="V341" t="str">
            <v>NA</v>
          </cell>
          <cell r="AE341">
            <v>0</v>
          </cell>
          <cell r="AG341">
            <v>0</v>
          </cell>
        </row>
        <row r="342">
          <cell r="A342" t="str">
            <v>SCJ-342-2021</v>
          </cell>
          <cell r="B342">
            <v>44246</v>
          </cell>
          <cell r="E342" t="str">
            <v>5 5. Contratación directa</v>
          </cell>
          <cell r="F342" t="str">
            <v>6 6. Otro</v>
          </cell>
          <cell r="G342" t="str">
            <v>DAIRA ALEJANDRA CAMARGO VANEGAS</v>
          </cell>
          <cell r="L342"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342">
            <v>44250</v>
          </cell>
          <cell r="N342">
            <v>44583</v>
          </cell>
          <cell r="P342">
            <v>11</v>
          </cell>
          <cell r="T342">
            <v>25300000</v>
          </cell>
          <cell r="V342" t="str">
            <v>NA</v>
          </cell>
          <cell r="AE342">
            <v>0</v>
          </cell>
          <cell r="AG342">
            <v>0</v>
          </cell>
        </row>
        <row r="343">
          <cell r="A343" t="str">
            <v>SCJ-343-2021</v>
          </cell>
          <cell r="B343">
            <v>44246</v>
          </cell>
          <cell r="E343" t="str">
            <v>5 5. Contratación directa</v>
          </cell>
          <cell r="F343" t="str">
            <v>6 6. Otro</v>
          </cell>
          <cell r="G343" t="str">
            <v>MARIA LILIANA CASTILLO DELGADO</v>
          </cell>
          <cell r="L343" t="str">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343">
            <v>44250</v>
          </cell>
          <cell r="N343">
            <v>44743</v>
          </cell>
          <cell r="P343">
            <v>11</v>
          </cell>
          <cell r="T343">
            <v>27709000</v>
          </cell>
          <cell r="V343" t="str">
            <v>N/A</v>
          </cell>
          <cell r="AE343">
            <v>13434667</v>
          </cell>
          <cell r="AG343">
            <v>160</v>
          </cell>
        </row>
        <row r="344">
          <cell r="A344" t="str">
            <v>SCJ-344-2021</v>
          </cell>
          <cell r="B344">
            <v>44246</v>
          </cell>
          <cell r="E344" t="str">
            <v>5 5. Contratación directa</v>
          </cell>
          <cell r="F344" t="str">
            <v>6 6. Otro</v>
          </cell>
          <cell r="G344" t="str">
            <v>LUISA FERNANDA GUTIERREZ ROJAS</v>
          </cell>
          <cell r="L344" t="str">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344">
            <v>44250</v>
          </cell>
          <cell r="N344">
            <v>44743</v>
          </cell>
          <cell r="P344">
            <v>11</v>
          </cell>
          <cell r="T344">
            <v>27709000</v>
          </cell>
          <cell r="V344" t="str">
            <v>N/A</v>
          </cell>
          <cell r="AE344">
            <v>13434667</v>
          </cell>
          <cell r="AG344">
            <v>160</v>
          </cell>
        </row>
        <row r="345">
          <cell r="A345" t="str">
            <v>SCJ-345-2021</v>
          </cell>
          <cell r="B345">
            <v>44246</v>
          </cell>
          <cell r="E345" t="str">
            <v>5 5. Contratación directa</v>
          </cell>
          <cell r="F345" t="str">
            <v>6 6. Otro</v>
          </cell>
          <cell r="G345" t="str">
            <v>ELKIS ZAMBRANO RANGEL</v>
          </cell>
          <cell r="L345" t="str">
            <v>PRESTAR SERVICIOS DE APOYO EN MATERIA LOGÍSTICA EN LAS ADECUACIONES Y MEJORAS FÍSICAS REQUERIDAS POR LA ENTIDAD, CON EL FIN DE CONSERVAR LOS RECURSOS FÍSICOS NECESARIOS QUE CONTRIBUYEN AL DESARROLLO DE LAS LABORES DE LA SECRETARÍA DISTRITAL DE SEGURIDAD, CONVIVENCIA Y JUSTICIA</v>
          </cell>
          <cell r="M345">
            <v>44250</v>
          </cell>
          <cell r="N345">
            <v>44748</v>
          </cell>
          <cell r="P345">
            <v>11.5</v>
          </cell>
          <cell r="T345">
            <v>25679500</v>
          </cell>
          <cell r="V345" t="str">
            <v>N/A</v>
          </cell>
          <cell r="AE345">
            <v>11165000</v>
          </cell>
          <cell r="AG345">
            <v>150</v>
          </cell>
        </row>
        <row r="346">
          <cell r="A346" t="str">
            <v>SCJ-346-2021</v>
          </cell>
          <cell r="B346">
            <v>44246</v>
          </cell>
          <cell r="E346" t="str">
            <v>5 5. Contratación directa</v>
          </cell>
          <cell r="F346" t="str">
            <v>6 6. Otro</v>
          </cell>
          <cell r="G346" t="str">
            <v>ARNOL ALEJANDRO ACOSTA TRUJILLO</v>
          </cell>
          <cell r="L346"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346">
            <v>44249</v>
          </cell>
          <cell r="N346">
            <v>44742</v>
          </cell>
          <cell r="P346">
            <v>11</v>
          </cell>
          <cell r="T346">
            <v>27709000</v>
          </cell>
          <cell r="V346" t="str">
            <v>N/A</v>
          </cell>
          <cell r="AE346">
            <v>13518633</v>
          </cell>
          <cell r="AG346">
            <v>160</v>
          </cell>
        </row>
        <row r="347">
          <cell r="A347" t="str">
            <v>SCJ-347-2021</v>
          </cell>
          <cell r="B347">
            <v>44246</v>
          </cell>
          <cell r="E347" t="str">
            <v>5 5. Contratación directa</v>
          </cell>
          <cell r="F347" t="str">
            <v>6 6. Otro</v>
          </cell>
          <cell r="G347" t="str">
            <v>VICTOR ALFONSO LÓPEZ AGUIRRE</v>
          </cell>
          <cell r="L347"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347">
            <v>44249</v>
          </cell>
          <cell r="N347">
            <v>44742</v>
          </cell>
          <cell r="P347">
            <v>11</v>
          </cell>
          <cell r="T347">
            <v>27709000</v>
          </cell>
          <cell r="V347" t="str">
            <v>N/A</v>
          </cell>
          <cell r="AE347">
            <v>13518633</v>
          </cell>
          <cell r="AG347">
            <v>160</v>
          </cell>
        </row>
        <row r="348">
          <cell r="A348" t="str">
            <v>SCJ-348-2021</v>
          </cell>
          <cell r="B348">
            <v>44246</v>
          </cell>
          <cell r="E348" t="str">
            <v>5 5. Contratación directa</v>
          </cell>
          <cell r="F348" t="str">
            <v>6 6. Otro</v>
          </cell>
          <cell r="G348" t="str">
            <v>MARIA DEL PILAR CRUZ PINZÓN</v>
          </cell>
          <cell r="L348"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348">
            <v>44249</v>
          </cell>
          <cell r="N348">
            <v>44742</v>
          </cell>
          <cell r="P348">
            <v>11</v>
          </cell>
          <cell r="T348">
            <v>27709000</v>
          </cell>
          <cell r="V348" t="str">
            <v>N/A</v>
          </cell>
          <cell r="AE348">
            <v>13518633</v>
          </cell>
          <cell r="AG348">
            <v>160</v>
          </cell>
        </row>
        <row r="349">
          <cell r="A349" t="str">
            <v>SCJ-349-2021</v>
          </cell>
          <cell r="B349">
            <v>44246</v>
          </cell>
          <cell r="E349" t="str">
            <v>5 5. Contratación directa</v>
          </cell>
          <cell r="F349" t="str">
            <v>6 6. Otro</v>
          </cell>
          <cell r="G349" t="str">
            <v>RUTH ESPERANZA PINZON PEREZ</v>
          </cell>
          <cell r="L349" t="str">
            <v>PRESTAR LOS SERVICIOS DE APOYO A LA GESTIÓN EN EL SERVICIO DE INTERPRETACIÓN
DE LENGUA DE SEÑAS COLOMBIANA, CON EL FIN DE FORTALECER LA COMUNICACIÓN
BRINDADA A LOS CIUDADANOS CON DISCAPACIDAD AUDITIVA A TRAVÉS DE LA PÁGINA WEB
Y DEMÁS MEDIOS DE COMUNICACIÓN DE LA SECRETARIA DISTRITAL DE SEGURIDAD
CONVIVENCIA Y JUSTICIA.</v>
          </cell>
          <cell r="M349">
            <v>44250</v>
          </cell>
          <cell r="N349">
            <v>44768</v>
          </cell>
          <cell r="P349">
            <v>12</v>
          </cell>
          <cell r="T349">
            <v>75936000</v>
          </cell>
          <cell r="V349" t="str">
            <v>N/A</v>
          </cell>
          <cell r="AE349">
            <v>32694666</v>
          </cell>
          <cell r="AG349">
            <v>154</v>
          </cell>
        </row>
        <row r="350">
          <cell r="A350" t="str">
            <v>SCJ-350-2021</v>
          </cell>
          <cell r="B350">
            <v>44246</v>
          </cell>
          <cell r="E350" t="str">
            <v>5 5. Contratación directa</v>
          </cell>
          <cell r="F350" t="str">
            <v>6 6. Otro</v>
          </cell>
          <cell r="G350" t="str">
            <v>MONICA GARZON RODRIGUEZ</v>
          </cell>
          <cell r="L350" t="str">
            <v>PRESTAR SERVICIOS PROFESIONALES PARA ORIENTAR Y ACOMPAÑAR LAS ACCIONES DE LA SUBSECRETARÍA DE ACCESO A LA JUSTICIA RESPECTO DE LAS ESTRATEGIAS DE MEJORAMIENTO DE LAS CONDICIONES DE LAS PERSONAS PRIVADAS DE LA LIBERTAD EN HACINAMIENTO, EN LAS URIS, ESTACIONES DE POLICÍA Y EN LA IMPLEMENTACIÓN DEL CENTRO ESPECIAL DE RECLUSIÓN-CER- DE LA CIUDAD.</v>
          </cell>
          <cell r="M350">
            <v>44250</v>
          </cell>
          <cell r="N350">
            <v>44598</v>
          </cell>
          <cell r="P350">
            <v>11.5</v>
          </cell>
          <cell r="T350">
            <v>191590000</v>
          </cell>
          <cell r="V350" t="str">
            <v>N/A</v>
          </cell>
          <cell r="AE350">
            <v>0</v>
          </cell>
          <cell r="AG350">
            <v>0</v>
          </cell>
        </row>
        <row r="351">
          <cell r="A351" t="str">
            <v>SCJ-351-2021</v>
          </cell>
          <cell r="B351">
            <v>44246</v>
          </cell>
          <cell r="E351" t="str">
            <v>5 5. Contratación directa</v>
          </cell>
          <cell r="F351" t="str">
            <v>6 6. Otro</v>
          </cell>
          <cell r="G351" t="str">
            <v>ARNOL ALONSO GARCÍA RODRÍGUEZ</v>
          </cell>
          <cell r="L351"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351">
            <v>44249</v>
          </cell>
          <cell r="N351">
            <v>44742</v>
          </cell>
          <cell r="P351">
            <v>11</v>
          </cell>
          <cell r="T351">
            <v>27709000</v>
          </cell>
          <cell r="V351" t="str">
            <v>N/A</v>
          </cell>
          <cell r="AE351">
            <v>13518633</v>
          </cell>
          <cell r="AG351">
            <v>160</v>
          </cell>
        </row>
        <row r="352">
          <cell r="A352" t="str">
            <v>SCJ-352-2021</v>
          </cell>
          <cell r="B352">
            <v>44246</v>
          </cell>
          <cell r="E352" t="str">
            <v>5 5. Contratación directa</v>
          </cell>
          <cell r="F352" t="str">
            <v>6 6. Otro</v>
          </cell>
          <cell r="G352" t="str">
            <v>CRISTIHAN  DIAZ CARRILLO</v>
          </cell>
          <cell r="L352" t="str">
            <v>PRESTAR LOS SERVICIOS PROFESIONALES Y APOYAR LA GESTIÓN DE LA SECRETARÍA DISTRITAL DE SEGURIDAD, CONVIVENCIA Y JUSTICIA ACOMPAÑANDO TÉCNICAMENTE LA IMPLEMENTACIÓN TECNOLÓGICA DEL CENTRO DE COMANDO, CONTROL, COMUNICACIONES Y CÓMPUTO DE BOGOTÁ</v>
          </cell>
          <cell r="M352">
            <v>44249</v>
          </cell>
          <cell r="N352">
            <v>44732</v>
          </cell>
          <cell r="P352">
            <v>11</v>
          </cell>
          <cell r="T352">
            <v>100593900</v>
          </cell>
          <cell r="V352" t="str">
            <v>NA</v>
          </cell>
          <cell r="AE352">
            <v>45724500</v>
          </cell>
          <cell r="AG352">
            <v>150</v>
          </cell>
        </row>
        <row r="353">
          <cell r="A353" t="str">
            <v>SCJ-353-2021</v>
          </cell>
          <cell r="B353">
            <v>44246</v>
          </cell>
          <cell r="E353" t="str">
            <v>5 5. Contratación directa</v>
          </cell>
          <cell r="F353" t="str">
            <v>6 6. Otro</v>
          </cell>
          <cell r="G353" t="str">
            <v>ALEXANDRA SANCHEZ GOMEZ</v>
          </cell>
          <cell r="L353" t="str">
            <v>PRESTAR LOS SERVICIOS PROFESIONALES ESPECIALIZADOS A LA SECRETARÍA DISTRITAL DE SEGURIDAD, CONVIVENCIA Y JUSTICIA, PARA APOYAR A LA DÉCIMA TERCERA BRIGADA DEL EJÉRCITO EN LA GESTIÓN JURÍDICA CONTRACTUAL DE LOS PROYECTOS DE INVERSIÓN QUE SE ADELANTEN, POR PARTE DE LA SUBSECRETARÍA DE INVERSIONES PARA EL FORTALECIMIENTO DE CAPACIDADES OPERATIVAS</v>
          </cell>
          <cell r="M353">
            <v>44249</v>
          </cell>
          <cell r="N353">
            <v>44551</v>
          </cell>
          <cell r="P353">
            <v>10</v>
          </cell>
          <cell r="T353">
            <v>120560270</v>
          </cell>
          <cell r="V353" t="str">
            <v>NA</v>
          </cell>
          <cell r="AE353">
            <v>0</v>
          </cell>
          <cell r="AG353">
            <v>0</v>
          </cell>
        </row>
        <row r="354">
          <cell r="A354" t="str">
            <v>SCJ-354-2021</v>
          </cell>
          <cell r="B354">
            <v>44246</v>
          </cell>
          <cell r="E354" t="str">
            <v>5 5. Contratación directa</v>
          </cell>
          <cell r="F354" t="str">
            <v>6 6. Otro</v>
          </cell>
          <cell r="G354" t="str">
            <v>SANTIAGO  RAMIREZ GAITAN</v>
          </cell>
          <cell r="L354" t="str">
            <v>PRESTAR SERVICIOS PROFESIONALES COMO INGENIERO PARA DESARROLLAR ACTIVIDADES ENFATIZADAS A ATENDER LAS NECESIDADES DE LOS SISTEMAS DE INFORMACIÓN, ASÍ COMO LA IMPLEMENTACIÓN DE POLITICAS EN TECNOLOGIA RELACIONADAS CON EL CENTRO DE COMANDO, CONTROL, COMUNICACIONES Y CÓMPUTO C4.</v>
          </cell>
          <cell r="M354">
            <v>44249</v>
          </cell>
          <cell r="N354">
            <v>44582</v>
          </cell>
          <cell r="P354">
            <v>11</v>
          </cell>
          <cell r="T354">
            <v>58120920</v>
          </cell>
          <cell r="V354" t="str">
            <v>NA</v>
          </cell>
          <cell r="AE354">
            <v>0</v>
          </cell>
          <cell r="AG354">
            <v>0</v>
          </cell>
        </row>
        <row r="355">
          <cell r="A355" t="str">
            <v>SCJ-356-2021</v>
          </cell>
          <cell r="B355">
            <v>44246</v>
          </cell>
          <cell r="E355" t="str">
            <v>5 5. Contratación directa</v>
          </cell>
          <cell r="F355" t="str">
            <v>6 6. Otro</v>
          </cell>
          <cell r="G355" t="str">
            <v>MARTIN SANTOS ROJAS</v>
          </cell>
          <cell r="L355"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355">
            <v>44250</v>
          </cell>
          <cell r="N355">
            <v>44743</v>
          </cell>
          <cell r="P355">
            <v>11</v>
          </cell>
          <cell r="T355">
            <v>27709000</v>
          </cell>
          <cell r="V355" t="str">
            <v>N/A</v>
          </cell>
          <cell r="AE355">
            <v>13434667</v>
          </cell>
          <cell r="AG355">
            <v>160</v>
          </cell>
        </row>
        <row r="356">
          <cell r="A356" t="str">
            <v>SCJ-357-2021</v>
          </cell>
          <cell r="B356">
            <v>44246</v>
          </cell>
          <cell r="E356" t="str">
            <v>5 5. Contratación directa</v>
          </cell>
          <cell r="F356" t="str">
            <v>6 6. Otro</v>
          </cell>
          <cell r="G356" t="str">
            <v>MAYERLY JEANNETHE SERRATO RODRIGUEZ</v>
          </cell>
          <cell r="L356"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356">
            <v>44250</v>
          </cell>
          <cell r="N356">
            <v>44743</v>
          </cell>
          <cell r="P356">
            <v>11</v>
          </cell>
          <cell r="T356">
            <v>27709000</v>
          </cell>
          <cell r="V356" t="str">
            <v>N/A</v>
          </cell>
          <cell r="AE356">
            <v>13434667</v>
          </cell>
          <cell r="AG356">
            <v>160</v>
          </cell>
        </row>
        <row r="357">
          <cell r="A357" t="str">
            <v>SCJ-358-2021</v>
          </cell>
          <cell r="B357">
            <v>44246</v>
          </cell>
          <cell r="E357" t="str">
            <v>5 5. Contratación directa</v>
          </cell>
          <cell r="F357" t="str">
            <v>6 6. Otro</v>
          </cell>
          <cell r="G357" t="str">
            <v>PAULA ANDREA CASTELLANOS GONZALEZ</v>
          </cell>
          <cell r="L357"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357">
            <v>44250</v>
          </cell>
          <cell r="N357">
            <v>44743</v>
          </cell>
          <cell r="P357">
            <v>11</v>
          </cell>
          <cell r="T357">
            <v>27709000</v>
          </cell>
          <cell r="V357" t="str">
            <v>N/A</v>
          </cell>
          <cell r="AE357">
            <v>13434667</v>
          </cell>
          <cell r="AG357">
            <v>160</v>
          </cell>
        </row>
        <row r="358">
          <cell r="A358" t="str">
            <v>SCJ-359-2021</v>
          </cell>
          <cell r="B358">
            <v>44246</v>
          </cell>
          <cell r="E358" t="str">
            <v>5 5. Contratación directa</v>
          </cell>
          <cell r="F358" t="str">
            <v>6 6. Otro</v>
          </cell>
          <cell r="G358" t="str">
            <v>LAID SILVANA SAURITH CONTRERAS</v>
          </cell>
          <cell r="L358" t="str">
            <v>RESTAR SERVICIOS PROFESIONALES COMO INGENIERO AMBIENTAL PARA APOYAR AL JEFE DEL C4 EN ASPECTOS AMBIENTALES RELACIONADOS CON LA OPERACIÓN DEL CENTRO DE COMANDO, CONTROL, COMUNICACIONES Y COMPUTO - C4</v>
          </cell>
          <cell r="M358">
            <v>44250</v>
          </cell>
          <cell r="N358">
            <v>44733</v>
          </cell>
          <cell r="P358">
            <v>11</v>
          </cell>
          <cell r="T358">
            <v>78239700</v>
          </cell>
          <cell r="V358" t="str">
            <v>NA</v>
          </cell>
          <cell r="AE358">
            <v>35563500</v>
          </cell>
          <cell r="AG358">
            <v>150</v>
          </cell>
        </row>
        <row r="359">
          <cell r="A359" t="str">
            <v>SCJ-360-2021</v>
          </cell>
          <cell r="B359">
            <v>44249</v>
          </cell>
          <cell r="E359" t="str">
            <v>5 5. Contratación directa</v>
          </cell>
          <cell r="F359" t="str">
            <v>6 6. Otro</v>
          </cell>
          <cell r="G359" t="str">
            <v>HENRY GUERRERO MARTINEZ</v>
          </cell>
          <cell r="L359" t="str">
            <v>PRESTAR SERVICIOS PROFESIONALES REALIZANDO LOS AVALÚOS CON EL FIN DE DETERMINAR EL VALOR COMERCIAL DE LOS BIENES MUEBLES E INMUEBLES A CARGO DE LA SECRETARÍA DISTRITAL DE SEGURIDAD, CONVIVENCIA Y JUSTICIA, MEDIANTE LOS ANÁLISIS RESPECTIVOS DE CONFORMIDAD A LA NORMAS, PROCEDIMIENTOS, PARÁMETROS Y CRITERIOS CORRESPONDIENTES PARA SU CORRECTA ELABORACIÓN.</v>
          </cell>
          <cell r="M359">
            <v>44250</v>
          </cell>
          <cell r="N359">
            <v>44583</v>
          </cell>
          <cell r="P359">
            <v>11</v>
          </cell>
          <cell r="T359">
            <v>73087058</v>
          </cell>
          <cell r="V359" t="str">
            <v>NA</v>
          </cell>
          <cell r="AE359">
            <v>0</v>
          </cell>
          <cell r="AG359">
            <v>0</v>
          </cell>
        </row>
        <row r="360">
          <cell r="A360" t="str">
            <v>SCJ-361-2021</v>
          </cell>
          <cell r="B360">
            <v>44249</v>
          </cell>
          <cell r="E360" t="str">
            <v>5 5. Contratación directa</v>
          </cell>
          <cell r="F360" t="str">
            <v>6 6. Otro</v>
          </cell>
          <cell r="G360" t="str">
            <v>MARGGY BIBIANA REY CABALLERO</v>
          </cell>
          <cell r="L360" t="str">
            <v>PRESTACIÓN DE SERVICIOS PROFESIONALES PARA REALIZAR APOYO PSICOSOCIAL A LA SECRETARÍA DE SEGURIDAD CONVIVENCIA Y JUSTICIA, PARA SOPORTAR LA GESTIÓN EN LA DÉCIMA TERCERA BRIGADA Y SUS UNIDADES TÁCTICAS EN BOGOTÁ D.C.</v>
          </cell>
          <cell r="M360">
            <v>44249</v>
          </cell>
          <cell r="N360">
            <v>44551</v>
          </cell>
          <cell r="P360">
            <v>10</v>
          </cell>
          <cell r="T360">
            <v>41152050</v>
          </cell>
          <cell r="V360" t="str">
            <v>NA</v>
          </cell>
          <cell r="AE360">
            <v>0</v>
          </cell>
          <cell r="AG360">
            <v>0</v>
          </cell>
        </row>
        <row r="361">
          <cell r="A361" t="str">
            <v>SCJ-362-2021</v>
          </cell>
          <cell r="B361">
            <v>44249</v>
          </cell>
          <cell r="E361" t="str">
            <v>5 5. Contratación directa</v>
          </cell>
          <cell r="F361" t="str">
            <v>6 6. Otro</v>
          </cell>
          <cell r="G361" t="str">
            <v>WILLIAM RENZON GAMBOA GARCIA</v>
          </cell>
          <cell r="L361" t="str">
            <v>PRESTAR LOS SERVICIOS DE APOYO A LA GESTION A LA SECRETARIA DE SEGURIDAD, CONVIVENCIA Y JUSTICIA, EN LA GESTIÓN ADMINISTRATIVA DE LA DÉCIMA TERCERA BRIGADA DEL EJÉRCITO.</v>
          </cell>
          <cell r="M361">
            <v>44250</v>
          </cell>
          <cell r="N361">
            <v>44552</v>
          </cell>
          <cell r="P361">
            <v>10</v>
          </cell>
          <cell r="T361">
            <v>24543140</v>
          </cell>
          <cell r="V361" t="str">
            <v>NA</v>
          </cell>
          <cell r="AE361">
            <v>0</v>
          </cell>
          <cell r="AG361">
            <v>0</v>
          </cell>
        </row>
        <row r="362">
          <cell r="A362" t="str">
            <v>SCJ-363-2021</v>
          </cell>
          <cell r="B362">
            <v>44249</v>
          </cell>
          <cell r="E362" t="str">
            <v>5 5. Contratación directa</v>
          </cell>
          <cell r="F362" t="str">
            <v>6 6. Otro</v>
          </cell>
          <cell r="G362" t="str">
            <v>LILIANA PAOLA GARCIA KURE</v>
          </cell>
          <cell r="L362" t="str">
            <v>PRESTAR LOS SERVICIOS PROFESIONALES A LA SECRETARÍA DISTRITAL DE SEGURIDAD, CONVIVENCIA Y JUSTICIA, PARA APOYAR LA GESTIÓN JURIDICA DISCIPLINARIA Y ADMINISTRATIVA DE LA DÉCIMA TERCERA BRIGADA DEL EJÉRCITO.</v>
          </cell>
          <cell r="M362">
            <v>44250</v>
          </cell>
          <cell r="N362">
            <v>44552</v>
          </cell>
          <cell r="P362">
            <v>10</v>
          </cell>
          <cell r="T362">
            <v>52837200</v>
          </cell>
          <cell r="V362" t="str">
            <v>NA</v>
          </cell>
          <cell r="AE362">
            <v>0</v>
          </cell>
          <cell r="AG362">
            <v>0</v>
          </cell>
        </row>
        <row r="363">
          <cell r="A363" t="str">
            <v>SCJ-364-2021</v>
          </cell>
          <cell r="B363">
            <v>44249</v>
          </cell>
          <cell r="E363" t="str">
            <v>5 5. Contratación directa</v>
          </cell>
          <cell r="F363" t="str">
            <v>6 6. Otro</v>
          </cell>
          <cell r="G363" t="str">
            <v>CHRISTIAN ANDRES HERRERA RODRIGUEZ</v>
          </cell>
          <cell r="L363"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363">
            <v>44280</v>
          </cell>
          <cell r="N363">
            <v>44616</v>
          </cell>
          <cell r="P363">
            <v>11</v>
          </cell>
          <cell r="T363">
            <v>25300000</v>
          </cell>
          <cell r="V363" t="str">
            <v>NA</v>
          </cell>
          <cell r="AE363">
            <v>0</v>
          </cell>
          <cell r="AG363">
            <v>0</v>
          </cell>
        </row>
        <row r="364">
          <cell r="A364" t="str">
            <v>SCJ-365-2021</v>
          </cell>
          <cell r="B364">
            <v>44249</v>
          </cell>
          <cell r="E364" t="str">
            <v>5 5. Contratación directa</v>
          </cell>
          <cell r="F364" t="str">
            <v>6 6. Otro</v>
          </cell>
          <cell r="G364" t="str">
            <v>NAYIBE  RAMIREZ AVELLA</v>
          </cell>
          <cell r="L364"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364">
            <v>44252</v>
          </cell>
          <cell r="N364">
            <v>44598</v>
          </cell>
          <cell r="P364">
            <v>11</v>
          </cell>
          <cell r="T364">
            <v>25300000</v>
          </cell>
          <cell r="V364" t="str">
            <v>NA</v>
          </cell>
          <cell r="AE364">
            <v>0</v>
          </cell>
          <cell r="AG364">
            <v>0</v>
          </cell>
        </row>
        <row r="365">
          <cell r="A365" t="str">
            <v>SCJ-366-2021</v>
          </cell>
          <cell r="B365">
            <v>44249</v>
          </cell>
          <cell r="E365" t="str">
            <v>5 5. Contratación directa</v>
          </cell>
          <cell r="F365" t="str">
            <v>6 6. Otro</v>
          </cell>
          <cell r="G365" t="str">
            <v xml:space="preserve">UNIVERSIDAD NACIONAL DE COLOMBIA   </v>
          </cell>
          <cell r="L365" t="str">
            <v>PRESTAR LOS SERVICIOS DE ATENCIONES CLÍNICAS, EMERGENCIAS VETERINARIAS Y EXÁMENES PARACLÍNICOS PARA LOS CANINOS Y EQUINOS PROPIEDAD Y/O A CARGO DE LA SECRETARÍA DISTRITAL DE SEGURIDAD, CONVIVENCIA Y JUSTICIA Y QUE HACEN PARTE DEL ESQUEMA DE SEGURIDAD DE LA CIUDAD DE BOGOTÁ D.C.</v>
          </cell>
          <cell r="M365">
            <v>44266</v>
          </cell>
          <cell r="N365">
            <v>44740</v>
          </cell>
          <cell r="P365">
            <v>12.8</v>
          </cell>
          <cell r="T365">
            <v>81159295</v>
          </cell>
          <cell r="V365" t="str">
            <v>NA</v>
          </cell>
          <cell r="AE365">
            <v>40261682</v>
          </cell>
          <cell r="AG365">
            <v>91</v>
          </cell>
        </row>
        <row r="366">
          <cell r="A366" t="str">
            <v>SCJ-367-2021</v>
          </cell>
          <cell r="B366">
            <v>44249</v>
          </cell>
          <cell r="E366" t="str">
            <v>5 5. Contratación directa</v>
          </cell>
          <cell r="F366" t="str">
            <v>6 6. Otro</v>
          </cell>
          <cell r="G366" t="str">
            <v>HECTOR ARMANDO RODRIGUEZ DUQUE</v>
          </cell>
          <cell r="L366" t="str">
            <v>PRESTAR LOS SERVICIOS PROFESIONALES A LA SECRETARÍA DISTRITAL DE SEGURIDAD, CONVIVENCIA Y JUSTICIA, PARA APOYAR A LA DÉCIMA TERCERA BRIGADA DEL EJÉRCITO EN LA EJECUCIÓN DE LOS PROYECTOS DE INVERSIÓN QUE SE EJECUTEN EN LA DIRECCIÓN DE BIENES</v>
          </cell>
          <cell r="M366">
            <v>44250</v>
          </cell>
          <cell r="N366">
            <v>44552</v>
          </cell>
          <cell r="P366">
            <v>10</v>
          </cell>
          <cell r="T366">
            <v>47736260</v>
          </cell>
          <cell r="V366" t="str">
            <v>NA</v>
          </cell>
          <cell r="AE366">
            <v>0</v>
          </cell>
          <cell r="AG366">
            <v>0</v>
          </cell>
        </row>
        <row r="367">
          <cell r="A367" t="str">
            <v>SCJ-368-2021</v>
          </cell>
          <cell r="B367">
            <v>44249</v>
          </cell>
          <cell r="E367" t="str">
            <v>5 5. Contratación directa</v>
          </cell>
          <cell r="F367" t="str">
            <v>6 6. Otro</v>
          </cell>
          <cell r="G367" t="str">
            <v>DEISY  FONSECA VALENCIA</v>
          </cell>
          <cell r="L367"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367">
            <v>44257</v>
          </cell>
          <cell r="N367">
            <v>44593</v>
          </cell>
          <cell r="P367">
            <v>11</v>
          </cell>
          <cell r="T367">
            <v>25300000</v>
          </cell>
          <cell r="V367" t="str">
            <v>NA</v>
          </cell>
          <cell r="AE367">
            <v>0</v>
          </cell>
          <cell r="AG367">
            <v>0</v>
          </cell>
        </row>
        <row r="368">
          <cell r="A368" t="str">
            <v>SCJ-369-2021</v>
          </cell>
          <cell r="B368">
            <v>44249</v>
          </cell>
          <cell r="E368" t="str">
            <v>5 5. Contratación directa</v>
          </cell>
          <cell r="F368" t="str">
            <v>6 6. Otro</v>
          </cell>
          <cell r="G368" t="str">
            <v>ERIKA LIZETH ROJAS RONDON</v>
          </cell>
          <cell r="L368"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368">
            <v>44252</v>
          </cell>
          <cell r="N368">
            <v>44585</v>
          </cell>
          <cell r="P368">
            <v>11</v>
          </cell>
          <cell r="T368">
            <v>25300000</v>
          </cell>
          <cell r="V368" t="str">
            <v>NA</v>
          </cell>
          <cell r="AE368">
            <v>0</v>
          </cell>
          <cell r="AG368">
            <v>0</v>
          </cell>
        </row>
        <row r="369">
          <cell r="A369" t="str">
            <v>SCJ-370-2021</v>
          </cell>
          <cell r="B369">
            <v>44249</v>
          </cell>
          <cell r="E369" t="str">
            <v>5 5. Contratación directa</v>
          </cell>
          <cell r="F369" t="str">
            <v>6 6. Otro</v>
          </cell>
          <cell r="G369" t="str">
            <v>MAYDA CELENA VALENCIA GONZALEZ</v>
          </cell>
          <cell r="L369"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369">
            <v>44249</v>
          </cell>
          <cell r="N369">
            <v>44582</v>
          </cell>
          <cell r="P369">
            <v>11</v>
          </cell>
          <cell r="T369">
            <v>25300000</v>
          </cell>
          <cell r="V369" t="str">
            <v>NA</v>
          </cell>
          <cell r="AE369">
            <v>0</v>
          </cell>
          <cell r="AG369">
            <v>0</v>
          </cell>
        </row>
        <row r="370">
          <cell r="A370" t="str">
            <v>SCJ-371-2021</v>
          </cell>
          <cell r="B370">
            <v>44249</v>
          </cell>
          <cell r="E370" t="str">
            <v>5 5. Contratación directa</v>
          </cell>
          <cell r="F370" t="str">
            <v>6 6. Otro</v>
          </cell>
          <cell r="G370" t="str">
            <v>ELIZABETH  LUNA PINTO</v>
          </cell>
          <cell r="L370"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370">
            <v>44252</v>
          </cell>
          <cell r="N370">
            <v>44585</v>
          </cell>
          <cell r="P370">
            <v>11</v>
          </cell>
          <cell r="T370">
            <v>25300000</v>
          </cell>
          <cell r="V370" t="str">
            <v>NA</v>
          </cell>
          <cell r="AE370">
            <v>0</v>
          </cell>
          <cell r="AG370">
            <v>0</v>
          </cell>
        </row>
        <row r="371">
          <cell r="A371" t="str">
            <v>SCJ-372-2021</v>
          </cell>
          <cell r="B371">
            <v>44249</v>
          </cell>
          <cell r="E371" t="str">
            <v>5 5. Contratación directa</v>
          </cell>
          <cell r="F371" t="str">
            <v>6 6. Otro</v>
          </cell>
          <cell r="G371" t="str">
            <v>PAOLA ALEJANDRA GONZALEZ GUERRERO</v>
          </cell>
          <cell r="L371"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371">
            <v>44251</v>
          </cell>
          <cell r="N371">
            <v>44584</v>
          </cell>
          <cell r="P371">
            <v>11</v>
          </cell>
          <cell r="T371">
            <v>25300000</v>
          </cell>
          <cell r="V371" t="str">
            <v>NA</v>
          </cell>
          <cell r="AE371">
            <v>0</v>
          </cell>
          <cell r="AG371">
            <v>0</v>
          </cell>
        </row>
        <row r="372">
          <cell r="A372" t="str">
            <v>SCJ-373-2021</v>
          </cell>
          <cell r="B372">
            <v>44249</v>
          </cell>
          <cell r="E372" t="str">
            <v>5 5. Contratación directa</v>
          </cell>
          <cell r="F372" t="str">
            <v>6 6. Otro</v>
          </cell>
          <cell r="G372" t="str">
            <v>YANET  RODRIGUEZ VILLAFAÑE</v>
          </cell>
          <cell r="L372"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372">
            <v>44253</v>
          </cell>
          <cell r="N372">
            <v>44586</v>
          </cell>
          <cell r="P372">
            <v>11</v>
          </cell>
          <cell r="T372">
            <v>25300000</v>
          </cell>
          <cell r="V372" t="str">
            <v>NA</v>
          </cell>
          <cell r="AE372">
            <v>0</v>
          </cell>
          <cell r="AG372">
            <v>0</v>
          </cell>
        </row>
        <row r="373">
          <cell r="A373" t="str">
            <v>SCJ-374-2021</v>
          </cell>
          <cell r="B373">
            <v>44249</v>
          </cell>
          <cell r="E373" t="str">
            <v>5 5. Contratación directa</v>
          </cell>
          <cell r="F373" t="str">
            <v>6 6. Otro</v>
          </cell>
          <cell r="G373" t="str">
            <v>JORGE ENRIQUE ROJAS ROA</v>
          </cell>
          <cell r="L373"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373">
            <v>44252</v>
          </cell>
          <cell r="N373">
            <v>44585</v>
          </cell>
          <cell r="P373">
            <v>11</v>
          </cell>
          <cell r="T373">
            <v>25300000</v>
          </cell>
          <cell r="V373" t="str">
            <v>NA</v>
          </cell>
          <cell r="AE373">
            <v>0</v>
          </cell>
          <cell r="AG373">
            <v>0</v>
          </cell>
        </row>
        <row r="374">
          <cell r="A374" t="str">
            <v>SCJ-375-2021</v>
          </cell>
          <cell r="B374">
            <v>44249</v>
          </cell>
          <cell r="E374" t="str">
            <v>5 5. Contratación directa</v>
          </cell>
          <cell r="F374" t="str">
            <v>6 6. Otro</v>
          </cell>
          <cell r="G374" t="str">
            <v>JOHANNA ANDREA PINZON GUERRERO</v>
          </cell>
          <cell r="L374"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374">
            <v>44252</v>
          </cell>
          <cell r="N374">
            <v>44585</v>
          </cell>
          <cell r="P374">
            <v>11</v>
          </cell>
          <cell r="T374">
            <v>25300000</v>
          </cell>
          <cell r="V374" t="str">
            <v>NA</v>
          </cell>
          <cell r="AE374">
            <v>0</v>
          </cell>
          <cell r="AG374">
            <v>0</v>
          </cell>
        </row>
        <row r="375">
          <cell r="A375" t="str">
            <v>SCJ-376-2021</v>
          </cell>
          <cell r="B375">
            <v>44249</v>
          </cell>
          <cell r="E375" t="str">
            <v>5 5. Contratación directa</v>
          </cell>
          <cell r="F375" t="str">
            <v>6 6. Otro</v>
          </cell>
          <cell r="G375" t="str">
            <v>JULIO CÉSAR OLARTE RAMÍREZ</v>
          </cell>
          <cell r="L375" t="str">
            <v>PRESTAR SERVICIOS PROFESIONALES A LA SECRETARIA DISTRITAL DE SEGURIDAD, CONVIVENCIA Y JUSTICIA APOYANDO AL JEFE DE TELEMÁTICA DE LA POLICIA METROPOLITANA DE BOGOTA EN LA PLANEACIÓN, PLANTEAMIENTO, IMPLEMENTACIÓN Y ADMINISTRACIÓN DE LA INFORMÁTICA PARA EL MEJORAMIENTO CONTINUO DEL SERVICIO POLICIAL</v>
          </cell>
          <cell r="M375">
            <v>44250</v>
          </cell>
          <cell r="N375">
            <v>44583</v>
          </cell>
          <cell r="P375">
            <v>11</v>
          </cell>
          <cell r="T375">
            <v>89416800</v>
          </cell>
          <cell r="V375" t="str">
            <v>NA</v>
          </cell>
          <cell r="AE375">
            <v>0</v>
          </cell>
          <cell r="AG375">
            <v>0</v>
          </cell>
        </row>
        <row r="376">
          <cell r="A376" t="str">
            <v>SCJ-377-2021</v>
          </cell>
          <cell r="B376">
            <v>44249</v>
          </cell>
          <cell r="E376" t="str">
            <v>5 5. Contratación directa</v>
          </cell>
          <cell r="F376" t="str">
            <v>6 6. Otro</v>
          </cell>
          <cell r="G376" t="str">
            <v>RICARDO  BURGOS BOHORQUEZ</v>
          </cell>
          <cell r="L376" t="str">
            <v>PRESTAR SERVICIOS PROFESIONALES EN LA DIRECCION TECNICA EN LA ESTRUCTURACION DE ESTUDIOS PREVIOS Y DEMAS DOCUMENTOS NECESARIOS PARA CONTRATAR EL MANTENIMIENTO DE OBRAS A CARGO DE LA SECRETARIA DISTRITAL DE SEGURIDAD, CONVIVENCIA Y JUSTICIA</v>
          </cell>
          <cell r="M376">
            <v>44250</v>
          </cell>
          <cell r="N376">
            <v>44430</v>
          </cell>
          <cell r="P376">
            <v>6</v>
          </cell>
          <cell r="T376">
            <v>42676200</v>
          </cell>
          <cell r="V376" t="str">
            <v>NA</v>
          </cell>
          <cell r="AE376">
            <v>0</v>
          </cell>
          <cell r="AG376">
            <v>0</v>
          </cell>
        </row>
        <row r="377">
          <cell r="A377" t="str">
            <v>SCJ-378-2021</v>
          </cell>
          <cell r="B377">
            <v>44250</v>
          </cell>
          <cell r="E377" t="str">
            <v>5 5. Contratación directa</v>
          </cell>
          <cell r="F377" t="str">
            <v>6 6. Otro</v>
          </cell>
          <cell r="G377" t="str">
            <v>DERLY LEONELA DIAZ SÁNCHEZ</v>
          </cell>
          <cell r="L377" t="str">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v>
          </cell>
          <cell r="M377">
            <v>44252</v>
          </cell>
          <cell r="N377">
            <v>44401</v>
          </cell>
          <cell r="P377">
            <v>5</v>
          </cell>
          <cell r="T377">
            <v>14325000</v>
          </cell>
          <cell r="V377" t="str">
            <v>N/A</v>
          </cell>
          <cell r="AE377">
            <v>0</v>
          </cell>
          <cell r="AG377">
            <v>0</v>
          </cell>
        </row>
        <row r="378">
          <cell r="A378" t="str">
            <v>SCJ-379-2021</v>
          </cell>
          <cell r="B378">
            <v>44250</v>
          </cell>
          <cell r="E378" t="str">
            <v>5 5. Contratación directa</v>
          </cell>
          <cell r="F378" t="str">
            <v>6 6. Otro</v>
          </cell>
          <cell r="G378" t="str">
            <v>JOSE EDWIN DIAZ NUÑEZ</v>
          </cell>
          <cell r="L378" t="str">
            <v>PRESTAR SERVICIOS DE APOYO A LA GESTIÓN A LA DIRECCIÓN FINANCIERA EN LA REVISIÓN
DE CUENTAS CORRESPONDIENTES A LAS OBLIGACIONES ECONÓMICAS A CARGO DE LA
SECRETARÍA DE SEGURIDAD, CONVIVENCIA Y JUSTICIA.</v>
          </cell>
          <cell r="M378">
            <v>44257</v>
          </cell>
          <cell r="N378">
            <v>44771</v>
          </cell>
          <cell r="P378">
            <v>12</v>
          </cell>
          <cell r="T378">
            <v>35376000</v>
          </cell>
          <cell r="V378" t="str">
            <v>N/A</v>
          </cell>
          <cell r="AE378">
            <v>14838266</v>
          </cell>
          <cell r="AG378">
            <v>150</v>
          </cell>
        </row>
        <row r="379">
          <cell r="A379" t="str">
            <v>SCJ-380-2021</v>
          </cell>
          <cell r="B379">
            <v>44250</v>
          </cell>
          <cell r="E379" t="str">
            <v>5 5. Contratación directa</v>
          </cell>
          <cell r="F379" t="str">
            <v>6 6. Otro</v>
          </cell>
          <cell r="G379" t="str">
            <v>JHON ALEXANDER REVELO BENAVIDES</v>
          </cell>
          <cell r="L379" t="str">
            <v>PRESTAR SERVICIOS PROFESIONALES EN LA DIRECCIÓN DE TECNOLOGÍAS Y SISTEMAS DE LA INFORMACIÓN EN TODAS LAS ACTIVIDADES RELACIONADAS CON WEB SERVICES, MICROSERVICIOS, COMPONENTES DE TECNOLOGÍA Y LA IMPLEMENTACIÓN DE NUEVAS FUNCIONALIDADES Y/O SERVICIOS DIGITALES DE LA SECRETARÍA DISTRITAL DE SEGURIDAD, CONVIVENCIA Y JUSTICIA.</v>
          </cell>
          <cell r="M379">
            <v>44252</v>
          </cell>
          <cell r="N379">
            <v>44585</v>
          </cell>
          <cell r="P379">
            <v>11</v>
          </cell>
          <cell r="T379">
            <v>50296950</v>
          </cell>
          <cell r="V379" t="str">
            <v>N/A</v>
          </cell>
          <cell r="AE379">
            <v>0</v>
          </cell>
          <cell r="AG379">
            <v>0</v>
          </cell>
        </row>
        <row r="380">
          <cell r="A380" t="str">
            <v>SCJ-381-2021</v>
          </cell>
          <cell r="B380">
            <v>44250</v>
          </cell>
          <cell r="E380" t="str">
            <v>5 5. Contratación directa</v>
          </cell>
          <cell r="F380" t="str">
            <v>6 6. Otro</v>
          </cell>
          <cell r="G380" t="str">
            <v>JAIRO ANDRES CHAVES DIAZ</v>
          </cell>
          <cell r="L380" t="str">
            <v>PRESTAR SERVICIOS DE APOYO OPERATIVO EN LA GESTIÓN REALIZADA POR EL EQUIPO DE ALMACÉN DE LA DIRECCIÓN DE RECURSOS FÍSICOS Y GESTIÓN DOCUMENTAL</v>
          </cell>
          <cell r="M380">
            <v>44252</v>
          </cell>
          <cell r="N380">
            <v>44565</v>
          </cell>
          <cell r="P380">
            <v>10.366666666666667</v>
          </cell>
          <cell r="T380">
            <v>22526767</v>
          </cell>
          <cell r="V380" t="str">
            <v>N/A</v>
          </cell>
          <cell r="AE380">
            <v>0</v>
          </cell>
          <cell r="AG380">
            <v>0</v>
          </cell>
        </row>
        <row r="381">
          <cell r="A381" t="str">
            <v>SCJ-382-2021</v>
          </cell>
          <cell r="B381">
            <v>44250</v>
          </cell>
          <cell r="E381" t="str">
            <v>5 5. Contratación directa</v>
          </cell>
          <cell r="F381" t="str">
            <v>6 6. Otro</v>
          </cell>
          <cell r="G381" t="str">
            <v>GERSSON FABIAM HURTADO CASILIMA</v>
          </cell>
          <cell r="L381" t="str">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v>
          </cell>
          <cell r="M381">
            <v>44256</v>
          </cell>
          <cell r="N381">
            <v>44377</v>
          </cell>
          <cell r="P381">
            <v>4</v>
          </cell>
          <cell r="T381">
            <v>11460000</v>
          </cell>
          <cell r="V381" t="str">
            <v>N/A</v>
          </cell>
          <cell r="AE381">
            <v>0</v>
          </cell>
          <cell r="AG381">
            <v>0</v>
          </cell>
        </row>
        <row r="382">
          <cell r="A382" t="str">
            <v>SCJ-383-2021</v>
          </cell>
          <cell r="B382">
            <v>44250</v>
          </cell>
          <cell r="E382" t="str">
            <v>5 5. Contratación directa</v>
          </cell>
          <cell r="F382" t="str">
            <v>6 6. Otro</v>
          </cell>
          <cell r="G382" t="str">
            <v>YENIFER MALAGON MALAGON</v>
          </cell>
          <cell r="L382" t="str">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v>
          </cell>
          <cell r="M382">
            <v>44252</v>
          </cell>
          <cell r="N382">
            <v>44401</v>
          </cell>
          <cell r="P382">
            <v>5</v>
          </cell>
          <cell r="T382">
            <v>14325000</v>
          </cell>
          <cell r="V382" t="str">
            <v>N/A</v>
          </cell>
          <cell r="AE382">
            <v>0</v>
          </cell>
          <cell r="AG382">
            <v>0</v>
          </cell>
        </row>
        <row r="383">
          <cell r="A383" t="str">
            <v>SCJ-384-2021</v>
          </cell>
          <cell r="B383">
            <v>44250</v>
          </cell>
          <cell r="E383" t="str">
            <v>5 5. Contratación directa</v>
          </cell>
          <cell r="F383" t="str">
            <v>6 6. Otro</v>
          </cell>
          <cell r="G383" t="str">
            <v>NATALIA CAROLINA HERNÁNDEZ TRIVIÑO</v>
          </cell>
          <cell r="L383"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383">
            <v>44252</v>
          </cell>
          <cell r="N383">
            <v>44845</v>
          </cell>
          <cell r="P383">
            <v>11</v>
          </cell>
          <cell r="T383">
            <v>27709000</v>
          </cell>
          <cell r="V383" t="str">
            <v>N/A</v>
          </cell>
          <cell r="AE383">
            <v>13350700</v>
          </cell>
          <cell r="AG383">
            <v>159</v>
          </cell>
        </row>
        <row r="384">
          <cell r="A384" t="str">
            <v>SCJ-385-2021</v>
          </cell>
          <cell r="B384">
            <v>44250</v>
          </cell>
          <cell r="E384" t="str">
            <v>5 5. Contratación directa</v>
          </cell>
          <cell r="F384" t="str">
            <v>6 6. Otro</v>
          </cell>
          <cell r="G384" t="str">
            <v>MARIA CECILIA CHAVEZ IBARGUEN</v>
          </cell>
          <cell r="L384"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384">
            <v>44252</v>
          </cell>
          <cell r="N384">
            <v>44585</v>
          </cell>
          <cell r="P384">
            <v>11</v>
          </cell>
          <cell r="T384">
            <v>27709000</v>
          </cell>
          <cell r="V384" t="str">
            <v>N/A</v>
          </cell>
          <cell r="AE384">
            <v>0</v>
          </cell>
          <cell r="AG384">
            <v>0</v>
          </cell>
        </row>
        <row r="385">
          <cell r="A385" t="str">
            <v>SCJ-386-2021</v>
          </cell>
          <cell r="B385">
            <v>44250</v>
          </cell>
          <cell r="E385" t="str">
            <v>5 5. Contratación directa</v>
          </cell>
          <cell r="F385" t="str">
            <v>6 6. Otro</v>
          </cell>
          <cell r="G385" t="str">
            <v>ALBERTO ANTONIO CANTILLO TONCEL</v>
          </cell>
          <cell r="L385" t="str">
            <v>PRESTAR SERVICIOS PROFESIONALES PARA APOYAR LA GESTIÓN DE LA SECRETARÍA DISTRITAL DE SEGURIDAD, CONVIVENCIA Y JUSTICIA, EN LA OFICINA DE COMUNICACIONES ESTRATÉGICAS DE LA MEBOG, EN LAS ACTIVIDADES RELACIONADAS CON LA COMUNICACIÓN ESTRATÉGICA, LA CREACIÓN DE METODOLOGÍAS EN LA GESTIÓN DE LA COMUNICACIÓN Y LAS ACTIVIDADES PEDAGÓGICAS A REALIZARSE AL PERSONAL UNIFORMADO DE LA POLICÍA METROPOLITANA DE BOGOTÁ.</v>
          </cell>
          <cell r="M385">
            <v>44252</v>
          </cell>
          <cell r="N385">
            <v>44585</v>
          </cell>
          <cell r="P385">
            <v>11</v>
          </cell>
          <cell r="T385">
            <v>89416800</v>
          </cell>
          <cell r="V385" t="str">
            <v>NA</v>
          </cell>
          <cell r="AE385">
            <v>0</v>
          </cell>
          <cell r="AG385">
            <v>0</v>
          </cell>
        </row>
        <row r="386">
          <cell r="A386" t="str">
            <v>SCJ-387-2021</v>
          </cell>
          <cell r="B386">
            <v>44250</v>
          </cell>
          <cell r="E386" t="str">
            <v>5 5. Contratación directa</v>
          </cell>
          <cell r="F386" t="str">
            <v>6 6. Otro</v>
          </cell>
          <cell r="G386" t="str">
            <v>VICKY VANESSA MOSQUERA BLANQUICET</v>
          </cell>
          <cell r="L386" t="str">
            <v>PRESTAR LOS SERVICIOS PROFESIONALES PARA APOYAR LA GESTIÓN DE LA SECRETARÍA DISTRITAL DE SEGURIDAD, CONVIVENCIA Y JUSTICIA, BRINDANDO APOYO A LA OFICINA DE CONTRATOS DE LA POLICÍA METROPOLITANA DE BOGOTÁ.</v>
          </cell>
          <cell r="M386">
            <v>44251</v>
          </cell>
          <cell r="N386">
            <v>44566</v>
          </cell>
          <cell r="P386">
            <v>11</v>
          </cell>
          <cell r="T386">
            <v>67062600</v>
          </cell>
          <cell r="V386" t="str">
            <v>NA</v>
          </cell>
          <cell r="AE386">
            <v>0</v>
          </cell>
          <cell r="AG386">
            <v>0</v>
          </cell>
        </row>
        <row r="387">
          <cell r="A387" t="str">
            <v>SCJ-388-2021</v>
          </cell>
          <cell r="B387">
            <v>44250</v>
          </cell>
          <cell r="E387" t="str">
            <v>5 5. Contratación directa</v>
          </cell>
          <cell r="F387" t="str">
            <v>6 6. Otro</v>
          </cell>
          <cell r="G387" t="str">
            <v>FLOR EVELIA CASTELBLANCO IBAÑEZ</v>
          </cell>
          <cell r="L387" t="str">
            <v>PRESTAR LOS SERVICIOS PROFESIONALES A LA SECRETARÍA DISTRITAL DE SEGURIDAD CONVIVENCIA Y JUSTICIA, BRINDANDO APOYO JURÍDICO AL COMANDANTE, SUBCOMANDANTE Y JEFE JURÍDICO DE LA POLICÍA METROPOLITANA DE BOGOTÁ.</v>
          </cell>
          <cell r="M387">
            <v>44252</v>
          </cell>
          <cell r="N387">
            <v>44585</v>
          </cell>
          <cell r="P387">
            <v>11</v>
          </cell>
          <cell r="T387">
            <v>119706741</v>
          </cell>
          <cell r="V387" t="str">
            <v>NA</v>
          </cell>
          <cell r="AE387">
            <v>0</v>
          </cell>
          <cell r="AG387">
            <v>0</v>
          </cell>
        </row>
        <row r="388">
          <cell r="A388" t="str">
            <v>SCJ-389-2021</v>
          </cell>
          <cell r="B388">
            <v>44250</v>
          </cell>
          <cell r="E388" t="str">
            <v>5 5. Contratación directa</v>
          </cell>
          <cell r="F388" t="str">
            <v>6 6. Otro</v>
          </cell>
          <cell r="G388" t="str">
            <v>RICARDO ALFONSO CORDON CARDENAS</v>
          </cell>
          <cell r="L388" t="str">
            <v>PRESTAR SERVICIOS DE APOYO A LA GESTIÓN EN LA ORGANIZACIÓN, DEPURACIÓN, REGISTRO, CONTROL Y SEGUIMIENTO DE GESTIÓN A LOS PROCESOS JUDICIALES Y ADMINISTRATIVOS EN LOS QUE SEA PARTE LA SECRETARÍA DISTRITAL DE SEGURIDAD, CONVIVENCIA Y JUSTICIA.</v>
          </cell>
          <cell r="M388">
            <v>44252</v>
          </cell>
          <cell r="N388">
            <v>44463</v>
          </cell>
          <cell r="P388">
            <v>7</v>
          </cell>
          <cell r="T388">
            <v>21532000</v>
          </cell>
          <cell r="V388" t="str">
            <v>N/A</v>
          </cell>
          <cell r="AE388">
            <v>0</v>
          </cell>
          <cell r="AG388">
            <v>0</v>
          </cell>
        </row>
        <row r="389">
          <cell r="A389" t="str">
            <v>SCJ-390-2021</v>
          </cell>
          <cell r="B389">
            <v>44251</v>
          </cell>
          <cell r="E389" t="str">
            <v>5 5. Contratación directa</v>
          </cell>
          <cell r="F389" t="str">
            <v>6 6. Otro</v>
          </cell>
          <cell r="G389" t="str">
            <v>DIANA CAROLINA ARENAS BORRERO</v>
          </cell>
          <cell r="L389" t="str">
            <v>PRESTAR SERVICIOS PROFESIONALES A LA DIRECCIÓN DE RESPONSABILIDAD PENAL ADOLESCENTE EN MATERIA DE GESTIÓN Y EJECUCIÓN DE ACCIONES PSICOSOCIALES Y ADMINISTRATIVAS REQUERIDAS PARA DISEÑAR E IMPLEMENTAR UNA RUTA PARA LA ATENCIÓN ESPECIALIZADA DE VÍCTIMAS / OFENSORES VINCULADOS A DELITOS CONTRA LA LIBERTAD, LA INTEGRIDAD Y LA FORMACIÓN SEXUAL, CON ENFOQUE DE SALUD MENTAL Y JUSTICIA RESTAURATIVA</v>
          </cell>
          <cell r="M389">
            <v>44253</v>
          </cell>
          <cell r="N389">
            <v>44571</v>
          </cell>
          <cell r="P389">
            <v>11.5</v>
          </cell>
          <cell r="T389">
            <v>103442500</v>
          </cell>
          <cell r="V389" t="str">
            <v>N/A</v>
          </cell>
          <cell r="AE389">
            <v>0</v>
          </cell>
          <cell r="AG389">
            <v>0</v>
          </cell>
        </row>
        <row r="390">
          <cell r="A390" t="str">
            <v>SCJ-391-2021</v>
          </cell>
          <cell r="B390">
            <v>44251</v>
          </cell>
          <cell r="E390" t="str">
            <v>5 5. Contratación directa</v>
          </cell>
          <cell r="F390" t="str">
            <v>6 6. Otro</v>
          </cell>
          <cell r="G390" t="str">
            <v>HECTOR CAMILO FIGUEROA PRIETO</v>
          </cell>
          <cell r="L390" t="str">
            <v>PRESTAR SERVICIOS PROFESIONALES A LA DIRECCIÓN DE RESPONSABILIDAD PENAL ADOLESCENTE CONTRIBUYENDO A LA CONSOLIDACIÓN DE ESTRATEGIAS DESDE EL APOYO ADMINISTRATIVO Y LOGÍSTICO PARA LA OPERACIÓN Y FUNCIONAMIENTO OPORTUNO DEL PROGRAMA DISTRITAL JUSTICIA JUVENIL RESTAURATIVA.</v>
          </cell>
          <cell r="M390">
            <v>44253</v>
          </cell>
          <cell r="N390">
            <v>44727</v>
          </cell>
          <cell r="P390">
            <v>11.5</v>
          </cell>
          <cell r="T390">
            <v>41377000</v>
          </cell>
          <cell r="V390" t="str">
            <v>N/A</v>
          </cell>
          <cell r="AE390">
            <v>15231533</v>
          </cell>
          <cell r="AG390">
            <v>126</v>
          </cell>
        </row>
        <row r="391">
          <cell r="A391" t="str">
            <v>SCJ-392-2021</v>
          </cell>
          <cell r="B391">
            <v>44251</v>
          </cell>
          <cell r="E391" t="str">
            <v>5 5. Contratación directa</v>
          </cell>
          <cell r="F391" t="str">
            <v>6 6. Otro</v>
          </cell>
          <cell r="G391" t="str">
            <v>ANGELA MARIA AYALA CHAVEZ</v>
          </cell>
          <cell r="L391" t="str">
            <v>PRESTAR SERVICIOS PROFESIONALES A LA DIRECCIÓN DE RESPONSABILIDAD PENAL ADOLESCENTE DESDE EL ÁREA DE PSICOLOGÍA PARA LA IMPLEMENTACIÓN DE PROGRAMA DE SEGUIMIENTO JUDICIAL AL TRATAMIENTO DE DROGAS EN EL SRPA.</v>
          </cell>
          <cell r="M391">
            <v>44253</v>
          </cell>
          <cell r="N391">
            <v>44727</v>
          </cell>
          <cell r="P391">
            <v>11.5</v>
          </cell>
          <cell r="T391">
            <v>49829500</v>
          </cell>
          <cell r="V391" t="str">
            <v>N/A</v>
          </cell>
          <cell r="AE391">
            <v>18343033</v>
          </cell>
          <cell r="AG391">
            <v>126</v>
          </cell>
        </row>
        <row r="392">
          <cell r="A392" t="str">
            <v>SCJ-393-2021</v>
          </cell>
          <cell r="B392">
            <v>44251</v>
          </cell>
          <cell r="E392" t="str">
            <v>5 5. Contratación directa</v>
          </cell>
          <cell r="F392" t="str">
            <v>6 6. Otro</v>
          </cell>
          <cell r="G392" t="str">
            <v>RODRIGO ERNESTO CARRASCAL ENRIQUEZ</v>
          </cell>
          <cell r="L392" t="str">
            <v>PRESTAR SERVICIOS PROFESIONALES A LA DIRECCIÓN DE RESPONSABILIDAD PENAL ADOLESCENTE PARA APOYAR LA CONCEPCIÓN Y FORMULACIÓN DE ESCENARIOS PEDAGÓGICOS PARA EL DESARROLLO DE PROCESOS CON VÍCTIMAS Y OFENSORES EN EL MARCO DE LAS ESTRATEGIAS CON ENFOQUE RESTAURATIVO IMPLEMENTADAS DESDE LA DIRECCIÓN</v>
          </cell>
          <cell r="M392">
            <v>44253</v>
          </cell>
          <cell r="N392">
            <v>44571</v>
          </cell>
          <cell r="P392">
            <v>11.5</v>
          </cell>
          <cell r="T392">
            <v>123096000</v>
          </cell>
          <cell r="V392" t="str">
            <v>N/A</v>
          </cell>
          <cell r="AE392">
            <v>0</v>
          </cell>
          <cell r="AG392">
            <v>0</v>
          </cell>
        </row>
        <row r="393">
          <cell r="A393" t="str">
            <v>SCJ-394-2021</v>
          </cell>
          <cell r="B393">
            <v>44251</v>
          </cell>
          <cell r="E393" t="str">
            <v>5 5. Contratación directa</v>
          </cell>
          <cell r="F393" t="str">
            <v>6 6. Otro</v>
          </cell>
          <cell r="G393" t="str">
            <v>VICTOR HUGO OSPINA VARGAS</v>
          </cell>
          <cell r="L393" t="str">
            <v>PRESTAR SERVICIOS PROFESIONALES PARA APOYAR EL DISEÑO Y POSTERIOR IMPLEMENTACIÓN DE RUTA(S) DE APLICACIÓN DEL PRINCIPIO DE OPORTUNIDAD Y OTROS MECANISMOS DE APLICACIÓN DE LA JUSTICIA RESTAURATIVA CON LOS GRUPOS POBLACIONALES QUE DESIGNE LA DIRECCIÓN DE RESPONSABILIDAD PENAL ADOLESCENTE Y LA SUBSECRETARÍA DE ACCESO A LA JUSTICIA.</v>
          </cell>
          <cell r="M393">
            <v>44253</v>
          </cell>
          <cell r="N393">
            <v>44728</v>
          </cell>
          <cell r="P393">
            <v>11.5</v>
          </cell>
          <cell r="T393">
            <v>139053285</v>
          </cell>
          <cell r="V393" t="str">
            <v>N/A</v>
          </cell>
          <cell r="AE393">
            <v>51187731</v>
          </cell>
          <cell r="AG393">
            <v>127</v>
          </cell>
        </row>
        <row r="394">
          <cell r="A394" t="str">
            <v>SCJ-395-2021</v>
          </cell>
          <cell r="B394">
            <v>44251</v>
          </cell>
          <cell r="E394" t="str">
            <v>5 5. Contratación directa</v>
          </cell>
          <cell r="F394" t="str">
            <v>6 6. Otro</v>
          </cell>
          <cell r="G394" t="str">
            <v>ALVARO FREDY BELTRAN CIFUENTES</v>
          </cell>
          <cell r="L394" t="str">
            <v>PRESTAR SERVICIOS DE APOYO A LA GESTIÓN A LA DIRECCIÓN DE RESPONSABILIDAD PENAL ADOLESCENTE PARA LA ARTICULACIÓN DEL COMPONENTE ARTÍSTICO EN LAS ACCIONES DE REPARACIÓN INTEGRAL QUE SE PROMUEVEN DESDE EL PROGRAMA DISTRITAL DE JUSTICIA JUVENIL RESTAURATIVA Y LAS DEMÁS ESTRATEGIAS QUE SE IMPLEMENTEN DESDE LA DIRECCIÓN, A PARTIR DE UN ENFOQUE PEDAGÓGICO Y RESTAURATIVO</v>
          </cell>
          <cell r="M394">
            <v>44253</v>
          </cell>
          <cell r="N394">
            <v>44728</v>
          </cell>
          <cell r="P394">
            <v>11.5</v>
          </cell>
          <cell r="T394">
            <v>33913500</v>
          </cell>
          <cell r="V394" t="str">
            <v>N/A</v>
          </cell>
          <cell r="AE394">
            <v>12484100</v>
          </cell>
          <cell r="AG394">
            <v>127</v>
          </cell>
        </row>
        <row r="395">
          <cell r="A395" t="str">
            <v>SCJ-396-2021</v>
          </cell>
          <cell r="B395">
            <v>44251</v>
          </cell>
          <cell r="E395" t="str">
            <v>5 5. Contratación directa</v>
          </cell>
          <cell r="F395" t="str">
            <v>6 6. Otro</v>
          </cell>
          <cell r="G395" t="str">
            <v>HECTOR JAMES VILLAMIL SANDOVAL</v>
          </cell>
          <cell r="L395" t="str">
            <v>PRESTAR SERVICIOS PROFESIONALES EN LA DIRECCIÓN DE TECNOLOGÍAS Y SISTEMAS DE LA INFORMACIÓN EN TODAS LAS ACTIVIDADES RESPECTO DE SIRPA: SISTEMA DE INFORMACIÓN DE RESPONSABILIDAD PENAL ADOLESCENTES Y SISIPEC: SISTEMATIZACIÓN INTEGRAL DEL SISTEMA PENITENCIARIO Y CARCELARIO DE LA SECRETARÍA DISTRITAL DE SEGURIDAD, CONVIVENCIA Y JUSTICIA</v>
          </cell>
          <cell r="M395">
            <v>44252</v>
          </cell>
          <cell r="N395">
            <v>44585</v>
          </cell>
          <cell r="P395">
            <v>11</v>
          </cell>
          <cell r="T395">
            <v>83828250</v>
          </cell>
          <cell r="V395" t="str">
            <v>N/A</v>
          </cell>
          <cell r="AE395">
            <v>0</v>
          </cell>
          <cell r="AG395">
            <v>0</v>
          </cell>
        </row>
        <row r="396">
          <cell r="A396" t="str">
            <v>SCJ-397-2021</v>
          </cell>
          <cell r="B396">
            <v>44251</v>
          </cell>
          <cell r="E396" t="str">
            <v>5 5. Contratación directa</v>
          </cell>
          <cell r="F396" t="str">
            <v>6 6. Otro</v>
          </cell>
          <cell r="G396" t="str">
            <v>SERGIO ALEJANDRO FRANCO PARRA</v>
          </cell>
          <cell r="L396" t="str">
            <v>PRESTAR SERVICIOS PROFESIONALES EN LA DIRECCIÓN DE TECNOLOGÍAS Y SISTEMAS DE LA INFORMACIÓN EN TODAS LAS ACTIVIDADES RELACIONADAS CON EL MÓDULO SISCO (SISTEMA DE CONTRATACIÓN) Y LOS QUE LE SEAN ASIGNADOS DEL ERP DISTRITAL: SICAPITAL IMPLEMENTADO Y EN OPERACIÓN EN LA SECRETARÍA DISTRITAL DE SEGURIDAD, CONVIVENCIA Y JUSTICIA</v>
          </cell>
          <cell r="M396">
            <v>44252</v>
          </cell>
          <cell r="N396">
            <v>44585</v>
          </cell>
          <cell r="P396">
            <v>11</v>
          </cell>
          <cell r="T396">
            <v>83828250</v>
          </cell>
          <cell r="V396" t="str">
            <v>N/A</v>
          </cell>
          <cell r="AE396">
            <v>0</v>
          </cell>
          <cell r="AG396">
            <v>0</v>
          </cell>
        </row>
        <row r="397">
          <cell r="A397" t="str">
            <v>SCJ-398-2021</v>
          </cell>
          <cell r="B397">
            <v>44251</v>
          </cell>
          <cell r="E397" t="str">
            <v>5 5. Contratación directa</v>
          </cell>
          <cell r="F397" t="str">
            <v>6 6. Otro</v>
          </cell>
          <cell r="G397" t="str">
            <v>OSCAR ORLANDO LOSADA MEÑACA</v>
          </cell>
          <cell r="L397" t="str">
            <v>PRESTAR LOS SERVICIOS PROFESIONALES A LA SECRETARÍA DISTRITAL DE SEGURIDAD, CONVIVENCIA Y JUSTICIA, BRINDANDO APOYO JURÍDICO A LAS ESTACIONES DE POLICÍA DE LA CIUDAD CAPITAL Y A LA OFICINA DE ASUNTOS JURÍDICOS DE LA POLICÍA METROPOLITANA DE BOGOTÁ</v>
          </cell>
          <cell r="M397">
            <v>44256</v>
          </cell>
          <cell r="N397">
            <v>44592</v>
          </cell>
          <cell r="P397">
            <v>11</v>
          </cell>
          <cell r="T397">
            <v>60356340</v>
          </cell>
          <cell r="V397" t="str">
            <v>NA</v>
          </cell>
          <cell r="AE397">
            <v>0</v>
          </cell>
          <cell r="AG397">
            <v>0</v>
          </cell>
        </row>
        <row r="398">
          <cell r="A398" t="str">
            <v>SCJ-399-2021</v>
          </cell>
          <cell r="B398">
            <v>44251</v>
          </cell>
          <cell r="E398" t="str">
            <v>5 5. Contratación directa</v>
          </cell>
          <cell r="F398" t="str">
            <v>6 6. Otro</v>
          </cell>
          <cell r="G398" t="str">
            <v>FREDY HUMBERTO GARRIDO GUAYABO</v>
          </cell>
          <cell r="L398" t="str">
            <v>PRESTAR LOS SERVICIOS PROFESIONALES PARA APOYAR LA GESTIÓN DE LA SECRETARÍA DISTRITAL DE SEGURIDAD, CONVIVENCIA Y JUSTICIA, BRINDANDO APOYO A LA OFICINA DE CONTRATOS DE LA POLICÍA METROPOLITANA DE BOGOTÁ.</v>
          </cell>
          <cell r="M398">
            <v>44251</v>
          </cell>
          <cell r="N398">
            <v>44504</v>
          </cell>
          <cell r="P398">
            <v>11</v>
          </cell>
          <cell r="T398">
            <v>78239700</v>
          </cell>
          <cell r="V398" t="str">
            <v>NA</v>
          </cell>
          <cell r="AE398">
            <v>0</v>
          </cell>
          <cell r="AG398">
            <v>0</v>
          </cell>
        </row>
        <row r="399">
          <cell r="A399" t="str">
            <v>SCJ-400-2021</v>
          </cell>
          <cell r="B399">
            <v>44251</v>
          </cell>
          <cell r="E399" t="str">
            <v>5 5. Contratación directa</v>
          </cell>
          <cell r="F399" t="str">
            <v>6 6. Otro</v>
          </cell>
          <cell r="G399" t="str">
            <v>PABLO ANDRES CONTRERAS VELASQUEZ</v>
          </cell>
          <cell r="L399" t="str">
            <v>PRESTAR LOS SERVICIOS PROFESIONALES A LA SECRETARÍA DISTRITAL DE SEGURIDAD, CONVIVENCIA Y JUSTICIA, BRINDANDO APOYO JURÍDICO A LAS ESTACIONES DE POLICÍA DE LA CIUDAD CAPITAL Y A LA OFICINA DE ASUNTOS JURÍDICOS DE LA POLICÍA METROPOLITANA DE BOGOTÁ.</v>
          </cell>
          <cell r="M399">
            <v>44252</v>
          </cell>
          <cell r="N399">
            <v>44511</v>
          </cell>
          <cell r="P399">
            <v>11</v>
          </cell>
          <cell r="T399">
            <v>71500000</v>
          </cell>
          <cell r="V399" t="str">
            <v>NA</v>
          </cell>
          <cell r="AE399">
            <v>0</v>
          </cell>
          <cell r="AG399">
            <v>0</v>
          </cell>
        </row>
        <row r="400">
          <cell r="A400" t="str">
            <v>SCJ-401-2021</v>
          </cell>
          <cell r="B400">
            <v>44251</v>
          </cell>
          <cell r="E400" t="str">
            <v>5 5. Contratación directa</v>
          </cell>
          <cell r="F400" t="str">
            <v>6 6. Otro</v>
          </cell>
          <cell r="G400" t="str">
            <v>ISABEL JULIANNA PEREIRA VELASQUEZ</v>
          </cell>
          <cell r="L400" t="str">
            <v>PRESTAR LOS SERVICIOS PROFESIONALES A LA DIRECCIÓN TÉCNICA PARA APOYAR LAS ACTIVIDADES RELACIONADAS CON LA ESTRUCTURACION DE ESTUDIOS DE SECTOR Y EVALUACIÓN FINANCIERA, EN LA ETAPA PRECONTRACTUAL A CARGO DE LA DEPENDENCIA</v>
          </cell>
          <cell r="M400">
            <v>44256</v>
          </cell>
          <cell r="N400">
            <v>44561</v>
          </cell>
          <cell r="P400">
            <v>10</v>
          </cell>
          <cell r="T400">
            <v>50000000</v>
          </cell>
          <cell r="V400" t="str">
            <v>NA</v>
          </cell>
          <cell r="AE400">
            <v>0</v>
          </cell>
          <cell r="AG400">
            <v>0</v>
          </cell>
        </row>
        <row r="401">
          <cell r="A401" t="str">
            <v>SCJ-402-2021</v>
          </cell>
          <cell r="B401">
            <v>44251</v>
          </cell>
          <cell r="E401" t="str">
            <v>5 5. Contratación directa</v>
          </cell>
          <cell r="F401" t="str">
            <v>6 6. Otro</v>
          </cell>
          <cell r="G401" t="str">
            <v>HUGO ARMANDO CORREAL HERRERA</v>
          </cell>
          <cell r="L401" t="str">
            <v>PRESTAR LOS SERVICIOS PROFESIONALES A LA SECRETARÍA DISTRITAL DE SEGURIDAD, CONVIVENCIA Y JUSTICIA, BRINDANDO APOYO A LAS OBRAS CIVILES DE LA DÉCIMA TERCERA BRIGADA DEL EJÉRCITO</v>
          </cell>
          <cell r="M401">
            <v>44252</v>
          </cell>
          <cell r="N401">
            <v>44554</v>
          </cell>
          <cell r="P401">
            <v>10</v>
          </cell>
          <cell r="T401">
            <v>94497300</v>
          </cell>
          <cell r="V401" t="str">
            <v>NA</v>
          </cell>
          <cell r="AE401">
            <v>0</v>
          </cell>
          <cell r="AG401">
            <v>0</v>
          </cell>
        </row>
        <row r="402">
          <cell r="A402" t="str">
            <v>SCJ-403-2021</v>
          </cell>
          <cell r="B402">
            <v>44251</v>
          </cell>
          <cell r="E402" t="str">
            <v>5 5. Contratación directa</v>
          </cell>
          <cell r="F402" t="str">
            <v>6 6. Otro</v>
          </cell>
          <cell r="G402" t="str">
            <v>LUIS FELIPE PADILLA GOMEZ</v>
          </cell>
          <cell r="L402" t="str">
            <v>PRESTAR APOYO TECNICO A LA DIRECCION TECNICA EN LA ELABORACION DE COSTOS DE LAS OBRAS Y SERVICIOS PARA LOS BIENES INMUEBLES DE PROPIEDAD Y/O A CARGO DE LA SECRETARIA DISTRITAL DE SEGURIDAD, CONVIVENCIA Y JUSTICIA.</v>
          </cell>
          <cell r="M402">
            <v>44271</v>
          </cell>
          <cell r="N402">
            <v>44454</v>
          </cell>
          <cell r="P402">
            <v>6</v>
          </cell>
          <cell r="T402">
            <v>17187582</v>
          </cell>
          <cell r="V402" t="str">
            <v>NA</v>
          </cell>
          <cell r="AE402">
            <v>0</v>
          </cell>
          <cell r="AG402">
            <v>0</v>
          </cell>
        </row>
        <row r="403">
          <cell r="A403" t="str">
            <v>SCJ-404-2021</v>
          </cell>
          <cell r="B403">
            <v>44251</v>
          </cell>
          <cell r="E403" t="str">
            <v>5 5. Contratación directa</v>
          </cell>
          <cell r="F403" t="str">
            <v>6 6. Otro</v>
          </cell>
          <cell r="G403" t="str">
            <v>HENRY ERNESTO OSORIO VARGAS</v>
          </cell>
          <cell r="L403"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03">
            <v>44257</v>
          </cell>
          <cell r="N403">
            <v>44593</v>
          </cell>
          <cell r="P403">
            <v>11</v>
          </cell>
          <cell r="T403">
            <v>25300000</v>
          </cell>
          <cell r="V403" t="str">
            <v>NA</v>
          </cell>
          <cell r="AE403">
            <v>0</v>
          </cell>
          <cell r="AG403">
            <v>0</v>
          </cell>
        </row>
        <row r="404">
          <cell r="A404" t="str">
            <v>SCJ-405-2021</v>
          </cell>
          <cell r="B404">
            <v>44251</v>
          </cell>
          <cell r="E404" t="str">
            <v>5 5. Contratación directa</v>
          </cell>
          <cell r="F404" t="str">
            <v>6 6. Otro</v>
          </cell>
          <cell r="G404" t="str">
            <v>JUAN CAMILO GARZON RODRIGUEZ</v>
          </cell>
          <cell r="L404"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04">
            <v>44258</v>
          </cell>
          <cell r="N404">
            <v>44594</v>
          </cell>
          <cell r="P404">
            <v>11</v>
          </cell>
          <cell r="T404">
            <v>25300000</v>
          </cell>
          <cell r="V404" t="str">
            <v>NA</v>
          </cell>
          <cell r="AE404">
            <v>0</v>
          </cell>
          <cell r="AG404">
            <v>0</v>
          </cell>
        </row>
        <row r="405">
          <cell r="A405" t="str">
            <v>SCJ-406-2021</v>
          </cell>
          <cell r="B405">
            <v>44251</v>
          </cell>
          <cell r="E405" t="str">
            <v>5 5. Contratación directa</v>
          </cell>
          <cell r="F405" t="str">
            <v>6 6. Otro</v>
          </cell>
          <cell r="G405" t="str">
            <v>BLADIMIR  FRANCO CASTRO</v>
          </cell>
          <cell r="L405"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05">
            <v>44258</v>
          </cell>
          <cell r="N405">
            <v>44594</v>
          </cell>
          <cell r="P405">
            <v>11</v>
          </cell>
          <cell r="T405">
            <v>25300000</v>
          </cell>
          <cell r="V405" t="str">
            <v>NA</v>
          </cell>
          <cell r="AE405">
            <v>0</v>
          </cell>
          <cell r="AG405">
            <v>0</v>
          </cell>
        </row>
        <row r="406">
          <cell r="A406" t="str">
            <v>SCJ-407-2021</v>
          </cell>
          <cell r="B406">
            <v>44251</v>
          </cell>
          <cell r="E406" t="str">
            <v>5 5. Contratación directa</v>
          </cell>
          <cell r="F406" t="str">
            <v>6 6. Otro</v>
          </cell>
          <cell r="G406" t="str">
            <v>FABIAN RODOLFO ACEVEDO BACHILLER</v>
          </cell>
          <cell r="L406"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06">
            <v>44257</v>
          </cell>
          <cell r="N406">
            <v>44593</v>
          </cell>
          <cell r="P406">
            <v>11</v>
          </cell>
          <cell r="T406">
            <v>25300000</v>
          </cell>
          <cell r="V406" t="str">
            <v>NA</v>
          </cell>
          <cell r="AE406">
            <v>0</v>
          </cell>
          <cell r="AG406">
            <v>0</v>
          </cell>
        </row>
        <row r="407">
          <cell r="A407" t="str">
            <v>SCJ-408-2021</v>
          </cell>
          <cell r="B407">
            <v>44251</v>
          </cell>
          <cell r="E407" t="str">
            <v>5 5. Contratación directa</v>
          </cell>
          <cell r="F407" t="str">
            <v>6 6. Otro</v>
          </cell>
          <cell r="G407" t="str">
            <v>ANDREI  PINEDA PANQUEVA</v>
          </cell>
          <cell r="L407" t="str">
            <v>Prestar los servicios profesionales a la Secretaría Distrital de Seguridad, Convivencia y Justicia, brindando apoyo jurídico al Comandante, Subcomandante, Jefe Jurídico de la Policía Metropolitana de Bogotá y a los Comandantes de las Estaciones de Policía de la Ciudad Capital.</v>
          </cell>
          <cell r="M407">
            <v>44253</v>
          </cell>
          <cell r="N407">
            <v>44586</v>
          </cell>
          <cell r="P407">
            <v>11</v>
          </cell>
          <cell r="T407">
            <v>89416800</v>
          </cell>
          <cell r="V407" t="str">
            <v>NA</v>
          </cell>
          <cell r="AE407">
            <v>0</v>
          </cell>
          <cell r="AG407">
            <v>0</v>
          </cell>
        </row>
        <row r="408">
          <cell r="A408" t="str">
            <v>SCJ-409-2021</v>
          </cell>
          <cell r="B408">
            <v>44251</v>
          </cell>
          <cell r="E408" t="str">
            <v>5 5. Contratación directa</v>
          </cell>
          <cell r="F408" t="str">
            <v>6 6. Otro</v>
          </cell>
          <cell r="G408" t="str">
            <v>SONIA NANETH ROJAS MORENO</v>
          </cell>
          <cell r="L408"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08">
            <v>44257</v>
          </cell>
          <cell r="N408">
            <v>44593</v>
          </cell>
          <cell r="P408">
            <v>11</v>
          </cell>
          <cell r="T408">
            <v>25300000</v>
          </cell>
          <cell r="V408" t="str">
            <v>NA</v>
          </cell>
          <cell r="AE408">
            <v>0</v>
          </cell>
          <cell r="AG408">
            <v>0</v>
          </cell>
        </row>
        <row r="409">
          <cell r="A409" t="str">
            <v>SCJ-410-2021</v>
          </cell>
          <cell r="B409">
            <v>44251</v>
          </cell>
          <cell r="E409" t="str">
            <v>5 5. Contratación directa</v>
          </cell>
          <cell r="F409" t="str">
            <v>6 6. Otro</v>
          </cell>
          <cell r="G409" t="str">
            <v>BLANCA ALICIA RODRIGUEZ DELGADO</v>
          </cell>
          <cell r="L409"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09">
            <v>44258</v>
          </cell>
          <cell r="N409">
            <v>44594</v>
          </cell>
          <cell r="P409">
            <v>11</v>
          </cell>
          <cell r="T409">
            <v>25300000</v>
          </cell>
          <cell r="V409" t="str">
            <v>NA</v>
          </cell>
          <cell r="AE409">
            <v>0</v>
          </cell>
          <cell r="AG409">
            <v>0</v>
          </cell>
        </row>
        <row r="410">
          <cell r="A410" t="str">
            <v>SCJ-411-2021</v>
          </cell>
          <cell r="B410">
            <v>44251</v>
          </cell>
          <cell r="E410" t="str">
            <v>5 5. Contratación directa</v>
          </cell>
          <cell r="F410" t="str">
            <v>6 6. Otro</v>
          </cell>
          <cell r="G410" t="str">
            <v>MARIA ALEJANDRA ACOSTA PEDROZA</v>
          </cell>
          <cell r="L410"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10">
            <v>44258</v>
          </cell>
          <cell r="N410">
            <v>44594</v>
          </cell>
          <cell r="P410">
            <v>11</v>
          </cell>
          <cell r="T410">
            <v>25300000</v>
          </cell>
          <cell r="V410" t="str">
            <v>NA</v>
          </cell>
          <cell r="AE410">
            <v>0</v>
          </cell>
          <cell r="AG410">
            <v>0</v>
          </cell>
        </row>
        <row r="411">
          <cell r="A411" t="str">
            <v>SCJ-412-2021</v>
          </cell>
          <cell r="B411">
            <v>44251</v>
          </cell>
          <cell r="E411" t="str">
            <v>5 5. Contratación directa</v>
          </cell>
          <cell r="F411" t="str">
            <v>6 6. Otro</v>
          </cell>
          <cell r="G411" t="str">
            <v>JUAN FELIPE QUINTERO RODRIGUEZ</v>
          </cell>
          <cell r="L411"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11">
            <v>44253</v>
          </cell>
          <cell r="N411">
            <v>44586</v>
          </cell>
          <cell r="P411">
            <v>11</v>
          </cell>
          <cell r="T411">
            <v>25300000</v>
          </cell>
          <cell r="V411" t="str">
            <v>NA</v>
          </cell>
          <cell r="AE411">
            <v>0</v>
          </cell>
          <cell r="AG411">
            <v>0</v>
          </cell>
        </row>
        <row r="412">
          <cell r="A412" t="str">
            <v>SCJ-413-2021</v>
          </cell>
          <cell r="B412">
            <v>44251</v>
          </cell>
          <cell r="E412" t="str">
            <v>5 5. Contratación directa</v>
          </cell>
          <cell r="F412" t="str">
            <v>6 6. Otro</v>
          </cell>
          <cell r="G412" t="str">
            <v>SANDRA LILIANA BAQUERO NIETO</v>
          </cell>
          <cell r="L412"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12">
            <v>44258</v>
          </cell>
          <cell r="N412">
            <v>44594</v>
          </cell>
          <cell r="P412">
            <v>11</v>
          </cell>
          <cell r="T412">
            <v>25300000</v>
          </cell>
          <cell r="V412" t="str">
            <v>NA</v>
          </cell>
          <cell r="AE412">
            <v>0</v>
          </cell>
          <cell r="AG412">
            <v>0</v>
          </cell>
        </row>
        <row r="413">
          <cell r="A413" t="str">
            <v>SCJ-414-2021</v>
          </cell>
          <cell r="B413">
            <v>44251</v>
          </cell>
          <cell r="E413" t="str">
            <v>5 5. Contratación directa</v>
          </cell>
          <cell r="F413" t="str">
            <v>6 6. Otro</v>
          </cell>
          <cell r="G413" t="str">
            <v>INGRID JOHANA JIMENEZ GONZALEZ</v>
          </cell>
          <cell r="L413"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13">
            <v>44264</v>
          </cell>
          <cell r="N413">
            <v>44600</v>
          </cell>
          <cell r="P413">
            <v>11</v>
          </cell>
          <cell r="T413">
            <v>25300000</v>
          </cell>
          <cell r="V413" t="str">
            <v>NA</v>
          </cell>
          <cell r="AE413">
            <v>0</v>
          </cell>
          <cell r="AG413">
            <v>0</v>
          </cell>
        </row>
        <row r="414">
          <cell r="A414" t="str">
            <v>SCJ-415-2021</v>
          </cell>
          <cell r="B414">
            <v>44251</v>
          </cell>
          <cell r="E414" t="str">
            <v>5 5. Contratación directa</v>
          </cell>
          <cell r="F414" t="str">
            <v>6 6. Otro</v>
          </cell>
          <cell r="G414" t="str">
            <v>RAFAEL  TOLEDO PUENTES</v>
          </cell>
          <cell r="L414"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14">
            <v>44230</v>
          </cell>
          <cell r="N414">
            <v>44563</v>
          </cell>
          <cell r="P414">
            <v>11</v>
          </cell>
          <cell r="T414">
            <v>25300000</v>
          </cell>
          <cell r="V414" t="str">
            <v>NA</v>
          </cell>
          <cell r="AE414">
            <v>0</v>
          </cell>
          <cell r="AG414">
            <v>0</v>
          </cell>
        </row>
        <row r="415">
          <cell r="A415" t="str">
            <v>SCJ-416-2021</v>
          </cell>
          <cell r="B415">
            <v>44251</v>
          </cell>
          <cell r="E415" t="str">
            <v>5 5. Contratación directa</v>
          </cell>
          <cell r="F415" t="str">
            <v>6 6. Otro</v>
          </cell>
          <cell r="G415" t="str">
            <v>PATRICIA  GONGORA BERMUDEZ</v>
          </cell>
          <cell r="L415"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15">
            <v>44258</v>
          </cell>
          <cell r="N415">
            <v>44594</v>
          </cell>
          <cell r="P415">
            <v>11</v>
          </cell>
          <cell r="T415">
            <v>25300000</v>
          </cell>
          <cell r="V415" t="str">
            <v>NA</v>
          </cell>
          <cell r="AE415">
            <v>0</v>
          </cell>
          <cell r="AG415">
            <v>0</v>
          </cell>
        </row>
        <row r="416">
          <cell r="A416" t="str">
            <v>SCJ-417-2021</v>
          </cell>
          <cell r="B416">
            <v>44251</v>
          </cell>
          <cell r="E416" t="str">
            <v>5 5. Contratación directa</v>
          </cell>
          <cell r="F416" t="str">
            <v>6 6. Otro</v>
          </cell>
          <cell r="G416" t="str">
            <v>CLAUDIA PEDRAZA LUNA</v>
          </cell>
          <cell r="L416"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416">
            <v>44253</v>
          </cell>
          <cell r="N416">
            <v>44745</v>
          </cell>
          <cell r="P416">
            <v>11</v>
          </cell>
          <cell r="T416">
            <v>27709000</v>
          </cell>
          <cell r="V416" t="str">
            <v>N/A</v>
          </cell>
          <cell r="AE416">
            <v>13350700</v>
          </cell>
          <cell r="AG416">
            <v>159</v>
          </cell>
        </row>
        <row r="417">
          <cell r="A417" t="str">
            <v>SCJ-418-2021</v>
          </cell>
          <cell r="B417">
            <v>44251</v>
          </cell>
          <cell r="E417" t="str">
            <v>5 5. Contratación directa</v>
          </cell>
          <cell r="F417" t="str">
            <v>6 6. Otro</v>
          </cell>
          <cell r="G417" t="str">
            <v>ELKIN ANDERSON BAUTISTA SANCHEZ</v>
          </cell>
          <cell r="L417"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417">
            <v>44253</v>
          </cell>
          <cell r="N417">
            <v>44745</v>
          </cell>
          <cell r="P417">
            <v>11</v>
          </cell>
          <cell r="T417">
            <v>27709000</v>
          </cell>
          <cell r="V417" t="str">
            <v>N/A</v>
          </cell>
          <cell r="AE417">
            <v>13350700</v>
          </cell>
          <cell r="AG417">
            <v>159</v>
          </cell>
        </row>
        <row r="418">
          <cell r="A418" t="str">
            <v>SCJ-419-2021</v>
          </cell>
          <cell r="B418">
            <v>44251</v>
          </cell>
          <cell r="E418" t="str">
            <v>5 5. Contratación directa</v>
          </cell>
          <cell r="F418" t="str">
            <v>6 6. Otro</v>
          </cell>
          <cell r="G418" t="str">
            <v>ERIKA ALEJANDRA MANCERA</v>
          </cell>
          <cell r="L418"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418">
            <v>44253</v>
          </cell>
          <cell r="N418">
            <v>44733</v>
          </cell>
          <cell r="P418">
            <v>11</v>
          </cell>
          <cell r="T418">
            <v>27709000</v>
          </cell>
          <cell r="V418" t="str">
            <v>N/A</v>
          </cell>
          <cell r="AE418">
            <v>10327900</v>
          </cell>
          <cell r="AG418">
            <v>123</v>
          </cell>
        </row>
        <row r="419">
          <cell r="A419" t="str">
            <v>SCJ-420-2021</v>
          </cell>
          <cell r="B419">
            <v>44251</v>
          </cell>
          <cell r="E419" t="str">
            <v>5 5. Contratación directa</v>
          </cell>
          <cell r="F419" t="str">
            <v>6 6. Otro</v>
          </cell>
          <cell r="G419" t="str">
            <v>JHON GUSTAVO MOSQUERA</v>
          </cell>
          <cell r="L419"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419">
            <v>44257</v>
          </cell>
          <cell r="N419">
            <v>44749</v>
          </cell>
          <cell r="P419">
            <v>11</v>
          </cell>
          <cell r="T419">
            <v>27709000</v>
          </cell>
          <cell r="V419" t="str">
            <v>N/A</v>
          </cell>
          <cell r="AE419">
            <v>13098800</v>
          </cell>
          <cell r="AG419">
            <v>156</v>
          </cell>
        </row>
        <row r="420">
          <cell r="A420" t="str">
            <v>SCJ-421-2021</v>
          </cell>
          <cell r="B420">
            <v>44251</v>
          </cell>
          <cell r="E420" t="str">
            <v>5 5. Contratación directa</v>
          </cell>
          <cell r="F420" t="str">
            <v>6 6. Otro</v>
          </cell>
          <cell r="G420" t="str">
            <v>ODHETTE XIMENA FAJARDO FONSECA</v>
          </cell>
          <cell r="L420"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420">
            <v>44253</v>
          </cell>
          <cell r="N420">
            <v>44745</v>
          </cell>
          <cell r="P420">
            <v>11</v>
          </cell>
          <cell r="T420">
            <v>27709000</v>
          </cell>
          <cell r="V420" t="str">
            <v>N/A</v>
          </cell>
          <cell r="AE420">
            <v>13350700</v>
          </cell>
          <cell r="AG420">
            <v>159</v>
          </cell>
        </row>
        <row r="421">
          <cell r="A421" t="str">
            <v>SCJ-422-2021</v>
          </cell>
          <cell r="B421">
            <v>44251</v>
          </cell>
          <cell r="E421" t="str">
            <v>5 5. Contratación directa</v>
          </cell>
          <cell r="F421" t="str">
            <v>6 6. Otro</v>
          </cell>
          <cell r="G421" t="str">
            <v>SHAENDRIS LIFTTANI BECERRA ZAPATA</v>
          </cell>
          <cell r="L421"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421">
            <v>44253</v>
          </cell>
          <cell r="N421">
            <v>44751</v>
          </cell>
          <cell r="P421">
            <v>11</v>
          </cell>
          <cell r="T421">
            <v>27709000</v>
          </cell>
          <cell r="V421" t="str">
            <v>N/A</v>
          </cell>
          <cell r="AE421">
            <v>13854500</v>
          </cell>
          <cell r="AG421">
            <v>165</v>
          </cell>
        </row>
        <row r="422">
          <cell r="A422" t="str">
            <v>SCJ-423-2021</v>
          </cell>
          <cell r="B422">
            <v>44251</v>
          </cell>
          <cell r="E422" t="str">
            <v>5 5. Contratación directa</v>
          </cell>
          <cell r="F422" t="str">
            <v>6 6. Otro</v>
          </cell>
          <cell r="G422" t="str">
            <v>ANA MARÍA MONTOYA CORREA</v>
          </cell>
          <cell r="L422" t="str">
            <v>PRESTAR SERVICIOS PROFESIONALES COMO ABOGADO ESPECIALIZADO PARA LA SUBSECRETARÍA DE ACCESO A LA JUSTICIA QUE APOYE LA GESTIÓN DE PROCESOS CONTRACTUALES EN TODAS Y CADA UNA DE SUS ETAPAS</v>
          </cell>
          <cell r="M422">
            <v>44256</v>
          </cell>
          <cell r="N422">
            <v>44530</v>
          </cell>
          <cell r="P422">
            <v>6</v>
          </cell>
          <cell r="T422">
            <v>72000000</v>
          </cell>
          <cell r="V422" t="str">
            <v>N/A</v>
          </cell>
          <cell r="AE422">
            <v>36000000</v>
          </cell>
          <cell r="AG422">
            <v>90</v>
          </cell>
        </row>
        <row r="423">
          <cell r="A423" t="str">
            <v>SCJ-424-2021</v>
          </cell>
          <cell r="B423">
            <v>44251</v>
          </cell>
          <cell r="E423" t="str">
            <v>5 5. Contratación directa</v>
          </cell>
          <cell r="F423" t="str">
            <v>6 6. Otro</v>
          </cell>
          <cell r="G423" t="str">
            <v>LILIA MARCELA SILVA FLORES</v>
          </cell>
          <cell r="L423"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23">
            <v>44261</v>
          </cell>
          <cell r="N423">
            <v>44597</v>
          </cell>
          <cell r="P423">
            <v>11</v>
          </cell>
          <cell r="T423">
            <v>25300000</v>
          </cell>
          <cell r="V423" t="str">
            <v>NA</v>
          </cell>
          <cell r="AE423">
            <v>0</v>
          </cell>
          <cell r="AG423">
            <v>0</v>
          </cell>
        </row>
        <row r="424">
          <cell r="A424" t="str">
            <v>SCJ-425-2021</v>
          </cell>
          <cell r="B424">
            <v>44252</v>
          </cell>
          <cell r="E424" t="str">
            <v>5 5. Contratación directa</v>
          </cell>
          <cell r="F424" t="str">
            <v>6 6. Otro</v>
          </cell>
          <cell r="G424" t="str">
            <v>JAIME LOPEZ LOPEZ</v>
          </cell>
          <cell r="L424" t="str">
            <v>PRESTAR SERVICIOS DE APOYO A LA GESTIÓN DOCUMENTAL Y TRÁMITE DE LA CORRESPONDENCIA DEL CENTRO DE COMANDO, CONTROL, COMUNICACIONES Y COMPUTO C4</v>
          </cell>
          <cell r="M424">
            <v>44253</v>
          </cell>
          <cell r="N424">
            <v>44586</v>
          </cell>
          <cell r="P424">
            <v>11</v>
          </cell>
          <cell r="T424">
            <v>29452346</v>
          </cell>
          <cell r="V424" t="str">
            <v>NA</v>
          </cell>
          <cell r="AE424">
            <v>0</v>
          </cell>
          <cell r="AG424">
            <v>0</v>
          </cell>
        </row>
        <row r="425">
          <cell r="A425" t="str">
            <v>SCJ-426-2021</v>
          </cell>
          <cell r="B425">
            <v>44251</v>
          </cell>
          <cell r="E425" t="str">
            <v>5 5. Contratación directa</v>
          </cell>
          <cell r="F425" t="str">
            <v>6 6. Otro</v>
          </cell>
          <cell r="G425" t="str">
            <v>JOSE LEONIDAS QUIROGA MOYA</v>
          </cell>
          <cell r="L425" t="str">
            <v>PRESTAR SERVICIOS DE APOYO A LA GESTIÓN PARA APOYAR LA GESTIÓN TÉCNICA Y ADMINISTRATIVA EN MATERIA DE INFORMACIÓN DEL CENTRO DE COMANDO, CONTROL, COMUNICACIONES Y COMPUTO</v>
          </cell>
          <cell r="M425">
            <v>44253</v>
          </cell>
          <cell r="N425">
            <v>44586</v>
          </cell>
          <cell r="P425">
            <v>11</v>
          </cell>
          <cell r="T425">
            <v>37659534</v>
          </cell>
          <cell r="V425" t="str">
            <v>NA</v>
          </cell>
          <cell r="AE425">
            <v>0</v>
          </cell>
          <cell r="AG425">
            <v>0</v>
          </cell>
        </row>
        <row r="426">
          <cell r="A426" t="str">
            <v>SCJ-427-2021</v>
          </cell>
          <cell r="B426">
            <v>44252</v>
          </cell>
          <cell r="E426" t="str">
            <v>5 5. Contratación directa</v>
          </cell>
          <cell r="F426" t="str">
            <v>6 6. Otro</v>
          </cell>
          <cell r="G426" t="str">
            <v>ELIZABETH CARLOSAMA RODRIGUEZ</v>
          </cell>
          <cell r="L426" t="str">
            <v>PRESTAR LOS SERVICIOS PROFESIONALES A LA SECRETARÍA DISTRITAL DE SEGURIDAD, CONVIVENCIA Y JUSTICIA, BRINDANDO APOYO JURÍDICO A LAS ESTACIONES DE POLICÍA DE LA CIUDAD CAPITAL Y A LA OFICINA DE ASUNTOS JURÍDICOS DE LA POLICÍA METROPOLITANA DE BOGOTÁ.</v>
          </cell>
          <cell r="M426">
            <v>44253</v>
          </cell>
          <cell r="N426">
            <v>44439</v>
          </cell>
          <cell r="P426">
            <v>11</v>
          </cell>
          <cell r="T426">
            <v>67062600</v>
          </cell>
          <cell r="V426" t="str">
            <v>NA</v>
          </cell>
          <cell r="AE426">
            <v>0</v>
          </cell>
          <cell r="AG426">
            <v>0</v>
          </cell>
        </row>
        <row r="427">
          <cell r="A427" t="str">
            <v>SCJ-428-2021</v>
          </cell>
          <cell r="B427">
            <v>44252</v>
          </cell>
          <cell r="E427" t="str">
            <v>5 5. Contratación directa</v>
          </cell>
          <cell r="F427" t="str">
            <v>6 6. Otro</v>
          </cell>
          <cell r="G427" t="str">
            <v>LILIANA MILENA PARADA PRIETO</v>
          </cell>
          <cell r="L427" t="str">
            <v>PRESTAR SERVICIOS PROFESIONALES A LA DIRECCIÓN DE RESPONSABILIDAD PENAL ADOLESCENTE PARA APOYAR LA OPTIMIZACIÓN Y FORTALECEMIENTO DE PROCESOS DE PRODUCCIÓN, RECOLECCIÓN, PROCESAMIENTO Y VISUALIZACIÓN DE LA INFORMACIÓN REQUERIDA PARA EL SEGUIMIENTO Y MEDICIÓN DE RESULTADOS DE LOS PROCESOS, PROGRAMAS, ESTRATEGIAS Y METAS DE LA DIRECCIÓN</v>
          </cell>
          <cell r="M427">
            <v>44257</v>
          </cell>
          <cell r="N427">
            <v>44571</v>
          </cell>
          <cell r="P427">
            <v>11.5</v>
          </cell>
          <cell r="T427">
            <v>125506400</v>
          </cell>
          <cell r="V427" t="str">
            <v>N/A</v>
          </cell>
          <cell r="AE427">
            <v>0</v>
          </cell>
          <cell r="AG427">
            <v>0</v>
          </cell>
        </row>
        <row r="428">
          <cell r="A428" t="str">
            <v>SCJ-429-2021</v>
          </cell>
          <cell r="B428">
            <v>44252</v>
          </cell>
          <cell r="E428" t="str">
            <v>5 5. Contratación directa</v>
          </cell>
          <cell r="F428" t="str">
            <v>6 6. Otro</v>
          </cell>
          <cell r="G428" t="str">
            <v xml:space="preserve">JUAN CARLOS NICOLAS PALOU DE COMASENA TRIAS </v>
          </cell>
          <cell r="L428" t="str">
            <v xml:space="preserve">PRESTACIÓN DE SERVICIOS PROFESIONALES A LA OFICINA ASESORA DE PLANEACIÓN CON EL FIN DE APOYAR EN LOS PROGRAMAS, PLANES Y PROYECTOS EN MATERIA DE: POLÍTICA PÚBLICA DISTRITAL DE SEGURIDAD, CONVIVENCIA Y JUSTICIA; GOBIERNO ABIERTO DE BOGOTÁ; PARTICIPACIÓN CIUDADANA; PLAN ANTICORRUPCIÓN; PLAN INTEGRAL DE SEGURIDAD, CONVIVENCIA Y JUSTICIA. </v>
          </cell>
          <cell r="M428">
            <v>44257</v>
          </cell>
          <cell r="N428">
            <v>44568</v>
          </cell>
          <cell r="P428">
            <v>10</v>
          </cell>
          <cell r="T428">
            <v>153827380</v>
          </cell>
          <cell r="V428" t="str">
            <v>N/A</v>
          </cell>
          <cell r="AE428">
            <v>18972044</v>
          </cell>
          <cell r="AG428">
            <v>37</v>
          </cell>
        </row>
        <row r="429">
          <cell r="A429" t="str">
            <v>SCJ-430-2021</v>
          </cell>
          <cell r="B429">
            <v>44252</v>
          </cell>
          <cell r="E429" t="str">
            <v>5 5. Contratación directa</v>
          </cell>
          <cell r="F429" t="str">
            <v>6 6. Otro</v>
          </cell>
          <cell r="G429" t="str">
            <v>JORGE ANDRES SERRANO JAIMES</v>
          </cell>
          <cell r="L429" t="str">
            <v>PRESTAR SERVICIOS PROFESIONALES EN LA DIRECCIÓN DE TECNOLOGÍAS Y SISTEMAS DE LA INFORMACIÓN APOYANDO
EN TODAS LAS ACTIVIDADES RELACIONADAS CON EL DESARROLLO DE LOS SISTEMAS DE COBRO PERSUASIVO - COPE Y
SU INTEROPERABILIDAD CON EL SISTEMA DE INFORMACIÓN DE LIQUIDACIÓN DE COMPARENDOS - LICO, EL SISTEMA DE
INFORMACIÓN DISTRITAL DE JUSTICIA - SIDIJUS, LA ARQUITECTURA DE SOFTWARE DE LOS SISTEMAS DE INFORMACIÓN,
ARTEFACTOS Y COMPONENTES TECNOLÓGICOS DE LA SECRETARÍA DISTRITAL DE SEGURIDAD, CONVIVENCIA Y JUSTICIA.</v>
          </cell>
          <cell r="M429">
            <v>44257</v>
          </cell>
          <cell r="N429">
            <v>44593</v>
          </cell>
          <cell r="P429">
            <v>11</v>
          </cell>
          <cell r="T429">
            <v>83828250</v>
          </cell>
          <cell r="V429" t="str">
            <v>N/A</v>
          </cell>
          <cell r="AE429">
            <v>0</v>
          </cell>
          <cell r="AG429">
            <v>0</v>
          </cell>
        </row>
        <row r="430">
          <cell r="A430" t="str">
            <v>SCJ-431-2021</v>
          </cell>
          <cell r="B430">
            <v>44252</v>
          </cell>
          <cell r="E430" t="str">
            <v>5 5. Contratación directa</v>
          </cell>
          <cell r="F430" t="str">
            <v>6 6. Otro</v>
          </cell>
          <cell r="G430" t="str">
            <v>IRENE ASTRID CAICEDO VIVEROS</v>
          </cell>
          <cell r="L430"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430">
            <v>44257</v>
          </cell>
          <cell r="N430">
            <v>44734</v>
          </cell>
          <cell r="P430">
            <v>11</v>
          </cell>
          <cell r="T430">
            <v>27709000</v>
          </cell>
          <cell r="V430" t="str">
            <v>N/A</v>
          </cell>
          <cell r="AE430">
            <v>11839300</v>
          </cell>
          <cell r="AG430">
            <v>141</v>
          </cell>
        </row>
        <row r="431">
          <cell r="A431" t="str">
            <v>SCJ-432-2021</v>
          </cell>
          <cell r="B431">
            <v>44252</v>
          </cell>
          <cell r="E431" t="str">
            <v>5 5. Contratación directa</v>
          </cell>
          <cell r="F431" t="str">
            <v>6 6. Otro</v>
          </cell>
          <cell r="G431" t="str">
            <v>DIEGO ENRIQUE RODRIGUEZ DELGADO</v>
          </cell>
          <cell r="L431" t="str">
            <v>PRESTAR SERVICIOS PROFESIONALES EN LA DIRECCIÓN DE TECNOLOGÍAS Y SISTEMAS DE LA INFORMACIÓN APOYANDO TODAS LAS ACTIVIDADES RELACIONADAS CON LA HERRAMIENTA DE GESTIÓN DOCUMENTAL ORFEO DE LA SECRETARIA DISTRITAL DE SEGURIDAD, CONVIVENCIA Y JUSTICIA.</v>
          </cell>
          <cell r="M431">
            <v>44257</v>
          </cell>
          <cell r="N431">
            <v>44593</v>
          </cell>
          <cell r="P431">
            <v>11</v>
          </cell>
          <cell r="T431">
            <v>78211991</v>
          </cell>
          <cell r="V431" t="str">
            <v>N/A</v>
          </cell>
          <cell r="AE431">
            <v>0</v>
          </cell>
          <cell r="AG431">
            <v>0</v>
          </cell>
        </row>
        <row r="432">
          <cell r="A432" t="str">
            <v>SCJ-433-2021</v>
          </cell>
          <cell r="B432">
            <v>44252</v>
          </cell>
          <cell r="E432" t="str">
            <v>5 5. Contratación directa</v>
          </cell>
          <cell r="F432" t="str">
            <v>6 6. Otro</v>
          </cell>
          <cell r="G432" t="str">
            <v>FREDY OSWALDO IMBACHI RONCANCIO</v>
          </cell>
          <cell r="L432" t="str">
            <v>PRESTAR SERVICIOS DE APOYO EN LA DIRECCIÓN DE TECNOLOGÍAS Y SISTEMAS DE LA INFORMACIÓN, RESPECTO DE LAS ACTIVIDADES RELACIONADAS CON LA INFRAESTRUCTURA TECNOLÓGICA DE LAS SEDES REMOTAS, SOBRE LOS CUALES SE PRESTAN LOS SERVICIOS Y SOLUCIONES TECNOLÓGICAS DE LA SECRETARÍA DISTRITAL DE SEGURIDAD, CONVIVENCIA Y JUSTICIA.</v>
          </cell>
          <cell r="M432">
            <v>44257</v>
          </cell>
          <cell r="N432">
            <v>44593</v>
          </cell>
          <cell r="P432">
            <v>11</v>
          </cell>
          <cell r="T432">
            <v>31510567</v>
          </cell>
          <cell r="V432" t="str">
            <v>N/A</v>
          </cell>
          <cell r="AE432">
            <v>0</v>
          </cell>
          <cell r="AG432">
            <v>0</v>
          </cell>
        </row>
        <row r="433">
          <cell r="A433" t="str">
            <v>SCJ-434-2021</v>
          </cell>
          <cell r="B433">
            <v>44252</v>
          </cell>
          <cell r="E433" t="str">
            <v>5 5. Contratación directa</v>
          </cell>
          <cell r="F433" t="str">
            <v>6 6. Otro</v>
          </cell>
          <cell r="G433" t="str">
            <v>FRANCISCO JAVIER HOYOS CASTRO</v>
          </cell>
          <cell r="L433" t="str">
            <v>PRESTAR SERVICIOS PROFESIONALES CON AUTONOMÍA ADMINISTRATIVA PARA ASISTIR AL JEFE DEL C4 EN ASPECTOS RELACIONADOS CON LA ARTICULACIÓN ENTRE EL CENTRO DE COMANDO, CONTROL, COMUNICACIONES Y COMPUTO – C4 Y LOS ORGANISMOS Y AUTORIDADES PARA LA RESPUESTA Y MANEJO DE EMERGENCIAS.</v>
          </cell>
          <cell r="M433">
            <v>44253</v>
          </cell>
          <cell r="N433">
            <v>44586</v>
          </cell>
          <cell r="P433">
            <v>11</v>
          </cell>
          <cell r="T433">
            <v>122492117</v>
          </cell>
          <cell r="V433" t="str">
            <v>NA</v>
          </cell>
          <cell r="AE433">
            <v>0</v>
          </cell>
          <cell r="AG433">
            <v>0</v>
          </cell>
        </row>
        <row r="434">
          <cell r="A434" t="str">
            <v>SCJ-435-2021</v>
          </cell>
          <cell r="B434">
            <v>44252</v>
          </cell>
          <cell r="E434" t="str">
            <v>5 5. Contratación directa</v>
          </cell>
          <cell r="F434" t="str">
            <v>6 6. Otro</v>
          </cell>
          <cell r="G434" t="str">
            <v>GUILLERMO PEREZ FLOREZ</v>
          </cell>
          <cell r="L434" t="str">
            <v>PRESTAR SERVICIOS PROFESIONALES A LA SECRETARÍA DISTRITAL DE SEGURIDAD, CONVIVENCIA Y JUSTICIA, BRINDANDO APOYO AL COMANDO DE LA POLICÍA METROPOLITANA DE BOGOTÁ EN LA FORMULACIÓN DE ANÁLISIS ESTRATÉGICAS SOBRE ASUNTOS RELACIONADOS CON LA SEGURIDAD Y CONVIVENCIA CIUDADANA EN EL DISTRITO CAPITAL</v>
          </cell>
          <cell r="M434">
            <v>44258</v>
          </cell>
          <cell r="N434">
            <v>44553</v>
          </cell>
          <cell r="P434">
            <v>11</v>
          </cell>
          <cell r="T434">
            <v>111771000</v>
          </cell>
          <cell r="V434" t="str">
            <v>NA</v>
          </cell>
          <cell r="AE434">
            <v>0</v>
          </cell>
          <cell r="AG434">
            <v>0</v>
          </cell>
        </row>
        <row r="435">
          <cell r="A435" t="str">
            <v>SCJ-436-2021</v>
          </cell>
          <cell r="B435">
            <v>44252</v>
          </cell>
          <cell r="E435" t="str">
            <v>5 5. Contratación directa</v>
          </cell>
          <cell r="F435" t="str">
            <v>6 6. Otro</v>
          </cell>
          <cell r="G435" t="str">
            <v>ANA MILENA ORTIZ MALAGON</v>
          </cell>
          <cell r="L435" t="str">
            <v>PRESTAR LOS SERVICIOS PROFESIONALES A LA SECRETARÍA DISTRITAL DE SEGURIDAD, CONVIVENCIA Y JUSTICIA, BRINDANDO APOYO JURÍDICO A LA OFICINA JURÍDICA DE LA SECCIONAL DE INVESTIGACIÓN CRIMINAL SIJIN Y OFICINA DE ASUNTOS JURÍDICOS DE LA POLICÍA METROPOLITANA DE BOGOTÁ</v>
          </cell>
          <cell r="M435">
            <v>44256</v>
          </cell>
          <cell r="N435">
            <v>44551</v>
          </cell>
          <cell r="P435">
            <v>11</v>
          </cell>
          <cell r="T435">
            <v>67062600</v>
          </cell>
          <cell r="V435" t="str">
            <v>NA</v>
          </cell>
          <cell r="AE435">
            <v>0</v>
          </cell>
          <cell r="AG435">
            <v>0</v>
          </cell>
        </row>
        <row r="436">
          <cell r="A436" t="str">
            <v>SCJ-437-2021</v>
          </cell>
          <cell r="B436">
            <v>44252</v>
          </cell>
          <cell r="E436" t="str">
            <v>5 5. Contratación directa</v>
          </cell>
          <cell r="F436" t="str">
            <v>6 6. Otro</v>
          </cell>
          <cell r="G436" t="str">
            <v>DAVID MARCEL ALARCON CERRO</v>
          </cell>
          <cell r="L436"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36">
            <v>44258</v>
          </cell>
          <cell r="N436">
            <v>44563</v>
          </cell>
          <cell r="P436">
            <v>10</v>
          </cell>
          <cell r="T436">
            <v>23000000</v>
          </cell>
          <cell r="V436" t="str">
            <v>NA</v>
          </cell>
          <cell r="AE436">
            <v>0</v>
          </cell>
          <cell r="AG436">
            <v>0</v>
          </cell>
        </row>
        <row r="437">
          <cell r="A437" t="str">
            <v>SCJ-438-2021</v>
          </cell>
          <cell r="B437">
            <v>44252</v>
          </cell>
          <cell r="E437" t="str">
            <v>5 5. Contratación directa</v>
          </cell>
          <cell r="F437" t="str">
            <v>6 6. Otro</v>
          </cell>
          <cell r="G437" t="str">
            <v>ELIANA MIREYA VELANDIA SASTRE</v>
          </cell>
          <cell r="L437" t="str">
            <v>PRESTAR SERVICIOS DE APOYO EN LAS TAREAS QUE ADELANTAN LA DIRECCIÓN DE BIENES DE LA SECRETARÍA DISTRITAL DE SEGURIDAD, CONVIVENCIA Y JUSTICIA, PARA APOYAR LA ADMINISTRACIÓN DE BIENES Y SERVICIOS RELACIONADOS CON EL ABASTECIMIENTO DE COMBUSTIBLE AL PARQUE AUTOMOTOR PROPIEDAD Y/O A CARGO DE SECRETARÍA DISTRITAL DE SEGURIDAD, CONVIVENCIA Y JUSTICIA.</v>
          </cell>
          <cell r="M437">
            <v>44256</v>
          </cell>
          <cell r="N437">
            <v>44576</v>
          </cell>
          <cell r="P437">
            <v>10.5</v>
          </cell>
          <cell r="T437">
            <v>30067202</v>
          </cell>
          <cell r="V437" t="str">
            <v>NA</v>
          </cell>
          <cell r="AE437">
            <v>0</v>
          </cell>
          <cell r="AG437">
            <v>0</v>
          </cell>
        </row>
        <row r="438">
          <cell r="A438" t="str">
            <v>SCJ-439-2021</v>
          </cell>
          <cell r="B438">
            <v>44252</v>
          </cell>
          <cell r="E438" t="str">
            <v>5 5. Contratación directa</v>
          </cell>
          <cell r="F438" t="str">
            <v>6 6. Otro</v>
          </cell>
          <cell r="G438" t="str">
            <v>WALTER MAURICIO MILLAN RODRIGUEZ</v>
          </cell>
          <cell r="L438" t="str">
            <v>PRESTAR SERVICIOS DE APOYO A LA GESTIÓN DOCUMENTAL Y TRÁMITE DE LA CORRESPONDENCIA DEL CENTRO DE COMANDO, CONTROL. COMUNICACIONES Y COMPUTO C4.</v>
          </cell>
          <cell r="M438">
            <v>44256</v>
          </cell>
          <cell r="N438">
            <v>44592</v>
          </cell>
          <cell r="P438">
            <v>11</v>
          </cell>
          <cell r="T438">
            <v>29452346</v>
          </cell>
          <cell r="V438" t="str">
            <v>NA</v>
          </cell>
          <cell r="AE438">
            <v>0</v>
          </cell>
          <cell r="AG438">
            <v>0</v>
          </cell>
        </row>
        <row r="439">
          <cell r="A439" t="str">
            <v>SCJ-440-2021</v>
          </cell>
          <cell r="B439">
            <v>44252</v>
          </cell>
          <cell r="E439" t="str">
            <v>5 5. Contratación directa</v>
          </cell>
          <cell r="F439" t="str">
            <v>6 6. Otro</v>
          </cell>
          <cell r="G439" t="str">
            <v>JAVIER ANDRES GARZON MALAGON</v>
          </cell>
          <cell r="L439" t="str">
            <v>PRESTAR LOS SERVICIOS DE APOYO A LA GESTIÓN EN EL PROCESO DE FORMACIÓN DE OPERADORES PARA EL CORRECTO FUNCIONAMIENTO DEL C4.</v>
          </cell>
          <cell r="M439">
            <v>44253</v>
          </cell>
          <cell r="N439">
            <v>44586</v>
          </cell>
          <cell r="P439">
            <v>11</v>
          </cell>
          <cell r="T439">
            <v>31295880</v>
          </cell>
          <cell r="V439" t="str">
            <v>NA</v>
          </cell>
          <cell r="AE439">
            <v>0</v>
          </cell>
          <cell r="AG439">
            <v>0</v>
          </cell>
        </row>
        <row r="440">
          <cell r="A440" t="str">
            <v>SCJ-441-2021</v>
          </cell>
          <cell r="B440">
            <v>44253</v>
          </cell>
          <cell r="E440" t="str">
            <v>5 5. Contratación directa</v>
          </cell>
          <cell r="F440" t="str">
            <v>6 6. Otro</v>
          </cell>
          <cell r="G440" t="str">
            <v>LUIS FERNANDO BERNAL PULIDO</v>
          </cell>
          <cell r="L440"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40">
            <v>44259</v>
          </cell>
          <cell r="N440">
            <v>44581</v>
          </cell>
          <cell r="P440">
            <v>12</v>
          </cell>
          <cell r="T440">
            <v>27600000</v>
          </cell>
          <cell r="V440" t="str">
            <v>NA</v>
          </cell>
          <cell r="AE440">
            <v>0</v>
          </cell>
          <cell r="AG440">
            <v>0</v>
          </cell>
        </row>
        <row r="441">
          <cell r="A441" t="str">
            <v>SCJ-442-2021</v>
          </cell>
          <cell r="B441">
            <v>44253</v>
          </cell>
          <cell r="E441" t="str">
            <v>5 5. Contratación directa</v>
          </cell>
          <cell r="F441" t="str">
            <v>6 6. Otro</v>
          </cell>
          <cell r="G441" t="str">
            <v xml:space="preserve">FREDY ALBERTO PRIETO </v>
          </cell>
          <cell r="L441" t="str">
            <v>PRESTAR SERVICIOS DE APOYO A LA GESTIÓN DOCUMENTAL Y TRÁMITE DE LA CORRESPONDENCIA DEL CENTRO DE COMANDO, CONTROL. COMUNICACIONES Y COMPUTO C4.</v>
          </cell>
          <cell r="M441">
            <v>44256</v>
          </cell>
          <cell r="N441">
            <v>44592</v>
          </cell>
          <cell r="P441">
            <v>11</v>
          </cell>
          <cell r="T441">
            <v>29452346</v>
          </cell>
          <cell r="V441" t="str">
            <v>NA</v>
          </cell>
          <cell r="AE441">
            <v>0</v>
          </cell>
          <cell r="AG441">
            <v>0</v>
          </cell>
        </row>
        <row r="442">
          <cell r="A442" t="str">
            <v>SCJ-443-2021</v>
          </cell>
          <cell r="B442">
            <v>44253</v>
          </cell>
          <cell r="E442" t="str">
            <v>5 5. Contratación directa</v>
          </cell>
          <cell r="F442" t="str">
            <v>6 6. Otro</v>
          </cell>
          <cell r="G442" t="str">
            <v>OSCAR JAVIER FONSECA WILCHES</v>
          </cell>
          <cell r="L442" t="str">
            <v>PRESTAR SERVICIOS PROFESIONALES PARA APOYAR EN LA ADMINISTRACIÓN DE LOS BIENES MUEBLES E INMUEBLES A CARGO DE LA DIRECCIÓN DE BIENES DE LA SECRETARIA DISTRITAL DE SEGURIDAD, CONVIVENCIA Y JUSTICIA</v>
          </cell>
          <cell r="M442">
            <v>44256</v>
          </cell>
          <cell r="N442">
            <v>44592</v>
          </cell>
          <cell r="P442">
            <v>11</v>
          </cell>
          <cell r="T442">
            <v>89416800</v>
          </cell>
          <cell r="V442" t="str">
            <v>NA</v>
          </cell>
          <cell r="AE442">
            <v>0</v>
          </cell>
          <cell r="AG442">
            <v>0</v>
          </cell>
        </row>
        <row r="443">
          <cell r="A443" t="str">
            <v>SCJ-444-2021</v>
          </cell>
          <cell r="B443">
            <v>44253</v>
          </cell>
          <cell r="E443" t="str">
            <v>5 5. Contratación directa</v>
          </cell>
          <cell r="F443" t="str">
            <v>6 6. Otro</v>
          </cell>
          <cell r="G443" t="str">
            <v>ROSENBER CASTELLANOS HERNANDEZ</v>
          </cell>
          <cell r="L443" t="str">
            <v>PRESTACIÓN DE SERVICIOS PROFESIONALES PARA APOYAR LA DEFINICIÓN, IMPLEMENTACIÓN Y EJECUCIÓN DE ESTRATEGIAS Y ACTIVIDADES PARA EL FORTALECIMIENTO DE LOS COMPONENTES DEL SISTEMA CENTRO DE COMANDO, CONTROL, COMUNICACIONES Y CÓMPUTO-C4, DE LA SECRETARÍA DISTRITAL DE SEGURIDAD CONVIVENCIA Y JUSTICIA.</v>
          </cell>
          <cell r="M443">
            <v>44256</v>
          </cell>
          <cell r="N443">
            <v>44469</v>
          </cell>
          <cell r="P443">
            <v>11</v>
          </cell>
          <cell r="T443">
            <v>157080000</v>
          </cell>
          <cell r="V443" t="str">
            <v>NA</v>
          </cell>
          <cell r="AE443">
            <v>0</v>
          </cell>
          <cell r="AG443">
            <v>0</v>
          </cell>
        </row>
        <row r="444">
          <cell r="A444" t="str">
            <v>SCJ-445-2021</v>
          </cell>
          <cell r="B444">
            <v>44253</v>
          </cell>
          <cell r="E444" t="str">
            <v>5 5. Contratación directa</v>
          </cell>
          <cell r="F444" t="str">
            <v>6 6. Otro</v>
          </cell>
          <cell r="G444" t="str">
            <v>CARLOS EDUARDO URBINA ORTIZ</v>
          </cell>
          <cell r="L444"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444">
            <v>44256</v>
          </cell>
          <cell r="N444">
            <v>44561</v>
          </cell>
          <cell r="P444">
            <v>10</v>
          </cell>
          <cell r="T444">
            <v>23000000</v>
          </cell>
          <cell r="V444" t="str">
            <v>NA</v>
          </cell>
          <cell r="AE444">
            <v>0</v>
          </cell>
          <cell r="AG444">
            <v>0</v>
          </cell>
        </row>
        <row r="445">
          <cell r="A445" t="str">
            <v>SCJ-446-2021</v>
          </cell>
          <cell r="B445">
            <v>44253</v>
          </cell>
          <cell r="E445" t="str">
            <v>5 5. Contratación directa</v>
          </cell>
          <cell r="F445" t="str">
            <v>6 6. Otro</v>
          </cell>
          <cell r="G445" t="str">
            <v>IVON JANETH ROJAS VELASQUEZ</v>
          </cell>
          <cell r="L445"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445">
            <v>44257</v>
          </cell>
          <cell r="N445">
            <v>44570</v>
          </cell>
          <cell r="P445">
            <v>10</v>
          </cell>
          <cell r="T445">
            <v>23000000</v>
          </cell>
          <cell r="V445" t="str">
            <v>NA</v>
          </cell>
          <cell r="AE445">
            <v>0</v>
          </cell>
          <cell r="AG445">
            <v>0</v>
          </cell>
        </row>
        <row r="446">
          <cell r="A446" t="str">
            <v>SCJ-447-2021</v>
          </cell>
          <cell r="B446">
            <v>44253</v>
          </cell>
          <cell r="E446" t="str">
            <v>5 5. Contratación directa</v>
          </cell>
          <cell r="F446" t="str">
            <v>6 6. Otro</v>
          </cell>
          <cell r="G446" t="str">
            <v>FREDY ALEXANDER CASTAÑO GALLEGO</v>
          </cell>
          <cell r="L446" t="str">
            <v>PRESTAR SERVICIOS PROFESIONALES A LA DIRECCIÓN DE BIENES APOYANDO EL DESARROLLO Y ADMINISTRACION DEL APLICATIVO IMPLEMENTADO PARA EL CONTROL DE LOS BIENES A CARGO DE LA SECRETARÍA DISTRITAL DE SEGURIDAD, CONVIVENCIA Y JUSTICIA.</v>
          </cell>
          <cell r="M446">
            <v>44256</v>
          </cell>
          <cell r="N446">
            <v>44592</v>
          </cell>
          <cell r="P446">
            <v>11</v>
          </cell>
          <cell r="T446">
            <v>55885500</v>
          </cell>
          <cell r="V446" t="str">
            <v>NA</v>
          </cell>
          <cell r="AE446">
            <v>0</v>
          </cell>
          <cell r="AG446">
            <v>0</v>
          </cell>
        </row>
        <row r="447">
          <cell r="A447" t="str">
            <v>SCJ-448-2021</v>
          </cell>
          <cell r="B447">
            <v>44253</v>
          </cell>
          <cell r="E447" t="str">
            <v>5 5. Contratación directa</v>
          </cell>
          <cell r="F447" t="str">
            <v>6 6. Otro</v>
          </cell>
          <cell r="G447" t="str">
            <v>YOHANA MARIBELL VILLEGAS CUESTA</v>
          </cell>
          <cell r="L447" t="str">
            <v>PRESTAR SERVICIOS PROFESIONALES EN LA DIRECCIÓN DE BIENES, BRINDANDO APOYO JURÍDICO EN LA ADMINISTRACIÓN DE LOS BIENES MUEBLES E INMUEBLES PARA EL FORTALECIMIENTO DE LAS CAPACIDADES OPERATIVAS DE LAS AUTORIDADES DE SEGURIDAD, CONVIVENCIA Y JUSTICIA</v>
          </cell>
          <cell r="M447">
            <v>44256</v>
          </cell>
          <cell r="N447">
            <v>44597</v>
          </cell>
          <cell r="P447">
            <v>11</v>
          </cell>
          <cell r="T447">
            <v>95761501</v>
          </cell>
          <cell r="V447" t="str">
            <v>NA</v>
          </cell>
          <cell r="AE447">
            <v>0</v>
          </cell>
          <cell r="AG447">
            <v>0</v>
          </cell>
        </row>
        <row r="448">
          <cell r="A448" t="str">
            <v>SCJ-449-2021</v>
          </cell>
          <cell r="B448">
            <v>44253</v>
          </cell>
          <cell r="E448" t="str">
            <v>5 5. Contratación directa</v>
          </cell>
          <cell r="F448" t="str">
            <v>6 6. Otro</v>
          </cell>
          <cell r="G448" t="str">
            <v>LUIS HERNANDO LANCHEROS POMPEYO</v>
          </cell>
          <cell r="L448" t="str">
            <v>PRESTAR SERVICIOS PROFESIONALES EN LA DIRECCIÓN DE BIENES, PARA APOYAR LO RELACIONADO CON LA GESTIÓN DE ASEGURAMIENTO DE LOS BIENES, SERVICIOS Y OBRAS ADQUIRIDOS Y/O ADMINISTRADOS POR LA SECRETARÍA DISTRITAL DE SEGURIDAD, CONVIVENCIA Y JUSTICIA</v>
          </cell>
          <cell r="M448">
            <v>44256</v>
          </cell>
          <cell r="N448">
            <v>44592</v>
          </cell>
          <cell r="P448">
            <v>11</v>
          </cell>
          <cell r="T448">
            <v>78239700</v>
          </cell>
          <cell r="V448" t="str">
            <v>NA</v>
          </cell>
          <cell r="AE448">
            <v>0</v>
          </cell>
          <cell r="AG448">
            <v>0</v>
          </cell>
        </row>
        <row r="449">
          <cell r="A449" t="str">
            <v>SCJ-450-2021</v>
          </cell>
          <cell r="B449">
            <v>44253</v>
          </cell>
          <cell r="E449" t="str">
            <v>5 5. Contratación directa</v>
          </cell>
          <cell r="F449" t="str">
            <v>6 6. Otro</v>
          </cell>
          <cell r="G449" t="str">
            <v>JAVIER RODRIGO REVELO BARRETO</v>
          </cell>
          <cell r="L449" t="str">
            <v>PRESTAR LOS SERVICIOS PROFESIONALES EN LA DIRECCIÓN DE BIENES DESARROLLANDO LAS ACTIVIDADES NECESARIAS PARA LA EJECUCIÓN DE LAS OBRAS Y EL SEGUIMIENTO A LOS BIENES INMUEBLES DE PROPIEDAD Y/O A CARGO DE LA SECRETARÍA DISTRITAL DE SEGURIDAD, CONVIVENCIA Y JUSTICIA</v>
          </cell>
          <cell r="M449">
            <v>44256</v>
          </cell>
          <cell r="N449">
            <v>44592</v>
          </cell>
          <cell r="P449">
            <v>11</v>
          </cell>
          <cell r="T449">
            <v>89334091</v>
          </cell>
          <cell r="V449" t="str">
            <v>NA</v>
          </cell>
          <cell r="AE449">
            <v>0</v>
          </cell>
          <cell r="AG449">
            <v>0</v>
          </cell>
        </row>
        <row r="450">
          <cell r="A450" t="str">
            <v>SCJ-451-2021</v>
          </cell>
          <cell r="B450">
            <v>44253</v>
          </cell>
          <cell r="E450" t="str">
            <v>5 5. Contratación directa</v>
          </cell>
          <cell r="F450" t="str">
            <v>6 6. Otro</v>
          </cell>
          <cell r="G450" t="str">
            <v>KATERINE SOLARTE VELEZ</v>
          </cell>
          <cell r="L450" t="str">
            <v>PRESTAR SERVICIOS PROFESIONALES EN LA DIRECCIÓN DE BIENES, PARA BRINDAR APOYO JURÍDICO EN LO RELACIONADO CON LA EJECUCIÓN DE LOS CONTRATOS Y ADMINISTRACIÓN DE LOS BIENES, SERVICIOS Y OBRAS ADQUIRIDAS DE PROPIEDAD Y/O A CARGO DE LA SDSCJ PARA EL FORTALECIMIENTO DE LAS CAPACIDADES OPERATIVAS DE LAS AUTORIDADES DE SEGURIDAD, CONVIVENCIA Y JUSTICIA</v>
          </cell>
          <cell r="M450">
            <v>44256</v>
          </cell>
          <cell r="N450">
            <v>44592</v>
          </cell>
          <cell r="P450">
            <v>11</v>
          </cell>
          <cell r="T450">
            <v>117352505</v>
          </cell>
          <cell r="V450" t="str">
            <v>NA</v>
          </cell>
          <cell r="AE450">
            <v>0</v>
          </cell>
          <cell r="AG450">
            <v>0</v>
          </cell>
        </row>
        <row r="451">
          <cell r="A451" t="str">
            <v>SCJ-452-2021</v>
          </cell>
          <cell r="B451">
            <v>44253</v>
          </cell>
          <cell r="E451" t="str">
            <v>5 5. Contratación directa</v>
          </cell>
          <cell r="F451" t="str">
            <v>6 6. Otro</v>
          </cell>
          <cell r="G451" t="str">
            <v>CAROLINA PINEDA ZULUAGA</v>
          </cell>
          <cell r="L451" t="str">
            <v>PRESTAR SERVICIOS PROFESIONALES EN LA DIRECCIÓN DE BIENES, BRINDANDO APOYO EN EL PROCESO DE TRASFERENCIA DE BIENES A LA SDSCJ, Y EN LA ADMINISTRACIÓN DE LOS BIENES MUEBLES E INMUEBLES PARA EL FORTALECIMIENTO DE LAS CAPACIDADES OPERATIVAS DE LAS AUTORIDADES DE SEGURIDAD, CONVIVENCIA Y JUSTICIA</v>
          </cell>
          <cell r="M451">
            <v>44256</v>
          </cell>
          <cell r="N451">
            <v>44592</v>
          </cell>
          <cell r="P451">
            <v>11</v>
          </cell>
          <cell r="T451">
            <v>71931343</v>
          </cell>
          <cell r="V451" t="str">
            <v>NA</v>
          </cell>
          <cell r="AE451">
            <v>0</v>
          </cell>
          <cell r="AG451">
            <v>0</v>
          </cell>
        </row>
        <row r="452">
          <cell r="A452" t="str">
            <v>SCJ-453-2021</v>
          </cell>
          <cell r="B452">
            <v>44253</v>
          </cell>
          <cell r="E452" t="str">
            <v>5 5. Contratación directa</v>
          </cell>
          <cell r="F452" t="str">
            <v>6 6. Otro</v>
          </cell>
          <cell r="G452" t="str">
            <v>JEINSMY LILIANA RUBIO RAMIREZ</v>
          </cell>
          <cell r="L452"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52">
            <v>44256</v>
          </cell>
          <cell r="N452">
            <v>44561</v>
          </cell>
          <cell r="P452">
            <v>10</v>
          </cell>
          <cell r="T452">
            <v>23000000</v>
          </cell>
          <cell r="V452" t="str">
            <v>NA</v>
          </cell>
          <cell r="AE452">
            <v>0</v>
          </cell>
          <cell r="AG452">
            <v>0</v>
          </cell>
        </row>
        <row r="453">
          <cell r="A453" t="str">
            <v>SCJ-454-2021</v>
          </cell>
          <cell r="B453">
            <v>44253</v>
          </cell>
          <cell r="E453" t="str">
            <v>5 5. Contratación directa</v>
          </cell>
          <cell r="F453" t="str">
            <v>6 6. Otro</v>
          </cell>
          <cell r="G453" t="str">
            <v>MARTHA ZUGEY MARTINEZ MENDOZA</v>
          </cell>
          <cell r="L453"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53">
            <v>44260</v>
          </cell>
          <cell r="N453">
            <v>44565</v>
          </cell>
          <cell r="P453">
            <v>10</v>
          </cell>
          <cell r="T453">
            <v>23000000</v>
          </cell>
          <cell r="V453" t="str">
            <v>NA</v>
          </cell>
          <cell r="AE453">
            <v>0</v>
          </cell>
          <cell r="AG453">
            <v>0</v>
          </cell>
        </row>
        <row r="454">
          <cell r="A454" t="str">
            <v>SCJ-455-2021</v>
          </cell>
          <cell r="B454">
            <v>44253</v>
          </cell>
          <cell r="E454" t="str">
            <v>5 5. Contratación directa</v>
          </cell>
          <cell r="F454" t="str">
            <v>6 6. Otro</v>
          </cell>
          <cell r="G454" t="str">
            <v>LIDIA LUCIA HERRERA ROMERO</v>
          </cell>
          <cell r="L454"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54">
            <v>44256</v>
          </cell>
          <cell r="N454">
            <v>44561</v>
          </cell>
          <cell r="P454">
            <v>10</v>
          </cell>
          <cell r="T454">
            <v>23000000</v>
          </cell>
          <cell r="V454" t="str">
            <v>NA</v>
          </cell>
          <cell r="AE454">
            <v>0</v>
          </cell>
          <cell r="AG454">
            <v>0</v>
          </cell>
        </row>
        <row r="455">
          <cell r="A455" t="str">
            <v>SCJ-456-2021</v>
          </cell>
          <cell r="B455">
            <v>44253</v>
          </cell>
          <cell r="E455" t="str">
            <v>5 5. Contratación directa</v>
          </cell>
          <cell r="F455" t="str">
            <v>6 6. Otro</v>
          </cell>
          <cell r="G455" t="str">
            <v>YURANY ASTRID CALDERON CORREA</v>
          </cell>
          <cell r="L455"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55">
            <v>44263</v>
          </cell>
          <cell r="N455">
            <v>44589</v>
          </cell>
          <cell r="P455">
            <v>11</v>
          </cell>
          <cell r="T455">
            <v>25300000</v>
          </cell>
          <cell r="V455" t="str">
            <v>NA</v>
          </cell>
          <cell r="AE455">
            <v>0</v>
          </cell>
          <cell r="AG455">
            <v>0</v>
          </cell>
        </row>
        <row r="456">
          <cell r="A456" t="str">
            <v>SCJ-457-2021</v>
          </cell>
          <cell r="B456">
            <v>44253</v>
          </cell>
          <cell r="E456" t="str">
            <v>5 5. Contratación directa</v>
          </cell>
          <cell r="F456" t="str">
            <v>6 6. Otro</v>
          </cell>
          <cell r="G456" t="str">
            <v>DAYAN YULIETH LOPEZ TRIANA</v>
          </cell>
          <cell r="L456"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56">
            <v>44258</v>
          </cell>
          <cell r="N456">
            <v>44594</v>
          </cell>
          <cell r="P456">
            <v>11</v>
          </cell>
          <cell r="T456">
            <v>25300000</v>
          </cell>
          <cell r="V456" t="str">
            <v>NA</v>
          </cell>
          <cell r="AE456">
            <v>0</v>
          </cell>
          <cell r="AG456">
            <v>0</v>
          </cell>
        </row>
        <row r="457">
          <cell r="A457" t="str">
            <v>SCJ-458-2021</v>
          </cell>
          <cell r="B457">
            <v>44253</v>
          </cell>
          <cell r="E457" t="str">
            <v>5 5. Contratación directa</v>
          </cell>
          <cell r="F457" t="str">
            <v>6 6. Otro</v>
          </cell>
          <cell r="G457" t="str">
            <v>KATHERINE  ALBARRACIN MUÑOZ</v>
          </cell>
          <cell r="L457"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57">
            <v>44270</v>
          </cell>
          <cell r="N457">
            <v>44581</v>
          </cell>
          <cell r="P457">
            <v>11</v>
          </cell>
          <cell r="T457">
            <v>25300000</v>
          </cell>
          <cell r="V457" t="str">
            <v>NA</v>
          </cell>
          <cell r="AE457">
            <v>0</v>
          </cell>
          <cell r="AG457">
            <v>0</v>
          </cell>
        </row>
        <row r="458">
          <cell r="A458" t="str">
            <v>SCJ-459-2021</v>
          </cell>
          <cell r="B458">
            <v>44253</v>
          </cell>
          <cell r="E458" t="str">
            <v>5 5. Contratación directa</v>
          </cell>
          <cell r="F458" t="str">
            <v>6 6. Otro</v>
          </cell>
          <cell r="G458" t="str">
            <v>GIOVANNI LOPEZ GIRALDO</v>
          </cell>
          <cell r="L458" t="str">
            <v>PRESTAR SERVICIOS PROFESIONALES A LA SECRETARÍA DISTRITAL DE SEGURIDAD, CONVIVENCIA Y JUSTICIA, BRINDANDO APOYO AL COMANDO DE LA POLICÍA METROPOLITANA DE BOGOTÁ, EN TEMAS RELACIONADOS CON EL DISEÑO DE ESTRATEGIAS, PROGRAMAS, PLANES Y ACCIONES DE SEGURIDAD Y CONVIVENCIA CIUDADANA QUE SEAN APLICADAS EN LA CIUDAD CAPITAL QUE PERMITAN MEJORAR LAS CONDICIONES Y NIVELES DE SEGURIDAD.</v>
          </cell>
          <cell r="M458">
            <v>44256</v>
          </cell>
          <cell r="N458">
            <v>44592</v>
          </cell>
          <cell r="P458">
            <v>11</v>
          </cell>
          <cell r="T458">
            <v>88000000</v>
          </cell>
          <cell r="V458" t="str">
            <v>NA</v>
          </cell>
          <cell r="AE458">
            <v>0</v>
          </cell>
          <cell r="AG458">
            <v>0</v>
          </cell>
        </row>
        <row r="459">
          <cell r="A459" t="str">
            <v>SCJ-461-2021</v>
          </cell>
          <cell r="B459">
            <v>44253</v>
          </cell>
          <cell r="E459" t="str">
            <v>5 5. Contratación directa</v>
          </cell>
          <cell r="F459" t="str">
            <v>6 6. Otro</v>
          </cell>
          <cell r="G459" t="str">
            <v>EDUIN ANTONIO MORENO SHETT</v>
          </cell>
          <cell r="L459" t="str">
            <v>PRESTAR LOS SERVICIOS PROFESIONALES EN LA DIRECCIÓN DE BIENES PARA APOYAR EN LA ADMINISTRACIÓN DE LAS OBRAS E INMUEBLES QUE ESTÉN A CARGO DE LA SECRETARÍA DISTRITAL DE SEGURIDAD, CONVIVENCIA Y JUSTICIA, ASÍ COMO EL SEGUIMIENTO DE LAS INFRAESTRUCTURAS Y EQUIPAMIENTOS.</v>
          </cell>
          <cell r="M459">
            <v>44256</v>
          </cell>
          <cell r="N459">
            <v>44592</v>
          </cell>
          <cell r="P459">
            <v>11</v>
          </cell>
          <cell r="T459">
            <v>95005350</v>
          </cell>
          <cell r="V459" t="str">
            <v>NA</v>
          </cell>
          <cell r="AE459">
            <v>0</v>
          </cell>
          <cell r="AG459">
            <v>0</v>
          </cell>
        </row>
        <row r="460">
          <cell r="A460" t="str">
            <v>SCJ-462-2021</v>
          </cell>
          <cell r="B460">
            <v>44253</v>
          </cell>
          <cell r="E460" t="str">
            <v>5 5. Contratación directa</v>
          </cell>
          <cell r="F460" t="str">
            <v>6 6. Otro</v>
          </cell>
          <cell r="G460" t="str">
            <v>JOHANNA MARCELA SANCHEZ VARGAS</v>
          </cell>
          <cell r="L460"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60">
            <v>44264</v>
          </cell>
          <cell r="N460">
            <v>44600</v>
          </cell>
          <cell r="P460">
            <v>11</v>
          </cell>
          <cell r="T460">
            <v>25300000</v>
          </cell>
          <cell r="V460" t="str">
            <v>NA</v>
          </cell>
          <cell r="AE460">
            <v>0</v>
          </cell>
          <cell r="AG460">
            <v>0</v>
          </cell>
        </row>
        <row r="461">
          <cell r="A461" t="str">
            <v>SCJ-463-2021</v>
          </cell>
          <cell r="B461">
            <v>44253</v>
          </cell>
          <cell r="E461" t="str">
            <v>5 5. Contratación directa</v>
          </cell>
          <cell r="F461" t="str">
            <v>6 6. Otro</v>
          </cell>
          <cell r="G461" t="str">
            <v>ASEGURA CONSTRUCCIONES, DISEÑOS Y BIENES SAS</v>
          </cell>
          <cell r="L461" t="str">
            <v>ARRENDAMIENTO DE UN INMUEBLE PARA LA ADECUADA IMPLEMENTACIÓN DE LA CASA DE JUSTICIA DE KENNEDY. ALCANCE DEL OBJETO A CONTRATAR</v>
          </cell>
          <cell r="M461">
            <v>44255</v>
          </cell>
          <cell r="N461">
            <v>44818</v>
          </cell>
          <cell r="P461">
            <v>12</v>
          </cell>
          <cell r="T461">
            <v>301225692</v>
          </cell>
          <cell r="V461" t="str">
            <v>NA</v>
          </cell>
          <cell r="AE461">
            <v>165674131</v>
          </cell>
          <cell r="AG461">
            <v>199</v>
          </cell>
        </row>
        <row r="462">
          <cell r="A462" t="str">
            <v>SCJ-464-2021</v>
          </cell>
          <cell r="B462">
            <v>44253</v>
          </cell>
          <cell r="E462" t="str">
            <v>5 5. Contratación directa</v>
          </cell>
          <cell r="F462" t="str">
            <v>6 6. Otro</v>
          </cell>
          <cell r="G462" t="str">
            <v>RODRIGO GONZALEZ ANDRADE</v>
          </cell>
          <cell r="L462" t="str">
            <v>PRESTAR SERVICIOS PROFESIONALES A LA SECRETARÍA DISTRITAL DE SEGURIDAD, CONVIVENCIA Y JUSTICIA, BRINDANDO APOYO EN LOS TEMAS RELACIONADOS CON LA INFRAESTRUCTURA FÍSICA DE LOS EQUIPAMIENTOS DE SEGURIDAD DE LA POLICÍA METROPOLITANA DE BOGOTÁ.</v>
          </cell>
          <cell r="M462">
            <v>44256</v>
          </cell>
          <cell r="N462">
            <v>44592</v>
          </cell>
          <cell r="P462">
            <v>11</v>
          </cell>
          <cell r="T462">
            <v>106405992</v>
          </cell>
          <cell r="V462" t="str">
            <v>NA</v>
          </cell>
          <cell r="AE462">
            <v>0</v>
          </cell>
          <cell r="AG462">
            <v>0</v>
          </cell>
        </row>
        <row r="463">
          <cell r="A463" t="str">
            <v>SCJ-465-2021</v>
          </cell>
          <cell r="B463">
            <v>44253</v>
          </cell>
          <cell r="E463" t="str">
            <v>5 5. Contratación directa</v>
          </cell>
          <cell r="F463" t="str">
            <v>6 6. Otro</v>
          </cell>
          <cell r="G463" t="str">
            <v>JASBLEIDY VIASNEY MARTINEZ SABOGAL</v>
          </cell>
          <cell r="L463"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63">
            <v>44264</v>
          </cell>
          <cell r="N463">
            <v>44600</v>
          </cell>
          <cell r="P463">
            <v>11</v>
          </cell>
          <cell r="T463">
            <v>25300000</v>
          </cell>
          <cell r="V463" t="str">
            <v>NA</v>
          </cell>
          <cell r="AE463">
            <v>0</v>
          </cell>
          <cell r="AG463">
            <v>0</v>
          </cell>
        </row>
        <row r="464">
          <cell r="A464" t="str">
            <v>SCJ-470-2021</v>
          </cell>
          <cell r="B464">
            <v>44256</v>
          </cell>
          <cell r="E464" t="str">
            <v>5 5. Contratación directa</v>
          </cell>
          <cell r="F464" t="str">
            <v>6 6. Otro</v>
          </cell>
          <cell r="G464" t="str">
            <v>EDGAR  OBANDO FORERO</v>
          </cell>
          <cell r="L464"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64">
            <v>44260</v>
          </cell>
          <cell r="N464">
            <v>44565</v>
          </cell>
          <cell r="P464">
            <v>10</v>
          </cell>
          <cell r="T464">
            <v>23000000</v>
          </cell>
          <cell r="V464" t="str">
            <v>NA</v>
          </cell>
          <cell r="AE464">
            <v>0</v>
          </cell>
          <cell r="AG464">
            <v>0</v>
          </cell>
        </row>
        <row r="465">
          <cell r="A465" t="str">
            <v>SCJ-471-2021</v>
          </cell>
          <cell r="B465">
            <v>44256</v>
          </cell>
          <cell r="E465" t="str">
            <v>5 5. Contratación directa</v>
          </cell>
          <cell r="F465" t="str">
            <v>6 6. Otro</v>
          </cell>
          <cell r="G465" t="str">
            <v>PAOLA ANDREA OSORIO RODRIGUEZ</v>
          </cell>
          <cell r="L465"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65">
            <v>44260</v>
          </cell>
          <cell r="N465">
            <v>44565</v>
          </cell>
          <cell r="P465">
            <v>10</v>
          </cell>
          <cell r="T465">
            <v>23000000</v>
          </cell>
          <cell r="V465" t="str">
            <v>NA</v>
          </cell>
          <cell r="AE465">
            <v>0</v>
          </cell>
          <cell r="AG465">
            <v>0</v>
          </cell>
        </row>
        <row r="466">
          <cell r="A466" t="str">
            <v>SCJ-472-2021</v>
          </cell>
          <cell r="B466">
            <v>44256</v>
          </cell>
          <cell r="E466" t="str">
            <v>5 5. Contratación directa</v>
          </cell>
          <cell r="F466" t="str">
            <v>6 6. Otro</v>
          </cell>
          <cell r="G466" t="str">
            <v>RAUL FERNANDO PINTO GARCIA</v>
          </cell>
          <cell r="L466"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66">
            <v>44263</v>
          </cell>
          <cell r="N466">
            <v>44568</v>
          </cell>
          <cell r="P466">
            <v>10</v>
          </cell>
          <cell r="T466">
            <v>23000000</v>
          </cell>
          <cell r="V466" t="str">
            <v>NA</v>
          </cell>
          <cell r="AE466">
            <v>0</v>
          </cell>
          <cell r="AG466">
            <v>0</v>
          </cell>
        </row>
        <row r="467">
          <cell r="A467" t="str">
            <v>SCJ-473-2021</v>
          </cell>
          <cell r="B467">
            <v>44256</v>
          </cell>
          <cell r="E467" t="str">
            <v>5 5. Contratación directa</v>
          </cell>
          <cell r="F467" t="str">
            <v>6 6. Otro</v>
          </cell>
          <cell r="G467" t="str">
            <v>NICOLAS  JIMENEZ SANDOVAL</v>
          </cell>
          <cell r="L467"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67">
            <v>44258</v>
          </cell>
          <cell r="N467">
            <v>44563</v>
          </cell>
          <cell r="P467">
            <v>10</v>
          </cell>
          <cell r="T467">
            <v>23000000</v>
          </cell>
          <cell r="V467" t="str">
            <v>NA</v>
          </cell>
          <cell r="AE467">
            <v>0</v>
          </cell>
          <cell r="AG467">
            <v>0</v>
          </cell>
        </row>
        <row r="468">
          <cell r="A468" t="str">
            <v>SCJ-474-2021</v>
          </cell>
          <cell r="B468">
            <v>44256</v>
          </cell>
          <cell r="E468" t="str">
            <v>5 5. Contratación directa</v>
          </cell>
          <cell r="F468" t="str">
            <v>6 6. Otro</v>
          </cell>
          <cell r="G468" t="str">
            <v>JAIME ENRIQUE PAEZ RAMIREZ</v>
          </cell>
          <cell r="L468"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68">
            <v>44259</v>
          </cell>
          <cell r="N468">
            <v>44564</v>
          </cell>
          <cell r="P468">
            <v>10</v>
          </cell>
          <cell r="T468">
            <v>23000000</v>
          </cell>
          <cell r="V468" t="str">
            <v>NA</v>
          </cell>
          <cell r="AE468">
            <v>0</v>
          </cell>
          <cell r="AG468">
            <v>0</v>
          </cell>
        </row>
        <row r="469">
          <cell r="A469" t="str">
            <v>SCJ-475-2021</v>
          </cell>
          <cell r="B469">
            <v>44256</v>
          </cell>
          <cell r="E469" t="str">
            <v>5 5. Contratación directa</v>
          </cell>
          <cell r="F469" t="str">
            <v>6 6. Otro</v>
          </cell>
          <cell r="G469" t="str">
            <v>MARIA LAUDIS RODRIGUEZ COLORADO</v>
          </cell>
          <cell r="L469"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69">
            <v>44260</v>
          </cell>
          <cell r="N469">
            <v>44565</v>
          </cell>
          <cell r="P469">
            <v>10</v>
          </cell>
          <cell r="T469">
            <v>23000000</v>
          </cell>
          <cell r="V469" t="str">
            <v>NA</v>
          </cell>
          <cell r="AE469">
            <v>0</v>
          </cell>
          <cell r="AG469">
            <v>0</v>
          </cell>
        </row>
        <row r="470">
          <cell r="A470" t="str">
            <v>SCJ-476-2021</v>
          </cell>
          <cell r="B470">
            <v>44256</v>
          </cell>
          <cell r="E470" t="str">
            <v>5 5. Contratación directa</v>
          </cell>
          <cell r="F470" t="str">
            <v>6 6. Otro</v>
          </cell>
          <cell r="G470" t="str">
            <v>MARIA CAMILA CHALA BETANCUR</v>
          </cell>
          <cell r="L470"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70">
            <v>44259</v>
          </cell>
          <cell r="N470">
            <v>44564</v>
          </cell>
          <cell r="P470">
            <v>10</v>
          </cell>
          <cell r="T470">
            <v>23000000</v>
          </cell>
          <cell r="V470" t="str">
            <v>NA</v>
          </cell>
          <cell r="AE470">
            <v>0</v>
          </cell>
          <cell r="AG470">
            <v>0</v>
          </cell>
        </row>
        <row r="471">
          <cell r="A471" t="str">
            <v>SCJ-477-2021</v>
          </cell>
          <cell r="B471">
            <v>44256</v>
          </cell>
          <cell r="E471" t="str">
            <v>5 5. Contratación directa</v>
          </cell>
          <cell r="F471" t="str">
            <v>6 6. Otro</v>
          </cell>
          <cell r="G471" t="str">
            <v>LILIANA PATRICIA RUIZ SALCEDO</v>
          </cell>
          <cell r="L471"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71">
            <v>44261</v>
          </cell>
          <cell r="N471">
            <v>44566</v>
          </cell>
          <cell r="P471">
            <v>10</v>
          </cell>
          <cell r="T471">
            <v>23000000</v>
          </cell>
          <cell r="V471" t="str">
            <v>NA</v>
          </cell>
          <cell r="AE471">
            <v>0</v>
          </cell>
          <cell r="AG471">
            <v>0</v>
          </cell>
        </row>
        <row r="472">
          <cell r="A472" t="str">
            <v>SCJ-491-2021</v>
          </cell>
          <cell r="B472">
            <v>44256</v>
          </cell>
          <cell r="E472" t="str">
            <v>5 5. Contratación directa</v>
          </cell>
          <cell r="F472" t="str">
            <v>6 6. Otro</v>
          </cell>
          <cell r="G472" t="str">
            <v>MARIA EUGENIA NEGRETE MESTRA</v>
          </cell>
          <cell r="L472" t="str">
            <v>PRESTAR LOS SERVICIOS TÉCNICOS EN LA DIRECCIÓN DE BIENES DE LA SECRETARÍA DISTRITAL DE SEGURIDAD, CONVIVENCIA Y JUSTICIA, PARA APOYAR EL DESARROLLO DE LA ADMINISTRACIÓN DE LOS BIENES Y SERVICIOS DEL PARQUE AUTOMOTOR PROPIEDAD Y/O A CARGO DE LA SECRETARÍA.</v>
          </cell>
          <cell r="M472">
            <v>44258</v>
          </cell>
          <cell r="N472">
            <v>44441</v>
          </cell>
          <cell r="P472">
            <v>6</v>
          </cell>
          <cell r="T472">
            <v>19991010</v>
          </cell>
          <cell r="V472" t="str">
            <v>NA</v>
          </cell>
          <cell r="AE472">
            <v>0</v>
          </cell>
          <cell r="AG472">
            <v>0</v>
          </cell>
        </row>
        <row r="473">
          <cell r="A473" t="str">
            <v>SCJ-493-2021</v>
          </cell>
          <cell r="B473">
            <v>44256</v>
          </cell>
          <cell r="E473" t="str">
            <v>5 5. Contratación directa</v>
          </cell>
          <cell r="F473" t="str">
            <v>6 6. Otro</v>
          </cell>
          <cell r="G473" t="str">
            <v>GINA PAOLA CAYCEDO PACHECO</v>
          </cell>
          <cell r="L473"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73">
            <v>44267</v>
          </cell>
          <cell r="N473">
            <v>44572</v>
          </cell>
          <cell r="P473">
            <v>10</v>
          </cell>
          <cell r="T473">
            <v>23000000</v>
          </cell>
          <cell r="V473" t="str">
            <v>NA</v>
          </cell>
          <cell r="AE473">
            <v>0</v>
          </cell>
          <cell r="AG473">
            <v>0</v>
          </cell>
        </row>
        <row r="474">
          <cell r="A474" t="str">
            <v>SCJ-498-2021</v>
          </cell>
          <cell r="B474">
            <v>44257</v>
          </cell>
          <cell r="E474" t="str">
            <v>5 5. Contratación directa</v>
          </cell>
          <cell r="F474" t="str">
            <v>6 6. Otro</v>
          </cell>
          <cell r="G474" t="str">
            <v>HERNANDO  PALMA VELASQUEZ</v>
          </cell>
          <cell r="L474"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74">
            <v>44266</v>
          </cell>
          <cell r="N474">
            <v>44571</v>
          </cell>
          <cell r="P474">
            <v>10</v>
          </cell>
          <cell r="T474">
            <v>23000000</v>
          </cell>
          <cell r="V474" t="str">
            <v>NA</v>
          </cell>
          <cell r="AE474">
            <v>0</v>
          </cell>
          <cell r="AG474">
            <v>0</v>
          </cell>
        </row>
        <row r="475">
          <cell r="A475" t="str">
            <v>SCJ-499-2021</v>
          </cell>
          <cell r="B475">
            <v>44257</v>
          </cell>
          <cell r="E475" t="str">
            <v>5 5. Contratación directa</v>
          </cell>
          <cell r="F475" t="str">
            <v>6 6. Otro</v>
          </cell>
          <cell r="G475" t="str">
            <v>LUIS ALEXANDER ROCHA UMBARILA</v>
          </cell>
          <cell r="L475"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75">
            <v>44261</v>
          </cell>
          <cell r="N475">
            <v>44566</v>
          </cell>
          <cell r="P475">
            <v>10</v>
          </cell>
          <cell r="T475">
            <v>23000000</v>
          </cell>
          <cell r="V475" t="str">
            <v>NA</v>
          </cell>
          <cell r="AE475">
            <v>0</v>
          </cell>
          <cell r="AG475">
            <v>0</v>
          </cell>
        </row>
        <row r="476">
          <cell r="A476" t="str">
            <v>SCJ-478-2021</v>
          </cell>
          <cell r="B476">
            <v>44256</v>
          </cell>
          <cell r="E476" t="str">
            <v>5 5. Contratación directa</v>
          </cell>
          <cell r="F476" t="str">
            <v>6 6. Otro</v>
          </cell>
          <cell r="G476" t="str">
            <v>FAMOC DEPANEL S.A.</v>
          </cell>
          <cell r="L476" t="str">
            <v>ARRENDAMIENTO DEL INMUEBLE UBICADO EN LA CIUDAD DE BOGOTÁ D.C, EN LA CIUDADELA LUIS CARLOS SARMIENTO ANGULO - AVENIDA CALLE 26 No. 57 — 41 - TORRE 7, PISOS 6, 13,14, 16 Y LOCAL 103.</v>
          </cell>
          <cell r="M476">
            <v>44256</v>
          </cell>
          <cell r="N476">
            <v>44747</v>
          </cell>
          <cell r="P476">
            <v>11</v>
          </cell>
          <cell r="T476">
            <v>4655685936</v>
          </cell>
          <cell r="V476" t="str">
            <v>N/A</v>
          </cell>
          <cell r="AE476">
            <v>2191703722</v>
          </cell>
          <cell r="AG476">
            <v>155</v>
          </cell>
        </row>
        <row r="477">
          <cell r="A477" t="str">
            <v>SCJ-479-2021</v>
          </cell>
          <cell r="B477">
            <v>44256</v>
          </cell>
          <cell r="E477" t="str">
            <v>5 5. Contratación directa</v>
          </cell>
          <cell r="F477" t="str">
            <v>6 6. Otro</v>
          </cell>
          <cell r="G477" t="str">
            <v>DANIELA BARBERI TORRES</v>
          </cell>
          <cell r="L477" t="str">
            <v xml:space="preserve">PRESTAR SERVICIOS PROFESIONALES A LA SUBSECRETARIA DE ACCESO A LA JUSTICIA PARA APOYAR LA EJECUCIÓN DE ESTRATEGIAS Y LA IMPLEMENTACIÓN DE UN MODELO DE ATENCIÓN A LA POBLACIÓN POSPENADA DE BOGOTÁ, DE CONFORMIDAD CON LOS LINEAMIENTOS PARA LA PREVENCIÓN DE LA REINCIDENCIA DESDE UN MODELO DE ATENCIÓN POSPENITENCIARIA. </v>
          </cell>
          <cell r="M477">
            <v>44259</v>
          </cell>
          <cell r="N477">
            <v>44533</v>
          </cell>
          <cell r="P477">
            <v>6</v>
          </cell>
          <cell r="T477">
            <v>72000000</v>
          </cell>
          <cell r="V477" t="str">
            <v>N/A</v>
          </cell>
          <cell r="AE477">
            <v>36000000</v>
          </cell>
          <cell r="AG477">
            <v>90</v>
          </cell>
        </row>
        <row r="478">
          <cell r="A478" t="str">
            <v>SCJ-480-2021</v>
          </cell>
          <cell r="B478">
            <v>44256</v>
          </cell>
          <cell r="E478" t="str">
            <v>5 5. Contratación directa</v>
          </cell>
          <cell r="F478" t="str">
            <v>6 6. Otro</v>
          </cell>
          <cell r="G478" t="str">
            <v>MANUEL ANTONIO MONTES UNDA</v>
          </cell>
          <cell r="L478" t="str">
            <v>PRESTAR SERVICIOS PROFESIONALES PARA APOYAR LOS PROCESOS DE REVISIÓN,
CONCILIACIÓN Y ANÁLISIS CORRESPONDIENTES A LA OPERACIÓN DE LA DIRECCIÓN
FINANCIERA.</v>
          </cell>
          <cell r="M478">
            <v>44259</v>
          </cell>
          <cell r="N478">
            <v>44442</v>
          </cell>
          <cell r="P478">
            <v>6</v>
          </cell>
          <cell r="T478">
            <v>30000000</v>
          </cell>
          <cell r="V478" t="str">
            <v>N/A</v>
          </cell>
          <cell r="AE478">
            <v>0</v>
          </cell>
          <cell r="AG478">
            <v>0</v>
          </cell>
        </row>
        <row r="479">
          <cell r="A479" t="str">
            <v>SCJ-481-2021</v>
          </cell>
          <cell r="B479">
            <v>44256</v>
          </cell>
          <cell r="E479" t="str">
            <v>5 5. Contratación directa</v>
          </cell>
          <cell r="F479" t="str">
            <v>6 6. Otro</v>
          </cell>
          <cell r="G479" t="str">
            <v>ALEX FERNANDO PALMA HUERGO</v>
          </cell>
          <cell r="L479" t="str">
            <v>PRESTAR SERVICIOS PROFESIONALES COMO ECONOMISTA EN LA OFICINA DE CONTROL INTERNO DE LA SECRETARÍA DISTRITAL DE SEGURIDAD, CONVIVENCIA Y JUSTICIA, APOYANDO LAS ACTIVIDADES DE EVALUACIÓN Y SEGUIMIENTO, DE CONFORMIDAD CON EL PLAN ANUAL DE AUDITORÍA APROBADO PARA LA VIGENCIA Y BAJO LOS ESTRICTOS LINEAMIENTOS EMITIDOS PARA LA IMPLEMENTACIÓN DEL MODELO INTEGRADO DE GESTIÓN Y PLANEACIÓN MIPG</v>
          </cell>
          <cell r="M479">
            <v>44258</v>
          </cell>
          <cell r="N479">
            <v>44594</v>
          </cell>
          <cell r="P479">
            <v>11</v>
          </cell>
          <cell r="T479">
            <v>77000000</v>
          </cell>
          <cell r="V479" t="str">
            <v>N/A</v>
          </cell>
          <cell r="AE479">
            <v>0</v>
          </cell>
          <cell r="AG479">
            <v>0</v>
          </cell>
        </row>
        <row r="480">
          <cell r="A480" t="str">
            <v>SCJ-482-2021</v>
          </cell>
          <cell r="B480">
            <v>44256</v>
          </cell>
          <cell r="E480" t="str">
            <v>5 5. Contratación directa</v>
          </cell>
          <cell r="F480" t="str">
            <v>6 6. Otro</v>
          </cell>
          <cell r="G480" t="str">
            <v>KELLY LORENA ACOSTA VELASCO</v>
          </cell>
          <cell r="L480" t="str">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v>
          </cell>
          <cell r="M480">
            <v>44258</v>
          </cell>
          <cell r="N480">
            <v>44379</v>
          </cell>
          <cell r="P480">
            <v>4</v>
          </cell>
          <cell r="T480">
            <v>11460000</v>
          </cell>
          <cell r="V480" t="str">
            <v>N/A</v>
          </cell>
          <cell r="AE480">
            <v>0</v>
          </cell>
          <cell r="AG480">
            <v>0</v>
          </cell>
        </row>
        <row r="481">
          <cell r="A481" t="str">
            <v>SCJ-483-2021</v>
          </cell>
          <cell r="B481">
            <v>44256</v>
          </cell>
          <cell r="E481" t="str">
            <v>5 5. Contratación directa</v>
          </cell>
          <cell r="F481" t="str">
            <v>6 6. Otro</v>
          </cell>
          <cell r="G481" t="str">
            <v>EDERT ANTONIO SILVA ORJUELA</v>
          </cell>
          <cell r="L481" t="str">
            <v>PRESTAR SERVICIOS DE APOYO A LA GESTIÓN A LA SECRETARÍA DISTRITAL DE SEGURIDAD, CONVIVENCIA Y JUSTICIA, EN EL TRÁMITE, REGISTRO Y CONTROL DE INFORMACIÓN DEL DESPACHO.</v>
          </cell>
          <cell r="M481">
            <v>44258</v>
          </cell>
          <cell r="N481">
            <v>44571</v>
          </cell>
          <cell r="P481">
            <v>11</v>
          </cell>
          <cell r="T481">
            <v>27500000</v>
          </cell>
          <cell r="V481" t="str">
            <v>N/A</v>
          </cell>
          <cell r="AE481">
            <v>0</v>
          </cell>
          <cell r="AG481">
            <v>0</v>
          </cell>
        </row>
        <row r="482">
          <cell r="A482" t="str">
            <v>SCJ-484-2021</v>
          </cell>
          <cell r="B482">
            <v>44256</v>
          </cell>
          <cell r="E482" t="str">
            <v>5 5. Contratación directa</v>
          </cell>
          <cell r="F482" t="str">
            <v>6 6. Otro</v>
          </cell>
          <cell r="G482" t="str">
            <v>ANGEL ENRIQUE CARO VILLARRAGA</v>
          </cell>
          <cell r="L482" t="str">
            <v>PRESTAR SERVICIOS PROFESIONALES PARA DESARROLLAR E IMPLEMENTAR LOS INSTRUMENTOS ARCHIVÍSTICOS A CARGO DE LA DIRECCIÓN DE RECURSOS FÍSICOS Y GESTIÓN DOCUMENTAL, EN ESPECIAL SU APLICACIÓN EN LOS PROCESOS CONTRACTUALES DE LA ENTIDAD</v>
          </cell>
          <cell r="M482">
            <v>44259</v>
          </cell>
          <cell r="N482">
            <v>44411</v>
          </cell>
          <cell r="P482">
            <v>5</v>
          </cell>
          <cell r="T482">
            <v>17125000</v>
          </cell>
          <cell r="V482" t="str">
            <v>N/A</v>
          </cell>
          <cell r="AE482">
            <v>0</v>
          </cell>
          <cell r="AG482">
            <v>0</v>
          </cell>
        </row>
        <row r="483">
          <cell r="A483" t="str">
            <v>SCJ-485-2021</v>
          </cell>
          <cell r="B483">
            <v>44256</v>
          </cell>
          <cell r="E483" t="str">
            <v>5 5. Contratación directa</v>
          </cell>
          <cell r="F483" t="str">
            <v>6 6. Otro</v>
          </cell>
          <cell r="G483" t="str">
            <v>NELSON ENRIQUE BASTO SILVA</v>
          </cell>
          <cell r="L483"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483">
            <v>44265</v>
          </cell>
          <cell r="N483">
            <v>44754</v>
          </cell>
          <cell r="P483">
            <v>11</v>
          </cell>
          <cell r="T483">
            <v>27709000</v>
          </cell>
          <cell r="V483" t="str">
            <v>N/A</v>
          </cell>
          <cell r="AE483">
            <v>12846900</v>
          </cell>
          <cell r="AG483">
            <v>153</v>
          </cell>
        </row>
        <row r="484">
          <cell r="A484" t="str">
            <v>SCJ-486-2021</v>
          </cell>
          <cell r="B484">
            <v>44256</v>
          </cell>
          <cell r="E484" t="str">
            <v>5 5. Contratación directa</v>
          </cell>
          <cell r="F484" t="str">
            <v>6 6. Otro</v>
          </cell>
          <cell r="G484" t="str">
            <v>JOSE ALIRIO MURILLO ROJA</v>
          </cell>
          <cell r="L484"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484">
            <v>44259</v>
          </cell>
          <cell r="N484">
            <v>44595</v>
          </cell>
          <cell r="P484">
            <v>11</v>
          </cell>
          <cell r="T484">
            <v>27709000</v>
          </cell>
          <cell r="V484" t="str">
            <v>N/A</v>
          </cell>
          <cell r="AE484">
            <v>0</v>
          </cell>
          <cell r="AG484">
            <v>0</v>
          </cell>
        </row>
        <row r="485">
          <cell r="A485" t="str">
            <v>SCJ-487-2021</v>
          </cell>
          <cell r="B485">
            <v>44256</v>
          </cell>
          <cell r="E485" t="str">
            <v>5 5. Contratación directa</v>
          </cell>
          <cell r="F485" t="str">
            <v>6 6. Otro</v>
          </cell>
          <cell r="G485" t="str">
            <v>JORGE ORLANDO SABOGAL TORRES</v>
          </cell>
          <cell r="L485"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485">
            <v>44258</v>
          </cell>
          <cell r="N485">
            <v>44750</v>
          </cell>
          <cell r="P485">
            <v>11</v>
          </cell>
          <cell r="T485">
            <v>27709000</v>
          </cell>
          <cell r="V485" t="str">
            <v>N/A</v>
          </cell>
          <cell r="AE485">
            <v>13098800</v>
          </cell>
          <cell r="AG485">
            <v>156</v>
          </cell>
        </row>
        <row r="486">
          <cell r="A486" t="str">
            <v>SCJ-488-2021</v>
          </cell>
          <cell r="B486">
            <v>44256</v>
          </cell>
          <cell r="E486" t="str">
            <v>5 5. Contratación directa</v>
          </cell>
          <cell r="F486" t="str">
            <v>6 6. Otro</v>
          </cell>
          <cell r="G486" t="str">
            <v>JORGE LUIS CANALES MAYORALES</v>
          </cell>
          <cell r="L486"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486">
            <v>44264</v>
          </cell>
          <cell r="N486">
            <v>44753</v>
          </cell>
          <cell r="P486">
            <v>11</v>
          </cell>
          <cell r="T486">
            <v>27709000</v>
          </cell>
          <cell r="V486" t="str">
            <v>N/A</v>
          </cell>
          <cell r="AE486">
            <v>12846900</v>
          </cell>
          <cell r="AG486">
            <v>153</v>
          </cell>
        </row>
        <row r="487">
          <cell r="A487" t="str">
            <v>SCJ-489-2021</v>
          </cell>
          <cell r="B487">
            <v>44256</v>
          </cell>
          <cell r="E487" t="str">
            <v>5 5. Contratación directa</v>
          </cell>
          <cell r="F487" t="str">
            <v>6 6. Otro</v>
          </cell>
          <cell r="G487" t="str">
            <v>JONNATHAN ALEXANDER DIAZ LONDOÑO</v>
          </cell>
          <cell r="L487"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487">
            <v>44258</v>
          </cell>
          <cell r="N487">
            <v>44750</v>
          </cell>
          <cell r="P487">
            <v>11</v>
          </cell>
          <cell r="T487">
            <v>27709000</v>
          </cell>
          <cell r="V487" t="str">
            <v>N/A</v>
          </cell>
          <cell r="AE487">
            <v>13098800</v>
          </cell>
          <cell r="AG487">
            <v>156</v>
          </cell>
        </row>
        <row r="488">
          <cell r="A488" t="str">
            <v>SCJ-490-2021</v>
          </cell>
          <cell r="B488">
            <v>44256</v>
          </cell>
          <cell r="E488" t="str">
            <v>5 5. Contratación directa</v>
          </cell>
          <cell r="F488" t="str">
            <v>6 6. Otro</v>
          </cell>
          <cell r="G488" t="str">
            <v>JOHN MAURICIO BERNAL GARCIA</v>
          </cell>
          <cell r="L488"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488">
            <v>44258</v>
          </cell>
          <cell r="N488">
            <v>44750</v>
          </cell>
          <cell r="P488">
            <v>11</v>
          </cell>
          <cell r="T488">
            <v>27709000</v>
          </cell>
          <cell r="V488" t="str">
            <v>N/A</v>
          </cell>
          <cell r="AE488">
            <v>13098800</v>
          </cell>
          <cell r="AG488">
            <v>156</v>
          </cell>
        </row>
        <row r="489">
          <cell r="A489" t="str">
            <v>SCJ-500-2021</v>
          </cell>
          <cell r="B489">
            <v>44257</v>
          </cell>
          <cell r="E489" t="str">
            <v>5 5. Contratación directa</v>
          </cell>
          <cell r="F489" t="str">
            <v>6 6. Otro</v>
          </cell>
          <cell r="G489" t="str">
            <v>MARTHA LILIANA GARZON LINARES</v>
          </cell>
          <cell r="L489"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89">
            <v>44265</v>
          </cell>
          <cell r="N489">
            <v>44570</v>
          </cell>
          <cell r="P489">
            <v>10</v>
          </cell>
          <cell r="T489">
            <v>23000000</v>
          </cell>
          <cell r="V489" t="str">
            <v>NA</v>
          </cell>
          <cell r="AE489">
            <v>0</v>
          </cell>
          <cell r="AG489">
            <v>0</v>
          </cell>
        </row>
        <row r="490">
          <cell r="A490" t="str">
            <v>SCJ-492-2021</v>
          </cell>
          <cell r="B490">
            <v>44256</v>
          </cell>
          <cell r="E490" t="str">
            <v>5 5. Contratación directa</v>
          </cell>
          <cell r="F490" t="str">
            <v>6 6. Otro</v>
          </cell>
          <cell r="G490" t="str">
            <v>MÓNICA ANDREA GONZÁLEZ OSORIO</v>
          </cell>
          <cell r="L490" t="str">
            <v xml:space="preserve">PRESTAR LOS SERVICIOS PROFESIONALES EN EL APOYO JURÍDICO Y ADMINISTRATIVO, ELABORACIÓN DE CONCEPTOS Y SUSTANCIACIÓN DE PROCESOS ADMINISTRATIVOS SANCIONATORIOS QUE SE ENCUENTREN A CARGO DE LA DIRECCIÓN JURÍDICA Y CONTRACTUAL. </v>
          </cell>
          <cell r="M490">
            <v>44258</v>
          </cell>
          <cell r="N490">
            <v>44563</v>
          </cell>
          <cell r="P490">
            <v>10</v>
          </cell>
          <cell r="T490">
            <v>80000000</v>
          </cell>
          <cell r="V490" t="str">
            <v>N/A</v>
          </cell>
          <cell r="AE490">
            <v>0</v>
          </cell>
          <cell r="AG490">
            <v>0</v>
          </cell>
        </row>
        <row r="491">
          <cell r="A491" t="str">
            <v>SCJ-501-2021</v>
          </cell>
          <cell r="B491">
            <v>44257</v>
          </cell>
          <cell r="E491" t="str">
            <v>5 5. Contratación directa</v>
          </cell>
          <cell r="F491" t="str">
            <v>6 6. Otro</v>
          </cell>
          <cell r="G491" t="str">
            <v>KAREN PAOLA MORENO NIÑO</v>
          </cell>
          <cell r="L491"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91">
            <v>44273</v>
          </cell>
          <cell r="N491">
            <v>44578</v>
          </cell>
          <cell r="P491">
            <v>10</v>
          </cell>
          <cell r="T491">
            <v>23000000</v>
          </cell>
          <cell r="V491" t="str">
            <v>NA</v>
          </cell>
          <cell r="AE491">
            <v>0</v>
          </cell>
          <cell r="AG491">
            <v>0</v>
          </cell>
        </row>
        <row r="492">
          <cell r="A492" t="str">
            <v>SCJ-494-2021</v>
          </cell>
          <cell r="B492">
            <v>44257</v>
          </cell>
          <cell r="E492" t="str">
            <v>5 5. Contratación directa</v>
          </cell>
          <cell r="F492" t="str">
            <v>6 6. Otro</v>
          </cell>
          <cell r="G492" t="str">
            <v>OSCAR AGUDELO FLOREZ</v>
          </cell>
          <cell r="L492" t="str">
            <v>PRESTAR CON PLENA AUTONOMÍA ADMINISTRATIVA Y TÉCNICA, LOS SERVICIOS PROFESIONALES PARA BRINDAR APOYO A LA DIRECCIÓN JURÍDICA Y CONTRACTUAL DE LA SDSCJ, EN LA GESTIÓN PRECONTRACTUAL, CONTRACTUAL Y POS-CONTRACTUAL, PARA LA ADQUISICIÓN DE BIENES Y SERVICIOS Y EL CUMPLIMIENTO DE LAS METAS Y OBJETIVOS DE LA ENTIDAD</v>
          </cell>
          <cell r="M492">
            <v>44258</v>
          </cell>
          <cell r="N492">
            <v>44572</v>
          </cell>
          <cell r="P492">
            <v>10.933333333333334</v>
          </cell>
          <cell r="T492">
            <v>94420267</v>
          </cell>
          <cell r="V492" t="str">
            <v>N/A</v>
          </cell>
          <cell r="AE492">
            <v>0</v>
          </cell>
          <cell r="AG492">
            <v>0</v>
          </cell>
        </row>
        <row r="493">
          <cell r="A493" t="str">
            <v>SCJ-495-2021</v>
          </cell>
          <cell r="B493">
            <v>44257</v>
          </cell>
          <cell r="E493" t="str">
            <v>5 5. Contratación directa</v>
          </cell>
          <cell r="F493" t="str">
            <v>6 6. Otro</v>
          </cell>
          <cell r="G493" t="str">
            <v>ANDREA CATALINA RODRÍGUEZ BUSTOS</v>
          </cell>
          <cell r="L493" t="str">
            <v>PRESTAR SERVICIOS PROFESIONALES A LA DIRECCIÓN DE RESPONSABILIDAD PENAL ADOLESCENTE PARA APOYAR TÉCNICA Y JURÍDICAMENTE LA PLANEACIÓN, EJECUCIÓN Y SEGUIMIENTO DE LAS ESTRATEGIAS DE ATENCIÓN INTEGRAL PARA ADOLESCENTES Y JÓVENES VINCULADOS AL SISTEMA DE RESPONSABILIDAD PENAL PARA ADOLESCENTES</v>
          </cell>
          <cell r="M493">
            <v>44260</v>
          </cell>
          <cell r="N493">
            <v>44731</v>
          </cell>
          <cell r="P493">
            <v>11.5</v>
          </cell>
          <cell r="T493">
            <v>152961500</v>
          </cell>
          <cell r="V493" t="str">
            <v>N/A</v>
          </cell>
          <cell r="AE493">
            <v>53204000</v>
          </cell>
          <cell r="AG493">
            <v>120</v>
          </cell>
        </row>
        <row r="494">
          <cell r="A494" t="str">
            <v>SCJ-496-2021</v>
          </cell>
          <cell r="B494">
            <v>44257</v>
          </cell>
          <cell r="E494" t="str">
            <v>5 5. Contratación directa</v>
          </cell>
          <cell r="F494" t="str">
            <v>6 6. Otro</v>
          </cell>
          <cell r="G494" t="str">
            <v>JORGE ANDRES GONZALEZ PARRA</v>
          </cell>
          <cell r="L494" t="str">
            <v>PRESTAR SERVICIOS PROFESIONALES A LA DIRECCIÓN DE RESPONSABILIDAD PENAL ADOLESCENTE DESDE EL ÁREA DE PSICOLOGÍA Y EL ENFOQUE DE JUSTICIA RESTAURATIVA PARA LA ATENCIÓN DE LA POBLACIÓN QUE LE SEA ASIGNADA DEL PROGRAMA DISTRITAL DE JUSTICIA JUVENIL RESTAURATIVA</v>
          </cell>
          <cell r="M494">
            <v>44260</v>
          </cell>
          <cell r="N494">
            <v>44731</v>
          </cell>
          <cell r="P494">
            <v>11.5</v>
          </cell>
          <cell r="T494">
            <v>58184250</v>
          </cell>
          <cell r="V494" t="str">
            <v>N/A</v>
          </cell>
          <cell r="AE494">
            <v>20238000</v>
          </cell>
          <cell r="AG494">
            <v>120</v>
          </cell>
        </row>
        <row r="495">
          <cell r="A495" t="str">
            <v>SCJ-497-2021</v>
          </cell>
          <cell r="B495">
            <v>44257</v>
          </cell>
          <cell r="E495" t="str">
            <v>5 5. Contratación directa</v>
          </cell>
          <cell r="F495" t="str">
            <v>6 6. Otro</v>
          </cell>
          <cell r="G495" t="str">
            <v>FREDDY WILMER BECERRA ROZO</v>
          </cell>
          <cell r="L495" t="str">
            <v>PRESTAR SERVICIOS PROFESIONALES A LA DIRECCIÓN DE RESPONSABILIDAD PENAL ADOLESCENTE PARA APOYAR LA ARTICULACIÓN DE ACCIONES PARA LA IMPLEMENTACIÓN DE LA POLÍTICA INTEGRAL DE PREVENCIÓN Y ATENCIÓN AL CONSUMO DE SUSTANCIAS PSICOACTIVAS, EN ARMONÍA CON LA POLÍTICA NACIONAL DE SALUD MENTAL, EN LA POBLACIÓN VINCULADA AL SRPA Y DEMÁS GRUPOS POBLACIONALES QUE DESIGNE LA SUBSECRETARÍA DE ACCESO A LA JUSTICIA</v>
          </cell>
          <cell r="M495">
            <v>44260</v>
          </cell>
          <cell r="N495">
            <v>44492</v>
          </cell>
          <cell r="P495">
            <v>11.5</v>
          </cell>
          <cell r="T495">
            <v>166865000</v>
          </cell>
          <cell r="V495" t="str">
            <v>N/A</v>
          </cell>
          <cell r="AE495">
            <v>0</v>
          </cell>
          <cell r="AG495">
            <v>0</v>
          </cell>
        </row>
        <row r="496">
          <cell r="A496" t="str">
            <v>SCJ-507-2021</v>
          </cell>
          <cell r="B496">
            <v>44257</v>
          </cell>
          <cell r="E496" t="str">
            <v>5 5. Contratación directa</v>
          </cell>
          <cell r="F496" t="str">
            <v>6 6. Otro</v>
          </cell>
          <cell r="G496" t="str">
            <v>OSCAR ADOLFO UYABAN ALONSO</v>
          </cell>
          <cell r="L496"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496">
            <v>44266</v>
          </cell>
          <cell r="N496">
            <v>44571</v>
          </cell>
          <cell r="P496">
            <v>10</v>
          </cell>
          <cell r="T496">
            <v>23000000</v>
          </cell>
          <cell r="V496" t="str">
            <v>NA</v>
          </cell>
          <cell r="AE496">
            <v>0</v>
          </cell>
          <cell r="AG496">
            <v>0</v>
          </cell>
        </row>
        <row r="497">
          <cell r="A497" t="str">
            <v>SCJ-510-2021</v>
          </cell>
          <cell r="B497">
            <v>44257</v>
          </cell>
          <cell r="E497" t="str">
            <v>5 5. Contratación directa</v>
          </cell>
          <cell r="F497" t="str">
            <v>6 6. Otro</v>
          </cell>
          <cell r="G497" t="str">
            <v>ROSALINDA  MORENO PRADA</v>
          </cell>
          <cell r="L497"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497">
            <v>44260</v>
          </cell>
          <cell r="N497">
            <v>44565</v>
          </cell>
          <cell r="P497">
            <v>10</v>
          </cell>
          <cell r="T497">
            <v>23000000</v>
          </cell>
          <cell r="V497" t="str">
            <v>NA</v>
          </cell>
          <cell r="AE497">
            <v>0</v>
          </cell>
          <cell r="AG497">
            <v>0</v>
          </cell>
        </row>
        <row r="498">
          <cell r="A498" t="str">
            <v>SCJ-511-2021</v>
          </cell>
          <cell r="B498">
            <v>44258</v>
          </cell>
          <cell r="E498" t="str">
            <v>5 5. Contratación directa</v>
          </cell>
          <cell r="F498" t="str">
            <v>6 6. Otro</v>
          </cell>
          <cell r="G498" t="str">
            <v>CARLOS ANDRES ESCOBAR GARCIA</v>
          </cell>
          <cell r="L498"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498">
            <v>44264</v>
          </cell>
          <cell r="N498">
            <v>44569</v>
          </cell>
          <cell r="P498">
            <v>10</v>
          </cell>
          <cell r="T498">
            <v>23000000</v>
          </cell>
          <cell r="V498" t="str">
            <v>NA</v>
          </cell>
          <cell r="AE498">
            <v>0</v>
          </cell>
          <cell r="AG498">
            <v>0</v>
          </cell>
        </row>
        <row r="499">
          <cell r="A499" t="str">
            <v>SCJ-512-2021</v>
          </cell>
          <cell r="B499">
            <v>44258</v>
          </cell>
          <cell r="E499" t="str">
            <v>5 5. Contratación directa</v>
          </cell>
          <cell r="F499" t="str">
            <v>6 6. Otro</v>
          </cell>
          <cell r="G499" t="str">
            <v>YERLY DAYANNA ARDILA NAVARRETE</v>
          </cell>
          <cell r="L499"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499">
            <v>44264</v>
          </cell>
          <cell r="N499">
            <v>44582</v>
          </cell>
          <cell r="P499">
            <v>10</v>
          </cell>
          <cell r="T499">
            <v>23000000</v>
          </cell>
          <cell r="V499" t="str">
            <v>NA</v>
          </cell>
          <cell r="AE499">
            <v>0</v>
          </cell>
          <cell r="AG499">
            <v>0</v>
          </cell>
        </row>
        <row r="500">
          <cell r="A500" t="str">
            <v>SCJ-502-2021</v>
          </cell>
          <cell r="B500">
            <v>44257</v>
          </cell>
          <cell r="E500" t="str">
            <v>5 5. Contratación directa</v>
          </cell>
          <cell r="F500" t="str">
            <v>6 6. Otro</v>
          </cell>
          <cell r="G500" t="str">
            <v>FERNANDO ALVAREZ ROJAS</v>
          </cell>
          <cell r="L500" t="str">
            <v>PRESTAR SUS SERVICIOS PROFESIONALES DE ASESORÍA JURÍDICA ESPECIALIZADA DE MANERA INDEPENDIENTE Y AUTÓNOMA A LA DIRECCIÓN JURÍDICA Y CONTRACTUAL DE SECRETARÍA DE SEGURIDAD, CONVIVENCIA Y JUSTICIA, EN ASUNTOS ADMINISTRATIVOS, JUDICIALES Y CONTRACTUALES</v>
          </cell>
          <cell r="M500">
            <v>44259</v>
          </cell>
          <cell r="N500">
            <v>44564</v>
          </cell>
          <cell r="P500">
            <v>10</v>
          </cell>
          <cell r="T500">
            <v>119000000</v>
          </cell>
          <cell r="V500" t="str">
            <v>N/A</v>
          </cell>
          <cell r="AE500">
            <v>0</v>
          </cell>
          <cell r="AG500">
            <v>0</v>
          </cell>
        </row>
        <row r="501">
          <cell r="A501" t="str">
            <v>SCJ-503-2021</v>
          </cell>
          <cell r="B501">
            <v>44257</v>
          </cell>
          <cell r="E501" t="str">
            <v>5 5. Contratación directa</v>
          </cell>
          <cell r="F501" t="str">
            <v>6 6. Otro</v>
          </cell>
          <cell r="G501" t="str">
            <v>DANIEL ALEJANDRO RUEDA JIMENEZ</v>
          </cell>
          <cell r="L501" t="str">
            <v>PRESTACIÓN DE LOS SERVICIOS PROFESIONALES A LA SUBSECRETARÍA DE SEGURIDAD Y CONVIVENCIA PARA BRINDAR APOYO EN EL FORTALECIMIENTO DE LA ESTRATEGIA DENOMINADA "EN BICI NOS CUIDAMOS", CON EL FIN DE GENERAR PROCESOS DE CULTURA CIUDADANA, DISMINUCIÓN DE LA ILEGALIDAD Y UNA SANA CONVIVENCIA EN LAS DIFERENTES LOCALIDADES DE BOGOTÁ.</v>
          </cell>
          <cell r="M501">
            <v>44259</v>
          </cell>
          <cell r="N501">
            <v>44595</v>
          </cell>
          <cell r="P501">
            <v>11</v>
          </cell>
          <cell r="T501">
            <v>52509886</v>
          </cell>
          <cell r="V501" t="str">
            <v>N/A</v>
          </cell>
          <cell r="AE501">
            <v>0</v>
          </cell>
          <cell r="AG501">
            <v>0</v>
          </cell>
        </row>
        <row r="502">
          <cell r="A502" t="str">
            <v>SCJ-504-2021</v>
          </cell>
          <cell r="B502">
            <v>44257</v>
          </cell>
          <cell r="E502" t="str">
            <v>5 5. Contratación directa</v>
          </cell>
          <cell r="F502" t="str">
            <v>6 6. Otro</v>
          </cell>
          <cell r="G502" t="str">
            <v>LUIS RODOLFO ESCOBEDO DAVID</v>
          </cell>
          <cell r="L502" t="str">
            <v>PRESTAR SUS SERVICIOS PROFESIONALES PARA APOYAR AL JEFE DE LA OFICINA DE ANÁLISIS DE INFORMACIÓN Y ESTUDIOS ESTRATÉGICOS EN LA RECOLECCIÓN, CONSOLIDACIÓN Y ANÁLISIS DE INFORMACIÓN, ASÍ COMO EN LA ELABORACIÓN DE DOCUMENTOS TÉCNICOS RELACIONADOS CON LAS DINÁMICAS DELICTIVAS QUE IMPACTAN LA SEGURIDAD EN EL DISTRITO CAPITAL, ESPECIALMENTE AQUELLAS RELACIONADAS CON LA VIOLENCIA HOMICIDA</v>
          </cell>
          <cell r="M502">
            <v>44259</v>
          </cell>
          <cell r="N502">
            <v>44745</v>
          </cell>
          <cell r="P502">
            <v>11</v>
          </cell>
          <cell r="T502">
            <v>137500000</v>
          </cell>
          <cell r="V502" t="str">
            <v>N/A</v>
          </cell>
          <cell r="AE502">
            <v>62500000</v>
          </cell>
          <cell r="AG502">
            <v>150</v>
          </cell>
        </row>
        <row r="503">
          <cell r="A503" t="str">
            <v>SCJ-505-2021</v>
          </cell>
          <cell r="B503">
            <v>44257</v>
          </cell>
          <cell r="E503" t="str">
            <v>5 5. Contratación directa</v>
          </cell>
          <cell r="F503" t="str">
            <v>6 6. Otro</v>
          </cell>
          <cell r="G503" t="str">
            <v>SILVIA JULIANA JUNCA VALERO</v>
          </cell>
          <cell r="L503" t="str">
            <v>PRESTAR SUS SERVICIOS PROFESIONALES EN LA OFICINA DE ANÁLISIS DE INFORMACIÓN Y ESTUDIOS ESTRATÉGICOS, PARA APOYAR EL ANÁLISIS Y LA REALIZACIÓN DE DOCUMENTOS EN MATERIA DE SEGURIDAD, CONVIVENCIA Y ACCESO A LA JUSTICIA QUE PERMITAN LA CONSTRUCCIÓN DE CONOCIMIENTO Y LA COMPRENSIÓN DE LAS DIFERENTES DINÁMICAS PARA LA TOMA DE DECISIONES</v>
          </cell>
          <cell r="M503">
            <v>44259</v>
          </cell>
          <cell r="N503">
            <v>44350</v>
          </cell>
          <cell r="P503">
            <v>3</v>
          </cell>
          <cell r="T503">
            <v>18035700</v>
          </cell>
          <cell r="V503" t="str">
            <v>N/A</v>
          </cell>
          <cell r="AE503">
            <v>0</v>
          </cell>
          <cell r="AG503">
            <v>0</v>
          </cell>
        </row>
        <row r="504">
          <cell r="A504" t="str">
            <v>SCJ-506-2021</v>
          </cell>
          <cell r="B504">
            <v>44257</v>
          </cell>
          <cell r="E504" t="str">
            <v>5 5. Contratación directa</v>
          </cell>
          <cell r="F504" t="str">
            <v>6 6. Otro</v>
          </cell>
          <cell r="G504" t="str">
            <v>SERGIO MATEO BERNAL DIMATE</v>
          </cell>
          <cell r="L504" t="str">
            <v>PRESTAR SUS SERVICIOS PROFESIONALES EN LA OFICINA DE ANÁLISIS DE INFORMACIÓN Y ESTUDIOS ESTRATÉGICOS PARA APOYAR EL LEVANTAMIENTO, SISTEMATIZACIÓN, Y ANÁLISIS DE INFORMACIÓN Y LA ELABORACIÓN DE DOCUMENTOS TÉCNICOS QUE SE ADELANTAN EN LA OFICINA.</v>
          </cell>
          <cell r="M504">
            <v>44259</v>
          </cell>
          <cell r="N504">
            <v>44745</v>
          </cell>
          <cell r="P504">
            <v>11</v>
          </cell>
          <cell r="T504">
            <v>39600000</v>
          </cell>
          <cell r="V504" t="str">
            <v>N/A</v>
          </cell>
          <cell r="AE504">
            <v>18000000</v>
          </cell>
          <cell r="AG504">
            <v>150</v>
          </cell>
        </row>
        <row r="505">
          <cell r="A505" t="str">
            <v>SCJ-513-2021</v>
          </cell>
          <cell r="B505">
            <v>44258</v>
          </cell>
          <cell r="E505" t="str">
            <v>5 5. Contratación directa</v>
          </cell>
          <cell r="F505" t="str">
            <v>6 6. Otro</v>
          </cell>
          <cell r="G505" t="str">
            <v>DIANA LIZETH ACOSTA CORTES</v>
          </cell>
          <cell r="L505"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505">
            <v>44264</v>
          </cell>
          <cell r="N505">
            <v>44569</v>
          </cell>
          <cell r="P505">
            <v>10</v>
          </cell>
          <cell r="T505">
            <v>23000000</v>
          </cell>
          <cell r="V505" t="str">
            <v>NA</v>
          </cell>
          <cell r="AE505">
            <v>0</v>
          </cell>
          <cell r="AG505">
            <v>0</v>
          </cell>
        </row>
        <row r="506">
          <cell r="A506" t="str">
            <v>SCJ-508-2021</v>
          </cell>
          <cell r="B506">
            <v>44257</v>
          </cell>
          <cell r="E506" t="str">
            <v>5 5. Contratación directa</v>
          </cell>
          <cell r="F506" t="str">
            <v>6 6. Otro</v>
          </cell>
          <cell r="G506" t="str">
            <v>CLAUDIA PATRICIA ARDILA DÍAZ</v>
          </cell>
          <cell r="L506" t="str">
            <v>PRESTAR SERVICIOS PROFESIONALES EN LA OFICINA ASESORA DE PLANEACIÓN PARA BRINDAR EL APOYO FRENTE A LA SOSTENIBILIDAD DEL MODELO INTEGRADO DE PLANEACIÓN Y GESTIÓN, DE LA SECRETARÍA DISTRITAL DE SEGURIDAD, CONVIVENCIA Y JUSTICIA, EN EL MARCO DEL SISTEMA DE GESTIÓN DE CALIDAD BAJO LA NORMA TÉCNICA DE GESTIÓN ISO 9001</v>
          </cell>
          <cell r="M506">
            <v>44259</v>
          </cell>
          <cell r="N506">
            <v>44568</v>
          </cell>
          <cell r="P506">
            <v>9.5</v>
          </cell>
          <cell r="T506">
            <v>100332145</v>
          </cell>
          <cell r="V506" t="str">
            <v>N/A</v>
          </cell>
          <cell r="AE506">
            <v>13025576</v>
          </cell>
          <cell r="AG506">
            <v>37</v>
          </cell>
        </row>
        <row r="507">
          <cell r="A507" t="str">
            <v>SCJ-509-2021</v>
          </cell>
          <cell r="B507">
            <v>44258</v>
          </cell>
          <cell r="E507" t="str">
            <v>5 5. Contratación directa</v>
          </cell>
          <cell r="F507" t="str">
            <v>6 6. Otro</v>
          </cell>
          <cell r="G507" t="str">
            <v>ANA CRISTINA VELASCO PINZÓN</v>
          </cell>
          <cell r="L507" t="str">
            <v>PRESTAR SERVICIOS PROFESIONALES A LA DIRECCIÓN DE RESPONSABILIDAD PENAL ADOLESCENTE EN LA GESTIÓN, EN LA EJECUCIÓN Y SEGUIMIENTO DE ACCIONES PSICOSOCIALES Y ADMINISTRATIVAS REQUERIDAS POR LAS DIFERENTES LÍNEAS DEL PROGRAMA DISTRITAL DE JUSTICIA JUVENIL RESTAURATIVA, ASÍ COMO SU ARTICULACIÓN CON LAS DEMÁS ESTRATEGIAS ADELANTADAS DESDE LA DIRECCIÓN Y CON LOS ACTORES DEL SRPA</v>
          </cell>
          <cell r="M507">
            <v>44260</v>
          </cell>
          <cell r="N507">
            <v>44571</v>
          </cell>
          <cell r="P507">
            <v>11.5</v>
          </cell>
          <cell r="T507">
            <v>119110100</v>
          </cell>
          <cell r="V507" t="str">
            <v>N/A</v>
          </cell>
          <cell r="AE507">
            <v>0</v>
          </cell>
          <cell r="AG507">
            <v>0</v>
          </cell>
        </row>
        <row r="508">
          <cell r="A508" t="str">
            <v>SCJ-514-2021</v>
          </cell>
          <cell r="B508">
            <v>44258</v>
          </cell>
          <cell r="E508" t="str">
            <v>5 5. Contratación directa</v>
          </cell>
          <cell r="F508" t="str">
            <v>6 6. Otro</v>
          </cell>
          <cell r="G508" t="str">
            <v>ALEXANGELO  SUAZA VILLAMIL</v>
          </cell>
          <cell r="L508"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508">
            <v>44264</v>
          </cell>
          <cell r="N508">
            <v>44569</v>
          </cell>
          <cell r="P508">
            <v>10</v>
          </cell>
          <cell r="T508">
            <v>23000000</v>
          </cell>
          <cell r="V508" t="str">
            <v>NA</v>
          </cell>
          <cell r="AE508">
            <v>0</v>
          </cell>
          <cell r="AG508">
            <v>0</v>
          </cell>
        </row>
        <row r="509">
          <cell r="A509" t="str">
            <v>SCJ-515-2021</v>
          </cell>
          <cell r="B509">
            <v>44258</v>
          </cell>
          <cell r="E509" t="str">
            <v>5 5. Contratación directa</v>
          </cell>
          <cell r="F509" t="str">
            <v>6 6. Otro</v>
          </cell>
          <cell r="G509" t="str">
            <v>OSCAR EDUARDO RUIZ BAYONA</v>
          </cell>
          <cell r="L509"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509">
            <v>44259</v>
          </cell>
          <cell r="N509">
            <v>44564</v>
          </cell>
          <cell r="P509">
            <v>10</v>
          </cell>
          <cell r="T509">
            <v>23000000</v>
          </cell>
          <cell r="V509" t="str">
            <v>NA</v>
          </cell>
          <cell r="AE509">
            <v>0</v>
          </cell>
          <cell r="AG509">
            <v>0</v>
          </cell>
        </row>
        <row r="510">
          <cell r="A510" t="str">
            <v>SCJ-516-2021</v>
          </cell>
          <cell r="B510">
            <v>44258</v>
          </cell>
          <cell r="E510" t="str">
            <v>5 5. Contratación directa</v>
          </cell>
          <cell r="F510" t="str">
            <v>6 6. Otro</v>
          </cell>
          <cell r="G510" t="str">
            <v>CRISTIAN DARIO CASTAÑEDA LINARES</v>
          </cell>
          <cell r="L510"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510">
            <v>44264</v>
          </cell>
          <cell r="N510">
            <v>44569</v>
          </cell>
          <cell r="P510">
            <v>10</v>
          </cell>
          <cell r="T510">
            <v>23000000</v>
          </cell>
          <cell r="V510" t="str">
            <v>NA</v>
          </cell>
          <cell r="AE510">
            <v>0</v>
          </cell>
          <cell r="AG510">
            <v>0</v>
          </cell>
        </row>
        <row r="511">
          <cell r="A511" t="str">
            <v>SCJ-517-2021</v>
          </cell>
          <cell r="B511">
            <v>44258</v>
          </cell>
          <cell r="E511" t="str">
            <v>5 5. Contratación directa</v>
          </cell>
          <cell r="F511" t="str">
            <v>6 6. Otro</v>
          </cell>
          <cell r="G511" t="str">
            <v>SANDRA JULIETH ORJUELA MONROY</v>
          </cell>
          <cell r="L511"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511">
            <v>44264</v>
          </cell>
          <cell r="N511">
            <v>44569</v>
          </cell>
          <cell r="P511">
            <v>10</v>
          </cell>
          <cell r="T511">
            <v>23000000</v>
          </cell>
          <cell r="V511" t="str">
            <v>NA</v>
          </cell>
          <cell r="AE511">
            <v>0</v>
          </cell>
          <cell r="AG511">
            <v>0</v>
          </cell>
        </row>
        <row r="512">
          <cell r="A512" t="str">
            <v>SCJ-518-2021</v>
          </cell>
          <cell r="B512">
            <v>44258</v>
          </cell>
          <cell r="E512" t="str">
            <v>5 5. Contratación directa</v>
          </cell>
          <cell r="F512" t="str">
            <v>6 6. Otro</v>
          </cell>
          <cell r="G512" t="str">
            <v>LEIDY  GONZALEZ MONTENEGRO</v>
          </cell>
          <cell r="L512"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12">
            <v>44264</v>
          </cell>
          <cell r="N512">
            <v>44569</v>
          </cell>
          <cell r="P512">
            <v>10</v>
          </cell>
          <cell r="T512">
            <v>23000000</v>
          </cell>
          <cell r="V512" t="str">
            <v>NA</v>
          </cell>
          <cell r="AE512">
            <v>0</v>
          </cell>
          <cell r="AG512">
            <v>0</v>
          </cell>
        </row>
        <row r="513">
          <cell r="A513" t="str">
            <v>SCJ-519-2021</v>
          </cell>
          <cell r="B513">
            <v>44258</v>
          </cell>
          <cell r="E513" t="str">
            <v>5 5. Contratación directa</v>
          </cell>
          <cell r="F513" t="str">
            <v>6 6. Otro</v>
          </cell>
          <cell r="G513" t="str">
            <v>ANA YEIMI SANCHEZ CASTRO</v>
          </cell>
          <cell r="L513" t="str">
            <v>PRESTAR SERVICIOS PROFESIONALES PARA APOYAR JURIDICAMENTE A LA DIRECCIÓN DE BIENES, EN LA EJECUCIÓN Y LIQUIDACIÓN DE CONTRATOS DE COMODATO Y LA ADMINISTRACIÓN, MANTENIMIENTO Y USO DE LOS BIENES, SERVICIOS Y OBRAS DE PROPIEDAD Y/O A CARGO DE LA SECRETARIA DE SEGURIDAD, CONVIVENCIA Y JUSTICIA, PARA EL FORTALECIMIENTO DE LAS CAPACIDADES OPERATIVAS</v>
          </cell>
          <cell r="M513">
            <v>44259</v>
          </cell>
          <cell r="N513">
            <v>44579</v>
          </cell>
          <cell r="P513">
            <v>10.5</v>
          </cell>
          <cell r="T513">
            <v>73500000</v>
          </cell>
          <cell r="V513" t="str">
            <v>NA</v>
          </cell>
          <cell r="AE513">
            <v>0</v>
          </cell>
          <cell r="AG513">
            <v>0</v>
          </cell>
        </row>
        <row r="514">
          <cell r="A514" t="str">
            <v>SCJ-520-2021</v>
          </cell>
          <cell r="B514">
            <v>44258</v>
          </cell>
          <cell r="E514" t="str">
            <v>5 5. Contratación directa</v>
          </cell>
          <cell r="F514" t="str">
            <v>6 6. Otro</v>
          </cell>
          <cell r="G514" t="str">
            <v>HECTOR HERNAN TOVAR VARON</v>
          </cell>
          <cell r="L514"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14">
            <v>44266</v>
          </cell>
          <cell r="N514">
            <v>44571</v>
          </cell>
          <cell r="P514">
            <v>10</v>
          </cell>
          <cell r="T514">
            <v>23000000</v>
          </cell>
          <cell r="V514" t="str">
            <v>NA</v>
          </cell>
          <cell r="AE514">
            <v>0</v>
          </cell>
          <cell r="AG514">
            <v>0</v>
          </cell>
        </row>
        <row r="515">
          <cell r="A515" t="str">
            <v>SCJ-521-2021</v>
          </cell>
          <cell r="B515">
            <v>44258</v>
          </cell>
          <cell r="E515" t="str">
            <v>5 5. Contratación directa</v>
          </cell>
          <cell r="F515" t="str">
            <v>6 6. Otro</v>
          </cell>
          <cell r="G515" t="str">
            <v>FABIOLA ALEXANDRA MAQUILLON ALTAMIRANDA</v>
          </cell>
          <cell r="L515"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15">
            <v>44267</v>
          </cell>
          <cell r="N515">
            <v>44317</v>
          </cell>
          <cell r="P515">
            <v>10</v>
          </cell>
          <cell r="T515">
            <v>23000000</v>
          </cell>
          <cell r="V515" t="str">
            <v>NA</v>
          </cell>
          <cell r="AE515">
            <v>0</v>
          </cell>
          <cell r="AG515">
            <v>0</v>
          </cell>
        </row>
        <row r="516">
          <cell r="A516" t="str">
            <v>SCJ-522-2021</v>
          </cell>
          <cell r="B516">
            <v>44258</v>
          </cell>
          <cell r="E516" t="str">
            <v>5 5. Contratación directa</v>
          </cell>
          <cell r="F516" t="str">
            <v>6 6. Otro</v>
          </cell>
          <cell r="G516" t="str">
            <v>MARIBEL  BASALLO VEGA</v>
          </cell>
          <cell r="L516"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16">
            <v>44265</v>
          </cell>
          <cell r="N516">
            <v>44570</v>
          </cell>
          <cell r="P516">
            <v>10</v>
          </cell>
          <cell r="T516">
            <v>23000000</v>
          </cell>
          <cell r="V516" t="str">
            <v>NA</v>
          </cell>
          <cell r="AE516">
            <v>0</v>
          </cell>
          <cell r="AG516">
            <v>0</v>
          </cell>
        </row>
        <row r="517">
          <cell r="A517" t="str">
            <v>SCJ-523-2021</v>
          </cell>
          <cell r="B517">
            <v>44258</v>
          </cell>
          <cell r="E517" t="str">
            <v>5 5. Contratación directa</v>
          </cell>
          <cell r="F517" t="str">
            <v>6 6. Otro</v>
          </cell>
          <cell r="G517" t="str">
            <v>ANDREA CATALINA FUQUEN COTRINA</v>
          </cell>
          <cell r="L517"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17">
            <v>44267</v>
          </cell>
          <cell r="N517">
            <v>44572</v>
          </cell>
          <cell r="P517">
            <v>10</v>
          </cell>
          <cell r="T517">
            <v>23000000</v>
          </cell>
          <cell r="V517" t="str">
            <v>NA</v>
          </cell>
          <cell r="AE517">
            <v>0</v>
          </cell>
          <cell r="AG517">
            <v>0</v>
          </cell>
        </row>
        <row r="518">
          <cell r="A518" t="str">
            <v>SCJ-524-2021</v>
          </cell>
          <cell r="B518">
            <v>44258</v>
          </cell>
          <cell r="E518" t="str">
            <v>5 5. Contratación directa</v>
          </cell>
          <cell r="F518" t="str">
            <v>6 6. Otro</v>
          </cell>
          <cell r="G518" t="str">
            <v>JUAN PABLO ESCOBAR ROA</v>
          </cell>
          <cell r="L518"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18">
            <v>44267</v>
          </cell>
          <cell r="N518">
            <v>44284</v>
          </cell>
          <cell r="P518">
            <v>10</v>
          </cell>
          <cell r="T518">
            <v>23000000</v>
          </cell>
          <cell r="V518" t="str">
            <v>NA</v>
          </cell>
          <cell r="AE518">
            <v>0</v>
          </cell>
          <cell r="AG518">
            <v>0</v>
          </cell>
        </row>
        <row r="519">
          <cell r="A519" t="str">
            <v>SCJ-525-2021</v>
          </cell>
          <cell r="B519">
            <v>44258</v>
          </cell>
          <cell r="E519" t="str">
            <v>5 5. Contratación directa</v>
          </cell>
          <cell r="F519" t="str">
            <v>6 6. Otro</v>
          </cell>
          <cell r="G519" t="str">
            <v>GERARDO CALDERON CASTAÑEDA</v>
          </cell>
          <cell r="L519"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19">
            <v>44279</v>
          </cell>
          <cell r="N519">
            <v>44584</v>
          </cell>
          <cell r="P519">
            <v>10</v>
          </cell>
          <cell r="T519">
            <v>23000000</v>
          </cell>
          <cell r="V519" t="str">
            <v>NA</v>
          </cell>
          <cell r="AE519">
            <v>0</v>
          </cell>
          <cell r="AG519">
            <v>0</v>
          </cell>
        </row>
        <row r="520">
          <cell r="A520" t="str">
            <v>SCJ-526-2021</v>
          </cell>
          <cell r="B520">
            <v>44258</v>
          </cell>
          <cell r="E520" t="str">
            <v>5 5. Contratación directa</v>
          </cell>
          <cell r="F520" t="str">
            <v>6 6. Otro</v>
          </cell>
          <cell r="G520" t="str">
            <v>ANDRÉS FELIPE CAMPO MARTÍNEZ</v>
          </cell>
          <cell r="L520" t="str">
            <v>PRESTAR LOS SERVICIOS PROFESIONALES EN LA DIRECCIÓN DE BIENES PARA APOYAR LAS ACTIVIDADES EN LA EJECUCIÓN Y LIQUIDACIÓN DE CONTRATOS DE COMODATO Y LA ADMINISTRACIÓN, MANTENIMIENTO Y USO DE LOS BIENES, SERVICIOS Y OBRAS DE PROPIEDAD Y/O CARGO DE LA SECRETARIA DISTRITAL DE SEGURIDAD, CONVIVENCIA Y JUSTICIA, PARA EL FORTALECIMIENTO DE LAS CAPACIDADES OPERATIVAS.</v>
          </cell>
          <cell r="M520">
            <v>44260</v>
          </cell>
          <cell r="N520">
            <v>44580</v>
          </cell>
          <cell r="P520">
            <v>10.5</v>
          </cell>
          <cell r="T520">
            <v>35958815</v>
          </cell>
          <cell r="V520" t="str">
            <v>NA</v>
          </cell>
          <cell r="AE520">
            <v>0</v>
          </cell>
          <cell r="AG520">
            <v>0</v>
          </cell>
        </row>
        <row r="521">
          <cell r="A521" t="str">
            <v>SCJ-527-2021</v>
          </cell>
          <cell r="B521">
            <v>44258</v>
          </cell>
          <cell r="E521" t="str">
            <v>5 5. Contratación directa</v>
          </cell>
          <cell r="F521" t="str">
            <v>6 6. Otro</v>
          </cell>
          <cell r="G521" t="str">
            <v>FREDDY FABIAN VANEGAS LARA</v>
          </cell>
          <cell r="L521" t="str">
            <v>PRESTAR LOS SERVICIOS PROFESIONALES EN LA DIRECCION DE BIENES, BRINDANDO APOYO EN LA ADMINISTRACION DE LOS SERVICIOS, OBRAS Y BIENES ADQUIRIDOS PARA EL FORTALECIMIENTO DE LAS CAPACIDADES OPERATIVAS DE LAS AUTORIDADES DE SEGURIDAD, CONVIVENCIA Y JUSTICIA.</v>
          </cell>
          <cell r="M521">
            <v>44260</v>
          </cell>
          <cell r="N521">
            <v>44591</v>
          </cell>
          <cell r="P521">
            <v>10.866666666666667</v>
          </cell>
          <cell r="T521">
            <v>58280215</v>
          </cell>
          <cell r="V521" t="str">
            <v>NA</v>
          </cell>
          <cell r="AE521">
            <v>0</v>
          </cell>
          <cell r="AG521">
            <v>0</v>
          </cell>
        </row>
        <row r="522">
          <cell r="A522" t="str">
            <v>SCJ-530-2021</v>
          </cell>
          <cell r="B522">
            <v>44258</v>
          </cell>
          <cell r="E522" t="str">
            <v>5 5. Contratación directa</v>
          </cell>
          <cell r="F522" t="str">
            <v>6 6. Otro</v>
          </cell>
          <cell r="G522" t="str">
            <v>DIEGO IVAN BUITRAGO PARRA</v>
          </cell>
          <cell r="L522"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22">
            <v>44265</v>
          </cell>
          <cell r="N522">
            <v>44570</v>
          </cell>
          <cell r="P522">
            <v>10</v>
          </cell>
          <cell r="T522">
            <v>23000000</v>
          </cell>
          <cell r="V522" t="str">
            <v>NA</v>
          </cell>
          <cell r="AE522">
            <v>0</v>
          </cell>
          <cell r="AG522">
            <v>0</v>
          </cell>
        </row>
        <row r="523">
          <cell r="A523" t="str">
            <v>SCJ-531-2021</v>
          </cell>
          <cell r="B523">
            <v>44259</v>
          </cell>
          <cell r="E523" t="str">
            <v>5 5. Contratación directa</v>
          </cell>
          <cell r="F523" t="str">
            <v>6 6. Otro</v>
          </cell>
          <cell r="G523" t="str">
            <v>JUAN CARLOS ALVAREZ SANTOS</v>
          </cell>
          <cell r="L523" t="str">
            <v>PRESTAR LOS SERVICIOS EN LA DIRECCION DE BIENES, PARA APOYAR LAS ACTIVIDADES ADMINISTRATIVAS Y EN CAMPO REQUERIDAS PARA LA ATENCION Y SEGUIMIENTO DE LOS SEMOVIENTES PROPIEDAD DE LA SECRETARIA DISTRITAL DE SEGURIDAD, CONVIVENCIA Y JUSTICIA.</v>
          </cell>
          <cell r="M523">
            <v>44260</v>
          </cell>
          <cell r="N523">
            <v>44443</v>
          </cell>
          <cell r="P523">
            <v>6</v>
          </cell>
          <cell r="T523">
            <v>24386400</v>
          </cell>
          <cell r="V523" t="str">
            <v>NA</v>
          </cell>
          <cell r="AE523">
            <v>0</v>
          </cell>
          <cell r="AG523">
            <v>0</v>
          </cell>
        </row>
        <row r="524">
          <cell r="A524" t="str">
            <v>SCJ-532-2021</v>
          </cell>
          <cell r="B524">
            <v>44259</v>
          </cell>
          <cell r="E524" t="str">
            <v>5 5. Contratación directa</v>
          </cell>
          <cell r="F524" t="str">
            <v>6 6. Otro</v>
          </cell>
          <cell r="G524" t="str">
            <v>LUZ NANCY BERNAL GIL</v>
          </cell>
          <cell r="L524" t="str">
            <v>ARRENDAMIENTO DE UN INMUEBLE PARA LA ADECUADA IMPLEMENTACIÓN DE LA CASA DE JUSTICIA DE BARRIOS UNIDOS.</v>
          </cell>
          <cell r="M524">
            <v>44261</v>
          </cell>
          <cell r="N524">
            <v>44576</v>
          </cell>
          <cell r="P524">
            <v>10</v>
          </cell>
          <cell r="T524">
            <v>338228940</v>
          </cell>
          <cell r="V524" t="str">
            <v>NA</v>
          </cell>
          <cell r="AE524">
            <v>11274298</v>
          </cell>
          <cell r="AG524">
            <v>10</v>
          </cell>
        </row>
        <row r="525">
          <cell r="A525" t="str">
            <v>SCJ-535-2021</v>
          </cell>
          <cell r="B525">
            <v>44259</v>
          </cell>
          <cell r="E525" t="str">
            <v>5 5. Contratación directa</v>
          </cell>
          <cell r="F525" t="str">
            <v>6 6. Otro</v>
          </cell>
          <cell r="G525" t="str">
            <v>YINA PAOLA REY VALBUENA</v>
          </cell>
          <cell r="L525"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25">
            <v>44263</v>
          </cell>
          <cell r="N525">
            <v>44568</v>
          </cell>
          <cell r="P525">
            <v>10</v>
          </cell>
          <cell r="T525">
            <v>23000000</v>
          </cell>
          <cell r="V525" t="str">
            <v>NA</v>
          </cell>
          <cell r="AE525">
            <v>0</v>
          </cell>
          <cell r="AG525">
            <v>0</v>
          </cell>
        </row>
        <row r="526">
          <cell r="A526" t="str">
            <v>SCJ-529-2021</v>
          </cell>
          <cell r="B526">
            <v>44258</v>
          </cell>
          <cell r="E526" t="str">
            <v>5 5. Contratación directa</v>
          </cell>
          <cell r="F526" t="str">
            <v>6 6. Otro</v>
          </cell>
          <cell r="G526" t="str">
            <v>ERIC LEONARDO ELIAS ACOSTA</v>
          </cell>
          <cell r="L526" t="str">
            <v>PRESTAR SERVICIOS PROFESIONALES EN EL SEGUIMIENTO DE LOS PROCESOS DE MEJORAS FÍSICAS Y MANTENIMIENTO A CARGO DE LA DIRECCIÓN DE RECURSOS FÍSICOS Y GESTIÓN DOCUMENTAL DE LA SECRETARÍA DE SEGURIDAD, CONVIVENCIA Y JUSTICIA</v>
          </cell>
          <cell r="M526">
            <v>44263</v>
          </cell>
          <cell r="N526">
            <v>44461</v>
          </cell>
          <cell r="P526">
            <v>6.5</v>
          </cell>
          <cell r="T526">
            <v>70976360</v>
          </cell>
          <cell r="V526" t="str">
            <v>N/A</v>
          </cell>
          <cell r="AE526">
            <v>0</v>
          </cell>
          <cell r="AG526">
            <v>0</v>
          </cell>
        </row>
        <row r="527">
          <cell r="A527" t="str">
            <v>SCJ-536-2021</v>
          </cell>
          <cell r="B527">
            <v>44259</v>
          </cell>
          <cell r="E527" t="str">
            <v>5 5. Contratación directa</v>
          </cell>
          <cell r="F527" t="str">
            <v>6 6. Otro</v>
          </cell>
          <cell r="G527" t="str">
            <v>NELSON ALFREDO PLAZAS LADINO</v>
          </cell>
          <cell r="L527"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27">
            <v>44264</v>
          </cell>
          <cell r="N527">
            <v>44569</v>
          </cell>
          <cell r="P527">
            <v>10</v>
          </cell>
          <cell r="T527">
            <v>23000000</v>
          </cell>
          <cell r="V527" t="str">
            <v>NA</v>
          </cell>
          <cell r="AE527">
            <v>0</v>
          </cell>
          <cell r="AG527">
            <v>0</v>
          </cell>
        </row>
        <row r="528">
          <cell r="A528" t="str">
            <v>SCJ-537-2021</v>
          </cell>
          <cell r="B528">
            <v>44259</v>
          </cell>
          <cell r="E528" t="str">
            <v>5 5. Contratación directa</v>
          </cell>
          <cell r="F528" t="str">
            <v>6 6. Otro</v>
          </cell>
          <cell r="G528" t="str">
            <v>MARIANO JOSE VIDAL MARQUEZ</v>
          </cell>
          <cell r="L528"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28">
            <v>44265</v>
          </cell>
          <cell r="N528">
            <v>44347</v>
          </cell>
          <cell r="P528">
            <v>10</v>
          </cell>
          <cell r="T528">
            <v>23000000</v>
          </cell>
          <cell r="V528" t="str">
            <v>NA</v>
          </cell>
          <cell r="AE528">
            <v>0</v>
          </cell>
          <cell r="AG528">
            <v>0</v>
          </cell>
        </row>
        <row r="529">
          <cell r="A529" t="str">
            <v>SCJ-538-2021</v>
          </cell>
          <cell r="B529">
            <v>44259</v>
          </cell>
          <cell r="E529" t="str">
            <v>5 5. Contratación directa</v>
          </cell>
          <cell r="F529" t="str">
            <v>6 6. Otro</v>
          </cell>
          <cell r="G529" t="str">
            <v>KATHERINE ALEXANDRA SALAZAR DUSSAN</v>
          </cell>
          <cell r="L529"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29">
            <v>44265</v>
          </cell>
          <cell r="N529">
            <v>44547</v>
          </cell>
          <cell r="P529">
            <v>10</v>
          </cell>
          <cell r="T529">
            <v>23000000</v>
          </cell>
          <cell r="V529" t="str">
            <v>NA</v>
          </cell>
          <cell r="AE529">
            <v>0</v>
          </cell>
          <cell r="AG529">
            <v>0</v>
          </cell>
        </row>
        <row r="530">
          <cell r="A530" t="str">
            <v>SCJ-533-2021</v>
          </cell>
          <cell r="B530">
            <v>44259</v>
          </cell>
          <cell r="E530" t="str">
            <v>5 5. Contratación directa</v>
          </cell>
          <cell r="F530" t="str">
            <v>6 6. Otro</v>
          </cell>
          <cell r="G530" t="str">
            <v>ALEJANDRO AYALA ROMERO</v>
          </cell>
          <cell r="L530" t="str">
            <v>PRESTAR SERVICIOS PROFESIONALES A LA SUBSECRETARÍA DE ACCESO A LA JUSTICIA, PARA ACOMPAÑAR, GESTIONAR Y REALIZAR SEGUIMIENTO A LAS METAS DE INFRAESTRUCTURA QUE PERMITAN LA PROMOCIÓN DEL ACCESO A LA JUSTICIA Y LA GARANTÍA DE LOS DERECHOS DE LAS PERSONAS PRIVADAS DE LA LIBERTAD</v>
          </cell>
          <cell r="M530">
            <v>44263</v>
          </cell>
          <cell r="N530">
            <v>44543</v>
          </cell>
          <cell r="P530">
            <v>6</v>
          </cell>
          <cell r="T530">
            <v>60000000</v>
          </cell>
          <cell r="V530" t="str">
            <v>N/A</v>
          </cell>
          <cell r="AE530">
            <v>30000000</v>
          </cell>
          <cell r="AG530">
            <v>90</v>
          </cell>
        </row>
        <row r="531">
          <cell r="A531" t="str">
            <v>SCJ-534-2021</v>
          </cell>
          <cell r="B531">
            <v>44259</v>
          </cell>
          <cell r="E531" t="str">
            <v>5 5. Contratación directa</v>
          </cell>
          <cell r="F531" t="str">
            <v>6 6. Otro</v>
          </cell>
          <cell r="G531" t="str">
            <v>RODOLFO IGNACIO GOYENECHE LOZANO</v>
          </cell>
          <cell r="L531" t="str">
            <v>PRESTAR SUS SERVICIOS PROFESIONALES EN LA OFICINA DE ANÁLISIS DE INFORMACIÓN Y ESTUDIOS ESTRATÉGICOS PARA APOYAR LA REALIZACIÓN DE LOS ESTUDIOS DE INVESTIGACIÓN Y LA ELABORACIÓN DE DOCUMENTOS QUE SE ADELANTAN EN LA OFICINA EN MATERIA DE SEGURIDAD, CONVIVENCIA Y ACCESO A LA JUSTICIA.</v>
          </cell>
          <cell r="M531">
            <v>44263</v>
          </cell>
          <cell r="N531">
            <v>44568</v>
          </cell>
          <cell r="P531">
            <v>10</v>
          </cell>
          <cell r="T531">
            <v>45725000</v>
          </cell>
          <cell r="V531" t="str">
            <v>N/A</v>
          </cell>
          <cell r="AE531">
            <v>0</v>
          </cell>
          <cell r="AG531">
            <v>0</v>
          </cell>
        </row>
        <row r="532">
          <cell r="A532" t="str">
            <v>SCJ-539-2021</v>
          </cell>
          <cell r="B532">
            <v>44259</v>
          </cell>
          <cell r="E532" t="str">
            <v>5 5. Contratación directa</v>
          </cell>
          <cell r="F532" t="str">
            <v>6 6. Otro</v>
          </cell>
          <cell r="G532" t="str">
            <v>NUBIA ALEJANDRA MARTINEZ VIVAS</v>
          </cell>
          <cell r="L532"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32">
            <v>44265</v>
          </cell>
          <cell r="N532">
            <v>44570</v>
          </cell>
          <cell r="P532">
            <v>10</v>
          </cell>
          <cell r="T532">
            <v>23000000</v>
          </cell>
          <cell r="V532" t="str">
            <v>NA</v>
          </cell>
          <cell r="AE532">
            <v>0</v>
          </cell>
          <cell r="AG532">
            <v>0</v>
          </cell>
        </row>
        <row r="533">
          <cell r="A533" t="str">
            <v>SCJ-544-2021</v>
          </cell>
          <cell r="B533">
            <v>44259</v>
          </cell>
          <cell r="E533" t="str">
            <v>5 5. Contratación directa</v>
          </cell>
          <cell r="F533" t="str">
            <v>6 6. Otro</v>
          </cell>
          <cell r="G533" t="str">
            <v xml:space="preserve">ORDEN DE RELIGIOSAS ADORATRICES DE COLOMBIA   </v>
          </cell>
          <cell r="L533" t="str">
            <v>ARRENDAMIENTO DE INMUEBLE PARA CAPACITACIÓN AUXPO (ESPACIO FÍSICO CON UN ÁREA MÍNIMA DE 2.000 M²</v>
          </cell>
          <cell r="M533">
            <v>44262</v>
          </cell>
          <cell r="N533">
            <v>44763</v>
          </cell>
          <cell r="P533">
            <v>11</v>
          </cell>
          <cell r="T533">
            <v>445575097</v>
          </cell>
          <cell r="V533" t="str">
            <v>NA</v>
          </cell>
          <cell r="AE533">
            <v>222787548</v>
          </cell>
          <cell r="AG533">
            <v>165</v>
          </cell>
        </row>
        <row r="534">
          <cell r="A534" t="str">
            <v>SCJ-545-2021</v>
          </cell>
          <cell r="B534">
            <v>44259</v>
          </cell>
          <cell r="E534" t="str">
            <v>5 5. Contratación directa</v>
          </cell>
          <cell r="F534" t="str">
            <v>6 6. Otro</v>
          </cell>
          <cell r="G534" t="str">
            <v>JOSE ALBERTO ABRIL BERNAL</v>
          </cell>
          <cell r="L534" t="str">
            <v>PRESTACIÓN DE SERVICIOS PROFESIONALES A LA DIRECCIÓN DE BIENES, DESARROLLANDO LAS ACTIVIDADES CONTABLES Y FINANCIERAS NECESARIAS PARA LA ADMINISTRACIÓN DE LOS SERVICIOS Y BIENES A CARGO DE LA SECRETARÍA DISTRITAL DE SEGURIDAD, CONVIVENCIA Y JUSTICIA</v>
          </cell>
          <cell r="M534">
            <v>44260</v>
          </cell>
          <cell r="N534">
            <v>44580</v>
          </cell>
          <cell r="P534">
            <v>10.5</v>
          </cell>
          <cell r="T534">
            <v>47250000</v>
          </cell>
          <cell r="V534" t="str">
            <v>NA</v>
          </cell>
          <cell r="AE534">
            <v>0</v>
          </cell>
          <cell r="AG534">
            <v>0</v>
          </cell>
        </row>
        <row r="535">
          <cell r="A535" t="str">
            <v>SCJ-547-2021</v>
          </cell>
          <cell r="B535">
            <v>44259</v>
          </cell>
          <cell r="E535" t="str">
            <v>5 5. Contratación directa</v>
          </cell>
          <cell r="F535" t="str">
            <v>6 6. Otro</v>
          </cell>
          <cell r="G535" t="str">
            <v>MARIA STELLA BARACALDO MENDEZ</v>
          </cell>
          <cell r="L535" t="str">
            <v>PRESTACIÓN DE LOS SERVICIOS PROFESIONALES PARA APOYAR LA IMPLEMENTACIÓN DE LA ESTRATEGIA DE CUALIFICACIÓN EDUCATIVA PARA EL PERSONAL DE LAS DISTINTAS AGENCIAS DE SEGURIDAD, CONVIVENCIA Y ORDEN PÚBLICO PARA EL MEJORAMIENTO DEL SERVICIO HACIA LA CIUDADANÍA.</v>
          </cell>
          <cell r="M535">
            <v>44265</v>
          </cell>
          <cell r="N535">
            <v>44602</v>
          </cell>
          <cell r="P535">
            <v>10.5</v>
          </cell>
          <cell r="T535">
            <v>118272000</v>
          </cell>
          <cell r="V535" t="str">
            <v>NA</v>
          </cell>
          <cell r="AE535">
            <v>58572800</v>
          </cell>
          <cell r="AG535">
            <v>157</v>
          </cell>
        </row>
        <row r="536">
          <cell r="A536" t="str">
            <v>SCJ-548-2021</v>
          </cell>
          <cell r="B536">
            <v>44259</v>
          </cell>
          <cell r="E536" t="str">
            <v>5 5. Contratación directa</v>
          </cell>
          <cell r="F536" t="str">
            <v>6 6. Otro</v>
          </cell>
          <cell r="G536" t="str">
            <v>CLAUDIA LILIANA PERALTA BLANCO</v>
          </cell>
          <cell r="L536"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36">
            <v>44266</v>
          </cell>
          <cell r="N536">
            <v>44571</v>
          </cell>
          <cell r="P536">
            <v>10</v>
          </cell>
          <cell r="T536">
            <v>23000000</v>
          </cell>
          <cell r="V536" t="str">
            <v>NA</v>
          </cell>
          <cell r="AE536">
            <v>0</v>
          </cell>
          <cell r="AG536">
            <v>0</v>
          </cell>
        </row>
        <row r="537">
          <cell r="A537" t="str">
            <v>SCJ-540-2021</v>
          </cell>
          <cell r="B537">
            <v>44259</v>
          </cell>
          <cell r="E537" t="str">
            <v>5 5. Contratación directa</v>
          </cell>
          <cell r="F537" t="str">
            <v>6 6. Otro</v>
          </cell>
          <cell r="G537" t="str">
            <v>JEISSON ORLANDO GUTIERREZ SAMBONI</v>
          </cell>
          <cell r="L537" t="str">
            <v>PRESTAR SERVICIOS PROFESIONALES EN LA DIRECCIÓN DE TECNOLOGÍAS Y SISTEMAS DE LA INFORMACIÓN, APOYANDO EN LA PLANIFICACIÓN, EJECUCIÓN, SEGUIMIENTO Y DOCUMENTACIÓN DE TODAS LAS ACTIVIDADES RELACIONADAS CON LA ADMINISTRACIÓN, OPERACIÓN, MANTENIMIENTO Y SOPORTE DE LOS COMPONENTES DE LA PLATAFORMA DE SEGURIDAD PERIMETRAL, QUE PROTEGE LA INFRAESTRUCTURA TECNOLÓGICA SOBRE LOS CUALES SE PRESTAN LOS SERVICIOS Y SOLUCIONES TECNOLÓGICAS DE LA SECRETARÍA DISTRITAL DE SEGURIDAD, CONVIVENCIA Y JUSTICIA.</v>
          </cell>
          <cell r="M537">
            <v>44263</v>
          </cell>
          <cell r="N537">
            <v>44599</v>
          </cell>
          <cell r="P537">
            <v>11</v>
          </cell>
          <cell r="T537">
            <v>83828250</v>
          </cell>
          <cell r="V537" t="str">
            <v>N/A</v>
          </cell>
          <cell r="AE537">
            <v>0</v>
          </cell>
          <cell r="AG537">
            <v>0</v>
          </cell>
        </row>
        <row r="538">
          <cell r="A538" t="str">
            <v>SCJ-541-2021</v>
          </cell>
          <cell r="B538">
            <v>44259</v>
          </cell>
          <cell r="E538" t="str">
            <v>5 5. Contratación directa</v>
          </cell>
          <cell r="F538" t="str">
            <v>6 6. Otro</v>
          </cell>
          <cell r="G538" t="str">
            <v>YENNY FARLEY VARGAS PUSCUE</v>
          </cell>
          <cell r="L538"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538">
            <v>44267</v>
          </cell>
          <cell r="N538">
            <v>44754</v>
          </cell>
          <cell r="P538">
            <v>11</v>
          </cell>
          <cell r="T538">
            <v>27709000</v>
          </cell>
          <cell r="V538" t="str">
            <v>N/A</v>
          </cell>
          <cell r="AE538">
            <v>12762933</v>
          </cell>
          <cell r="AG538">
            <v>151</v>
          </cell>
        </row>
        <row r="539">
          <cell r="A539" t="str">
            <v>SCJ-542-2021</v>
          </cell>
          <cell r="B539">
            <v>44259</v>
          </cell>
          <cell r="E539" t="str">
            <v>5 5. Contratación directa</v>
          </cell>
          <cell r="F539" t="str">
            <v>6 6. Otro</v>
          </cell>
          <cell r="G539" t="str">
            <v>HECTOR GABRIEL RONDON OLAVE</v>
          </cell>
          <cell r="L539" t="str">
            <v xml:space="preserve">PRESTACIÓN DE SERVICIOS PROFESIONALES A LA SUBSECRETARÍA DE SEGURIDAD Y CONVIVENCIA BRINDANDO ACOMPAÑAMIENTO EN LAS ACCIONES DE ORIENTACIÓN A MOVILIZACIONES SOCIALES, EVENTOS MASIVOS DE ALTA COMPLEJIDAD, OPERATIVOS DE ALTO IMPACTO Y LA INTERVENCIÓN EN PROCESOS DE FORMACIÓN, DIÁLOGO Y COORDINACIÓN INTERINSTITUCIONAL QUE SE REALICEN EN EL DISTRITO CAPITAL </v>
          </cell>
          <cell r="M539">
            <v>44263</v>
          </cell>
          <cell r="N539">
            <v>44599</v>
          </cell>
          <cell r="P539">
            <v>11</v>
          </cell>
          <cell r="T539">
            <v>109587456</v>
          </cell>
          <cell r="V539" t="str">
            <v>N/A</v>
          </cell>
          <cell r="AE539">
            <v>0</v>
          </cell>
          <cell r="AG539">
            <v>0</v>
          </cell>
        </row>
        <row r="540">
          <cell r="A540" t="str">
            <v>SCJ-543-2021</v>
          </cell>
          <cell r="B540">
            <v>44259</v>
          </cell>
          <cell r="E540" t="str">
            <v>5 5. Contratación directa</v>
          </cell>
          <cell r="F540" t="str">
            <v>6 6. Otro</v>
          </cell>
          <cell r="G540" t="str">
            <v xml:space="preserve">JOSE LUIS REY GALEANO </v>
          </cell>
          <cell r="L540" t="str">
            <v>PRESTACIÓN DE LOS SERVICIOS PROFESIONALES A LA SUBSECRETARÍA DE SEGURIDAD Y CONVIVENCIA BRINDANDO APOYO TÉCNICO EN LAS MOVILIZACIONES SOCIALES, EVENTOS MASIVOS DE ALTA COMPLEJIDAD Y OPERATIVOS DE ALTO IMPACTO QUE SE REALICEN EN EL DISTRITO CAPITAL</v>
          </cell>
          <cell r="M540">
            <v>44263</v>
          </cell>
          <cell r="N540">
            <v>44599</v>
          </cell>
          <cell r="P540">
            <v>11</v>
          </cell>
          <cell r="T540">
            <v>58993000</v>
          </cell>
          <cell r="V540">
            <v>2145200</v>
          </cell>
          <cell r="AE540">
            <v>0</v>
          </cell>
          <cell r="AG540">
            <v>0</v>
          </cell>
        </row>
        <row r="541">
          <cell r="A541" t="str">
            <v>SCJ-549-2021</v>
          </cell>
          <cell r="B541">
            <v>44259</v>
          </cell>
          <cell r="E541" t="str">
            <v>5 5. Contratación directa</v>
          </cell>
          <cell r="F541" t="str">
            <v>6 6. Otro</v>
          </cell>
          <cell r="G541" t="str">
            <v>NUBIA STELLA MENESES REYES</v>
          </cell>
          <cell r="L541"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41">
            <v>44266</v>
          </cell>
          <cell r="N541">
            <v>44571</v>
          </cell>
          <cell r="P541">
            <v>10</v>
          </cell>
          <cell r="T541">
            <v>23000000</v>
          </cell>
          <cell r="V541" t="str">
            <v>NA</v>
          </cell>
          <cell r="AE541">
            <v>0</v>
          </cell>
          <cell r="AG541">
            <v>0</v>
          </cell>
        </row>
        <row r="542">
          <cell r="A542" t="str">
            <v>SCJ-550-2021</v>
          </cell>
          <cell r="B542">
            <v>44259</v>
          </cell>
          <cell r="E542" t="str">
            <v>5 5. Contratación directa</v>
          </cell>
          <cell r="F542" t="str">
            <v>6 6. Otro</v>
          </cell>
          <cell r="G542" t="str">
            <v>JEFFERSON  TIQUE TAPIERO</v>
          </cell>
          <cell r="L542"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42">
            <v>44265</v>
          </cell>
          <cell r="N542">
            <v>44570</v>
          </cell>
          <cell r="P542">
            <v>10</v>
          </cell>
          <cell r="T542">
            <v>23000000</v>
          </cell>
          <cell r="V542" t="str">
            <v>NA</v>
          </cell>
          <cell r="AE542">
            <v>0</v>
          </cell>
          <cell r="AG542">
            <v>0</v>
          </cell>
        </row>
        <row r="543">
          <cell r="A543" t="str">
            <v>SCJ-546-2021</v>
          </cell>
          <cell r="B543">
            <v>44259</v>
          </cell>
          <cell r="E543" t="str">
            <v>5 5. Contratación directa</v>
          </cell>
          <cell r="F543" t="str">
            <v>6 6. Otro</v>
          </cell>
          <cell r="G543" t="str">
            <v>LUZ STELLA SUÁREZ ALARCÓN</v>
          </cell>
          <cell r="L543" t="str">
            <v>PRESTACIÓN DE SERVICIOS PROFESIONALES PARA APOYAR EL SEGUIMIENTO DE LOS PROCEDIMIENTOS ADMINISTRATIVOS Y DE PLANEACION BAJO LOS LINEAMIENTOS DEL MODELO INTEGRADO DE PLANEACIÓN Y GESTIÓN (MIPG) EN LA SUBSECRETARÍA DE SEGURIDAD Y CONVIVENCIA</v>
          </cell>
          <cell r="M543">
            <v>44263</v>
          </cell>
          <cell r="N543">
            <v>44752</v>
          </cell>
          <cell r="P543">
            <v>11</v>
          </cell>
          <cell r="T543">
            <v>44000000</v>
          </cell>
          <cell r="V543" t="str">
            <v>N/A</v>
          </cell>
          <cell r="AE543">
            <v>20533333</v>
          </cell>
          <cell r="AG543">
            <v>153</v>
          </cell>
        </row>
        <row r="544">
          <cell r="A544" t="str">
            <v>SCJ-551-2021</v>
          </cell>
          <cell r="B544">
            <v>44259</v>
          </cell>
          <cell r="E544" t="str">
            <v>5 5. Contratación directa</v>
          </cell>
          <cell r="F544" t="str">
            <v>6 6. Otro</v>
          </cell>
          <cell r="G544" t="str">
            <v>GLORIA STELLA SOTO TARAZONA</v>
          </cell>
          <cell r="L544"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44">
            <v>44272</v>
          </cell>
          <cell r="N544">
            <v>44377</v>
          </cell>
          <cell r="P544">
            <v>10</v>
          </cell>
          <cell r="T544">
            <v>23000000</v>
          </cell>
          <cell r="V544" t="str">
            <v>NA</v>
          </cell>
          <cell r="AE544">
            <v>0</v>
          </cell>
          <cell r="AG544">
            <v>0</v>
          </cell>
        </row>
        <row r="545">
          <cell r="A545" t="str">
            <v>SCJ-552-2021</v>
          </cell>
          <cell r="B545">
            <v>44259</v>
          </cell>
          <cell r="E545" t="str">
            <v>5 5. Contratación directa</v>
          </cell>
          <cell r="F545" t="str">
            <v>6 6. Otro</v>
          </cell>
          <cell r="G545" t="str">
            <v>HARBEY MAURICIO CARRASCAL PATIÑO</v>
          </cell>
          <cell r="L545"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45">
            <v>44266</v>
          </cell>
          <cell r="N545">
            <v>44571</v>
          </cell>
          <cell r="P545">
            <v>10</v>
          </cell>
          <cell r="T545">
            <v>23000000</v>
          </cell>
          <cell r="V545" t="str">
            <v>NA</v>
          </cell>
          <cell r="AE545">
            <v>0</v>
          </cell>
          <cell r="AG545">
            <v>0</v>
          </cell>
        </row>
        <row r="546">
          <cell r="A546" t="str">
            <v>SCJ-553-2021</v>
          </cell>
          <cell r="B546">
            <v>44259</v>
          </cell>
          <cell r="E546" t="str">
            <v>5 5. Contratación directa</v>
          </cell>
          <cell r="F546" t="str">
            <v>6 6. Otro</v>
          </cell>
          <cell r="G546" t="str">
            <v>BLANCA LIGIA ORTEGA URREGO</v>
          </cell>
          <cell r="L546"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46">
            <v>44266</v>
          </cell>
          <cell r="N546">
            <v>44571</v>
          </cell>
          <cell r="P546">
            <v>10</v>
          </cell>
          <cell r="T546">
            <v>23000000</v>
          </cell>
          <cell r="V546" t="str">
            <v>NA</v>
          </cell>
          <cell r="AE546">
            <v>0</v>
          </cell>
          <cell r="AG546">
            <v>0</v>
          </cell>
        </row>
        <row r="547">
          <cell r="A547" t="str">
            <v>SCJ-554-2021</v>
          </cell>
          <cell r="B547">
            <v>44259</v>
          </cell>
          <cell r="E547" t="str">
            <v>5 5. Contratación directa</v>
          </cell>
          <cell r="F547" t="str">
            <v>6 6. Otro</v>
          </cell>
          <cell r="G547" t="str">
            <v>LEONOR  CIPAGAUTA RINCON</v>
          </cell>
          <cell r="L547"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47">
            <v>44266</v>
          </cell>
          <cell r="N547">
            <v>44571</v>
          </cell>
          <cell r="P547">
            <v>10</v>
          </cell>
          <cell r="T547">
            <v>23000000</v>
          </cell>
          <cell r="V547" t="str">
            <v>NA</v>
          </cell>
          <cell r="AE547">
            <v>0</v>
          </cell>
          <cell r="AG547">
            <v>0</v>
          </cell>
        </row>
        <row r="548">
          <cell r="A548" t="str">
            <v>SCJ-555-2021</v>
          </cell>
          <cell r="B548">
            <v>44259</v>
          </cell>
          <cell r="E548" t="str">
            <v>5 5. Contratación directa</v>
          </cell>
          <cell r="F548" t="str">
            <v>6 6. Otro</v>
          </cell>
          <cell r="G548" t="str">
            <v>ALBA ROCIO SALLAS HERNANDEZ</v>
          </cell>
          <cell r="L548"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48">
            <v>44268</v>
          </cell>
          <cell r="N548">
            <v>44573</v>
          </cell>
          <cell r="P548">
            <v>10</v>
          </cell>
          <cell r="T548">
            <v>23000000</v>
          </cell>
          <cell r="V548" t="str">
            <v>NA</v>
          </cell>
          <cell r="AE548">
            <v>0</v>
          </cell>
          <cell r="AG548">
            <v>0</v>
          </cell>
        </row>
        <row r="549">
          <cell r="A549" t="str">
            <v>SCJ-556-2021</v>
          </cell>
          <cell r="B549">
            <v>44259</v>
          </cell>
          <cell r="E549" t="str">
            <v>5 5. Contratación directa</v>
          </cell>
          <cell r="F549" t="str">
            <v>6 6. Otro</v>
          </cell>
          <cell r="G549" t="str">
            <v>JUAN FELIPE GUTIERREZ ARANGO</v>
          </cell>
          <cell r="L549" t="str">
            <v>PRESTAR LOS SERVICIOS PROFESIONALES A LA SECRETARÍA DISTRITAL DE SEGURIDAD, CONVIVENCIA Y JUSTICIA, EN LA REVISIÓN DE ESTUDIOS, DOCUMENTOS TÉCNICOS, ESTUDIOS PREVIOS Y PLIEGOS DE CONDICIONES EN EL COMANDO DE LA POLICÍA METROPOLITANA DE BOGOTÁ</v>
          </cell>
          <cell r="M549">
            <v>44263</v>
          </cell>
          <cell r="N549">
            <v>44568</v>
          </cell>
          <cell r="P549">
            <v>10</v>
          </cell>
          <cell r="T549">
            <v>60966000</v>
          </cell>
          <cell r="V549" t="str">
            <v>NA</v>
          </cell>
          <cell r="AE549">
            <v>0</v>
          </cell>
          <cell r="AG549">
            <v>0</v>
          </cell>
        </row>
        <row r="550">
          <cell r="A550" t="str">
            <v>SCJ-557-2021</v>
          </cell>
          <cell r="B550">
            <v>44260</v>
          </cell>
          <cell r="E550" t="str">
            <v>5 5. Contratación directa</v>
          </cell>
          <cell r="F550" t="str">
            <v>6 6. Otro</v>
          </cell>
          <cell r="G550" t="str">
            <v>DIANA MERCEDES CHICAIZA COSME</v>
          </cell>
          <cell r="L550" t="str">
            <v>PRESTAR LOS SERVICIOS A LA SECRETARÍA DISTRITAL DE SEGURIDAD, CONVIVENCIA Y JUSTICIA, BRINDANDO APOYO JURÍDICO A LAS ESTACIONES DE POLICÍA DE LA CIUDAD CAPITAL Y A LA OFICINA DE ASUNTOS JURÍDICOS DE LA POLICÍA METROPOLITANA DE BOGOTÁ</v>
          </cell>
          <cell r="M550">
            <v>44263</v>
          </cell>
          <cell r="N550">
            <v>44568</v>
          </cell>
          <cell r="P550">
            <v>10</v>
          </cell>
          <cell r="T550">
            <v>54869400</v>
          </cell>
          <cell r="V550" t="str">
            <v>NA</v>
          </cell>
          <cell r="AE550">
            <v>0</v>
          </cell>
          <cell r="AG550">
            <v>0</v>
          </cell>
        </row>
        <row r="551">
          <cell r="A551" t="str">
            <v>SCJ-558-2021</v>
          </cell>
          <cell r="B551">
            <v>44260</v>
          </cell>
          <cell r="E551" t="str">
            <v>5 5. Contratación directa</v>
          </cell>
          <cell r="F551" t="str">
            <v>6 6. Otro</v>
          </cell>
          <cell r="G551" t="str">
            <v>NICOLAS  GIRALDO PERALTA</v>
          </cell>
          <cell r="L551" t="str">
            <v>PRESTAR LOS SERVICIOS PROFESIONALES A LA DIRECCION TECNICA EN LA ESTRUCTURACION DE ESTUDIOS PREVIOS PARA LA ADQUISICIÓN Y MANTENIMIENTO DEL PARQUE AUTOMOTOR PROPIEDAD Y/O A CARGO DE LA SECRETARIA DISTRITAL DE SEGURIDAD, CONVIVENCIA Y JUSTICIA</v>
          </cell>
          <cell r="M551">
            <v>44263</v>
          </cell>
          <cell r="N551">
            <v>44469</v>
          </cell>
          <cell r="P551">
            <v>10</v>
          </cell>
          <cell r="T551">
            <v>83300000</v>
          </cell>
          <cell r="V551" t="str">
            <v>NA</v>
          </cell>
          <cell r="AE551">
            <v>0</v>
          </cell>
          <cell r="AG551">
            <v>0</v>
          </cell>
        </row>
        <row r="552">
          <cell r="A552" t="str">
            <v>SCJ-559-2021</v>
          </cell>
          <cell r="B552">
            <v>44260</v>
          </cell>
          <cell r="E552" t="str">
            <v>5 5. Contratación directa</v>
          </cell>
          <cell r="F552" t="str">
            <v>6 6. Otro</v>
          </cell>
          <cell r="G552" t="str">
            <v>PABLO ANDRES MORALES LOPEZ</v>
          </cell>
          <cell r="L552"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52">
            <v>44265</v>
          </cell>
          <cell r="N552">
            <v>44570</v>
          </cell>
          <cell r="P552">
            <v>10</v>
          </cell>
          <cell r="T552">
            <v>23000000</v>
          </cell>
          <cell r="V552" t="str">
            <v>NA</v>
          </cell>
          <cell r="AE552">
            <v>0</v>
          </cell>
          <cell r="AG552">
            <v>0</v>
          </cell>
        </row>
        <row r="553">
          <cell r="A553" t="str">
            <v>SCJ-560-2021</v>
          </cell>
          <cell r="B553">
            <v>44260</v>
          </cell>
          <cell r="E553" t="str">
            <v>5 5. Contratación directa</v>
          </cell>
          <cell r="F553" t="str">
            <v>6 6. Otro</v>
          </cell>
          <cell r="G553" t="str">
            <v>ELCIDA PAOLA RINCON VILLAMIZAR</v>
          </cell>
          <cell r="L553"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53">
            <v>44265</v>
          </cell>
          <cell r="N553">
            <v>44570</v>
          </cell>
          <cell r="P553">
            <v>10</v>
          </cell>
          <cell r="T553">
            <v>23000000</v>
          </cell>
          <cell r="V553" t="str">
            <v>NA</v>
          </cell>
          <cell r="AE553">
            <v>0</v>
          </cell>
          <cell r="AG553">
            <v>0</v>
          </cell>
        </row>
        <row r="554">
          <cell r="A554" t="str">
            <v>SCJ-561-2021</v>
          </cell>
          <cell r="B554">
            <v>44260</v>
          </cell>
          <cell r="E554" t="str">
            <v>5 5. Contratación directa</v>
          </cell>
          <cell r="F554" t="str">
            <v>6 6. Otro</v>
          </cell>
          <cell r="G554" t="str">
            <v>MIGUELANGEL  LEON ORDOÑEZ</v>
          </cell>
          <cell r="L554"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54">
            <v>44265</v>
          </cell>
          <cell r="N554">
            <v>44570</v>
          </cell>
          <cell r="P554">
            <v>10</v>
          </cell>
          <cell r="T554">
            <v>23000000</v>
          </cell>
          <cell r="V554" t="str">
            <v>NA</v>
          </cell>
          <cell r="AE554">
            <v>0</v>
          </cell>
          <cell r="AG554">
            <v>0</v>
          </cell>
        </row>
        <row r="555">
          <cell r="A555" t="str">
            <v>SCJ-562-2021</v>
          </cell>
          <cell r="B555">
            <v>44260</v>
          </cell>
          <cell r="E555" t="str">
            <v>5 5. Contratación directa</v>
          </cell>
          <cell r="F555" t="str">
            <v>6 6. Otro</v>
          </cell>
          <cell r="G555" t="str">
            <v>YEISSON ALBERTO LEMUS FONSECA</v>
          </cell>
          <cell r="L555" t="str">
            <v>PRESTAR SERVICIOS PROFESIONALES COMO INGENIERO DE SISTEMAS PARA DESARROLLAR ACTIVIDADES ENFATIZADAS A ATENDER LAS NECESIDADES A NIVEL DE SISTEMAS DE INFORMACIÓN DEL CENTRO DE COMANDO, CONTROL, COMUNICACIONES Y CÓMPUTO, C4.</v>
          </cell>
          <cell r="M555">
            <v>44264</v>
          </cell>
          <cell r="N555">
            <v>44569</v>
          </cell>
          <cell r="P555">
            <v>10</v>
          </cell>
          <cell r="T555">
            <v>81288000</v>
          </cell>
          <cell r="V555" t="str">
            <v>NA</v>
          </cell>
          <cell r="AE555">
            <v>0</v>
          </cell>
          <cell r="AG555">
            <v>0</v>
          </cell>
        </row>
        <row r="556">
          <cell r="A556" t="str">
            <v>SCJ-563-2021</v>
          </cell>
          <cell r="B556">
            <v>44260</v>
          </cell>
          <cell r="E556" t="str">
            <v>5 5. Contratación directa</v>
          </cell>
          <cell r="F556" t="str">
            <v>6 6. Otro</v>
          </cell>
          <cell r="G556" t="str">
            <v>LUZ ANDREA GOYENECHE RODRIGUEZ</v>
          </cell>
          <cell r="L556" t="str">
            <v>PRESTAR LOS SERVICIOS PROFESIONALES COMO COMUNICADORA SOCIAL A LA SECRETARÍA DISTRITAL DE SEGURIDAD, CONVIVENCIA Y JUSTICIA, PARA APOYAR LA GESTION DE LA DÉCIMA TERCERA BRIGADA DEL EJÉRCITO</v>
          </cell>
          <cell r="M556">
            <v>44264</v>
          </cell>
          <cell r="N556">
            <v>44569</v>
          </cell>
          <cell r="P556">
            <v>10</v>
          </cell>
          <cell r="T556">
            <v>45521280</v>
          </cell>
          <cell r="V556" t="str">
            <v>NA</v>
          </cell>
          <cell r="AE556">
            <v>0</v>
          </cell>
          <cell r="AG556">
            <v>0</v>
          </cell>
        </row>
        <row r="557">
          <cell r="A557" t="str">
            <v>SCJ-564-2021</v>
          </cell>
          <cell r="B557">
            <v>44260</v>
          </cell>
          <cell r="E557" t="str">
            <v>5 5. Contratación directa</v>
          </cell>
          <cell r="F557" t="str">
            <v>6 6. Otro</v>
          </cell>
          <cell r="G557" t="str">
            <v>CESAR AUGUSTO AGUIRRE ARENAS</v>
          </cell>
          <cell r="L557" t="str">
            <v>PRESTAR LOS SERVICIOS PROFESIONALES A LA SECRETARÍA DISTRITAL DE SEGURIDAD, CONVIVENCIA Y JUSTICIA, PARA APOYAR LA GESTIÓN JURÍDICA DE LA DÉCIMA TERCERA BRIGADA DEL EJÉRCITO, RELACIONADA CON LA APLICACIÓN DE LOS TRATADOS DE DERECHOS HUMANOS, DERECHO INTERNACIONAL HUMANITARIO, EN EL MARCO DEL DESARROLLO INSTITUCIONAL DE LAS OPERACIONES Y ACCIONES ADMINISTRATIVAS.</v>
          </cell>
          <cell r="M557">
            <v>44264</v>
          </cell>
          <cell r="N557">
            <v>44569</v>
          </cell>
          <cell r="P557">
            <v>10</v>
          </cell>
          <cell r="T557">
            <v>34246490</v>
          </cell>
          <cell r="V557" t="str">
            <v>NA</v>
          </cell>
          <cell r="AE557">
            <v>0</v>
          </cell>
          <cell r="AG557">
            <v>0</v>
          </cell>
        </row>
        <row r="558">
          <cell r="A558" t="str">
            <v>SCJ-565-2021</v>
          </cell>
          <cell r="B558">
            <v>44260</v>
          </cell>
          <cell r="E558" t="str">
            <v>5 5. Contratación directa</v>
          </cell>
          <cell r="F558" t="str">
            <v>6 6. Otro</v>
          </cell>
          <cell r="G558" t="str">
            <v>GLADYS ELIANA RAMIREZ VARGAS</v>
          </cell>
          <cell r="L558" t="str">
            <v>PRESTAR LOS SERVICIOS PROFESIONALES A LA SECRETARIA DISTRITAL DE SEGURIDAD, CONVIVENCIA Y JUSTICIA, EN LA FORMULACIÓN DE ESTRATEGIAS Y ACCIONES QUE PERMITAN A LA POLICÍA METROPOLITANA DE BOGOTÁ CUMPLIR CON SU MISIONALIDAD EN LOS ASPECTOS DE SEGURIDAD, SALUD EN EL TRABAJO Y GESTIÓN AMBIENTAL, LOGRANDO LA MEJORA CONTINUA EN LA PRESTACIÓN DEL SERVICIO DE POLICÍA</v>
          </cell>
          <cell r="M558">
            <v>44265</v>
          </cell>
          <cell r="N558">
            <v>44570</v>
          </cell>
          <cell r="P558">
            <v>10</v>
          </cell>
          <cell r="T558">
            <v>71127000</v>
          </cell>
          <cell r="V558" t="str">
            <v>NA</v>
          </cell>
          <cell r="AE558">
            <v>0</v>
          </cell>
          <cell r="AG558">
            <v>0</v>
          </cell>
        </row>
        <row r="559">
          <cell r="A559" t="str">
            <v>SCJ-570-2021</v>
          </cell>
          <cell r="B559">
            <v>44260</v>
          </cell>
          <cell r="E559" t="str">
            <v>5 5. Contratación directa</v>
          </cell>
          <cell r="F559" t="str">
            <v>6 6. Otro</v>
          </cell>
          <cell r="G559" t="str">
            <v xml:space="preserve">	RAFAEL ENRIQUE DAZA BARRETO	</v>
          </cell>
          <cell r="L559" t="str">
            <v>PRESTAR LOS SERVICIOS TÉCNICOS EN LA DIRECCIÓN DE BIENES PARA APOYAR EL DESARROLLO DE LA ADQUISICIÓN Y MANTENIMIENTO DE LOS BIENES Y SERVICIOS DEL PARQUE AUTOMOTOR PROPIEDAD Y/O A CARGO DE LA SECRETARÍA DE SEGURIDAD, CONVIVENCIA Y JUSTICIA.</v>
          </cell>
          <cell r="M559">
            <v>44264</v>
          </cell>
          <cell r="N559">
            <v>44569</v>
          </cell>
          <cell r="P559">
            <v>10</v>
          </cell>
          <cell r="T559">
            <v>29489740</v>
          </cell>
          <cell r="V559" t="str">
            <v>NA</v>
          </cell>
          <cell r="AE559">
            <v>0</v>
          </cell>
          <cell r="AG559">
            <v>0</v>
          </cell>
        </row>
        <row r="560">
          <cell r="A560" t="str">
            <v>SCJ-571-2021</v>
          </cell>
          <cell r="B560">
            <v>44260</v>
          </cell>
          <cell r="E560" t="str">
            <v>5 5. Contratación directa</v>
          </cell>
          <cell r="F560" t="str">
            <v>6 6. Otro</v>
          </cell>
          <cell r="G560" t="str">
            <v>DIANA PAOLA NIÑO RUIZ</v>
          </cell>
          <cell r="L560" t="str">
            <v>PRESTAR LOS SERVICIOS PROFESIONALES A LA DIRECCIÓN TECNICA PARA APOYAR ACTIVIDADES RELACIONADAS CON LA ESTRUCTURACIÓN Y EVALUACIÓN FINANCIERA EN LAS ETAPAS PRECONTRACTUAL A CARGO DE LA DEPENDENCIA.</v>
          </cell>
          <cell r="M560">
            <v>44264</v>
          </cell>
          <cell r="N560">
            <v>44540</v>
          </cell>
          <cell r="P560">
            <v>10</v>
          </cell>
          <cell r="T560">
            <v>62998200</v>
          </cell>
          <cell r="V560" t="str">
            <v>NA</v>
          </cell>
          <cell r="AE560">
            <v>0</v>
          </cell>
          <cell r="AG560">
            <v>0</v>
          </cell>
        </row>
        <row r="561">
          <cell r="A561" t="str">
            <v>SCJ-579-2021</v>
          </cell>
          <cell r="B561">
            <v>44263</v>
          </cell>
          <cell r="E561" t="str">
            <v>5 5. Contratación directa</v>
          </cell>
          <cell r="F561" t="str">
            <v>6 6. Otro</v>
          </cell>
          <cell r="G561" t="str">
            <v>HECTOR FREEDY RUIZ GOYENECHE</v>
          </cell>
          <cell r="L561"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61">
            <v>44266</v>
          </cell>
          <cell r="N561">
            <v>44571</v>
          </cell>
          <cell r="P561">
            <v>10</v>
          </cell>
          <cell r="T561">
            <v>23000000</v>
          </cell>
          <cell r="V561" t="str">
            <v>NA</v>
          </cell>
          <cell r="AE561">
            <v>0</v>
          </cell>
          <cell r="AG561">
            <v>0</v>
          </cell>
        </row>
        <row r="562">
          <cell r="A562" t="str">
            <v>SCJ-580-2021</v>
          </cell>
          <cell r="B562">
            <v>44263</v>
          </cell>
          <cell r="E562" t="str">
            <v>5 5. Contratación directa</v>
          </cell>
          <cell r="F562" t="str">
            <v>6 6. Otro</v>
          </cell>
          <cell r="G562" t="str">
            <v>ARLENIS JOHANA FARELO JULIO</v>
          </cell>
          <cell r="L562"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62">
            <v>44265</v>
          </cell>
          <cell r="N562">
            <v>44570</v>
          </cell>
          <cell r="P562">
            <v>10</v>
          </cell>
          <cell r="T562">
            <v>23000000</v>
          </cell>
          <cell r="V562" t="str">
            <v>NA</v>
          </cell>
          <cell r="AE562">
            <v>0</v>
          </cell>
          <cell r="AG562">
            <v>0</v>
          </cell>
        </row>
        <row r="563">
          <cell r="A563" t="str">
            <v>SCJ-581-2021</v>
          </cell>
          <cell r="B563">
            <v>44263</v>
          </cell>
          <cell r="E563" t="str">
            <v>5 5. Contratación directa</v>
          </cell>
          <cell r="F563" t="str">
            <v>6 6. Otro</v>
          </cell>
          <cell r="G563" t="str">
            <v>LIGIA ALEXANDRA GARZON REYES</v>
          </cell>
          <cell r="L563"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63">
            <v>44271</v>
          </cell>
          <cell r="N563">
            <v>44547</v>
          </cell>
          <cell r="P563">
            <v>10</v>
          </cell>
          <cell r="T563">
            <v>23000000</v>
          </cell>
          <cell r="V563" t="str">
            <v>NA</v>
          </cell>
          <cell r="AE563">
            <v>0</v>
          </cell>
          <cell r="AG563">
            <v>0</v>
          </cell>
        </row>
        <row r="564">
          <cell r="A564" t="str">
            <v>SCJ-582-2021</v>
          </cell>
          <cell r="B564">
            <v>44263</v>
          </cell>
          <cell r="E564" t="str">
            <v>5 5. Contratación directa</v>
          </cell>
          <cell r="F564" t="str">
            <v>6 6. Otro</v>
          </cell>
          <cell r="G564" t="str">
            <v>DIANA CAROLINA ACOSTA DUARTE</v>
          </cell>
          <cell r="L564"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64">
            <v>44272</v>
          </cell>
          <cell r="N564">
            <v>44558</v>
          </cell>
          <cell r="P564">
            <v>10</v>
          </cell>
          <cell r="T564">
            <v>23000000</v>
          </cell>
          <cell r="V564" t="str">
            <v>NA</v>
          </cell>
          <cell r="AE564">
            <v>0</v>
          </cell>
          <cell r="AG564">
            <v>0</v>
          </cell>
        </row>
        <row r="565">
          <cell r="A565" t="str">
            <v>SCJ-572-2021</v>
          </cell>
          <cell r="B565">
            <v>44263</v>
          </cell>
          <cell r="E565" t="str">
            <v>5 5. Contratación directa</v>
          </cell>
          <cell r="F565" t="str">
            <v>6 6. Otro</v>
          </cell>
          <cell r="G565" t="str">
            <v>NATHALY GONZÁLEZ</v>
          </cell>
          <cell r="L565" t="str">
            <v>PRESTAR SERVICIOS PROFESIONALES A LA SUBSECRETARÍA DE ACCESO A LA JUSTICIA PARA APOYAR EL DESARROLLO Y SEGUIMIENTO DE ACTIVIDADES ASOCIADAS A LA ATENCIÓN Y CAPACIDADES DE LOS GRUPOS FAMILIARES DE LAS PERSONAS USUARIAS DE CASA LIBERTAD</v>
          </cell>
          <cell r="M565">
            <v>44266</v>
          </cell>
          <cell r="N565">
            <v>44540</v>
          </cell>
          <cell r="P565">
            <v>6</v>
          </cell>
          <cell r="T565">
            <v>26212800</v>
          </cell>
          <cell r="V565" t="str">
            <v>N/A</v>
          </cell>
          <cell r="AE565">
            <v>13106400</v>
          </cell>
          <cell r="AG565">
            <v>90</v>
          </cell>
        </row>
        <row r="566">
          <cell r="A566" t="str">
            <v>SCJ-573-2021</v>
          </cell>
          <cell r="B566">
            <v>44263</v>
          </cell>
          <cell r="E566" t="str">
            <v>5 5. Contratación directa</v>
          </cell>
          <cell r="F566" t="str">
            <v>6 6. Otro</v>
          </cell>
          <cell r="G566" t="str">
            <v>NATALIA SOLANO PEDRAZA</v>
          </cell>
          <cell r="L566" t="str">
            <v>PRESTAR SERVICIOS PROFESIONALES PARA EL CENTRO DE RECEPCIÓN E INFORMACIÓN - CRI CON EL FIN DE BRINDAR RECEPCIÓN Y ORIENTACIÓN A LOS USUARIOS DE LAS CASAS DE JUSTICIA QUE DEBEN SER ATENDIDOS A TRAVÉS DE LA RUTA PARA MUJERES QUE ACUDEN POR CUALQUIER TIPO CONFLICTO O VIOLENCIA QUE VULNERE SUS DERECHOS</v>
          </cell>
          <cell r="M566">
            <v>44265</v>
          </cell>
          <cell r="N566">
            <v>44581</v>
          </cell>
          <cell r="P566">
            <v>11</v>
          </cell>
          <cell r="T566">
            <v>42900000</v>
          </cell>
          <cell r="V566" t="str">
            <v>N/A</v>
          </cell>
          <cell r="AE566">
            <v>0</v>
          </cell>
          <cell r="AG566">
            <v>0</v>
          </cell>
        </row>
        <row r="567">
          <cell r="A567" t="str">
            <v>SCJ-574-2021</v>
          </cell>
          <cell r="B567">
            <v>44263</v>
          </cell>
          <cell r="E567" t="str">
            <v>5 5. Contratación directa</v>
          </cell>
          <cell r="F567" t="str">
            <v>6 6. Otro</v>
          </cell>
          <cell r="G567" t="str">
            <v>RUTH ALEJANDRA GUTIÉRREZ CALDERÓN</v>
          </cell>
          <cell r="L567" t="str">
            <v>PRESTAR SERVICIOS PROFESIONALES A LA DIRECCIÓN DE RESPONSABILIDAD PENAL ADOLESCENTE PARA APOYAR TEÓRICAMENTE DESDE EL ENFOQUE ARTÍSTICO LA PUESTA EN MARCHA DE ESTRATEGIAS PARA MOVILIZAR A LAS Y LOS ADOLESCENTES Y JÓVENES QUE PARTICIPAN DEL PROGRAMA DISTRITAL DE JUSTICIA JUVENIL RESTAURATIVA Y LAS DEMÁS ESTRATEGIAS DE LA DIRECCIÓN</v>
          </cell>
          <cell r="M567">
            <v>44264</v>
          </cell>
          <cell r="N567">
            <v>44730</v>
          </cell>
          <cell r="P567">
            <v>11.5</v>
          </cell>
          <cell r="T567">
            <v>49772000</v>
          </cell>
          <cell r="V567" t="str">
            <v>N/A</v>
          </cell>
          <cell r="AE567">
            <v>16734933</v>
          </cell>
          <cell r="AG567">
            <v>115</v>
          </cell>
        </row>
        <row r="568">
          <cell r="A568" t="str">
            <v>SCJ-575-2021</v>
          </cell>
          <cell r="B568">
            <v>44263</v>
          </cell>
          <cell r="E568" t="str">
            <v>5 5. Contratación directa</v>
          </cell>
          <cell r="F568" t="str">
            <v>6 6. Otro</v>
          </cell>
          <cell r="G568" t="str">
            <v>MARTHA CATALINA RODRIGUEZ CAICEDO</v>
          </cell>
          <cell r="L568" t="str">
            <v>PRESTAR SERVICIOS PROFESIONALES QUE CONTRIBUYAN EN LOS PROCESOS DE RECOLECCIÓN, ORGANIZACIÓN Y SISTEMATIZACIÓN DE LA INFORMACIÓN REQUERIDA EN LA DEFINICIÓN E IMPLEMENTACIÓN DE LAS ESTRATEGIAS DE LA DIRECCIÓN, ASÍ COMO APOYAR EN LAS GESTIONES DESIGNADAS EN LAS ETAPAS PRECONTRACTUALES Y CONTRACTUALES A CARGO DE LA DIRECCIÓN DE RESPONSABILIDAD PENAL ADOLESCENTE.</v>
          </cell>
          <cell r="M568">
            <v>44264</v>
          </cell>
          <cell r="N568">
            <v>44731</v>
          </cell>
          <cell r="P568">
            <v>11.5</v>
          </cell>
          <cell r="T568">
            <v>56217750</v>
          </cell>
          <cell r="V568" t="str">
            <v>N/A</v>
          </cell>
          <cell r="AE568">
            <v>18902200</v>
          </cell>
          <cell r="AG568">
            <v>116</v>
          </cell>
        </row>
        <row r="569">
          <cell r="A569" t="str">
            <v>SCJ-576-2021</v>
          </cell>
          <cell r="B569">
            <v>44263</v>
          </cell>
          <cell r="E569" t="str">
            <v>5 5. Contratación directa</v>
          </cell>
          <cell r="F569" t="str">
            <v>6 6. Otro</v>
          </cell>
          <cell r="G569" t="str">
            <v>DIANA CATALINA BOLIVAR BARON</v>
          </cell>
          <cell r="L569" t="str">
            <v xml:space="preserve">PRESTAR SERVICIOS PROFESIONALES A LA DIRECCIÓN DE RESPONSABILIDAD PENAL ADOLESCENTE PARA APOYAR DESDE EL ENFOQUE PEDAGÓGICO, ARTÍSTICO Y RESTAURATIVO LAS DISTINTAS ESTRATEGIAS DE LA DRPA Y EL DESARROLLO DE LAS INICIATIVAS DE REPARACIÓN DE LAS Y LOS ADOLESCENTES Y JÓVENES VINCULADOS AL PROGRAMA DISTRITAL DE JUSTICIA JUVENIL RESTAURATIVA.
</v>
          </cell>
          <cell r="M569">
            <v>44264</v>
          </cell>
          <cell r="N569">
            <v>44731</v>
          </cell>
          <cell r="P569">
            <v>11.5</v>
          </cell>
          <cell r="T569">
            <v>68712500</v>
          </cell>
          <cell r="V569" t="str">
            <v>N/A</v>
          </cell>
          <cell r="AE569">
            <v>23103334</v>
          </cell>
          <cell r="AG569">
            <v>116</v>
          </cell>
        </row>
        <row r="570">
          <cell r="A570" t="str">
            <v>SCJ-577-2021</v>
          </cell>
          <cell r="B570">
            <v>44263</v>
          </cell>
          <cell r="E570" t="str">
            <v>5 5. Contratación directa</v>
          </cell>
          <cell r="F570" t="str">
            <v>6 6. Otro</v>
          </cell>
          <cell r="G570" t="str">
            <v>SERGIO ANDRÉS CASTRO LONDOÑO</v>
          </cell>
          <cell r="L570" t="str">
            <v>PRESTAR SERVICIOS PROFESIONALES COMO INGENIERO DE SISTEMAS EN LA OFICINA DE CONTROL INTERNO, PARA ADELANTAR AUDITORÍAS INTERNAS Y DEMÁS EVALUACIONES A LOS DIFERENTES SISTEMAS DE INFORMACIÓN, PLATAFORMAS TECNOLÓGICAS Y SISTEMA DE VIDEOVIGILANCIA DE LA SECRETARÍA DISTRITAL DE SEGURIDAD, CONVIVENCIA Y JUSTICIA, DEFINIDAS EN EL PROGRAMA ANUAL DE AUDITORÍAS, ASÍ COMO EFECTUAR LOS INFORMES Y SEGUIMIENTOS QUE LE SEAN ASIGNADOS</v>
          </cell>
          <cell r="M570">
            <v>44264</v>
          </cell>
          <cell r="N570">
            <v>44561</v>
          </cell>
          <cell r="P570">
            <v>11</v>
          </cell>
          <cell r="T570">
            <v>77000000</v>
          </cell>
          <cell r="V570" t="str">
            <v>N/A</v>
          </cell>
          <cell r="AE570">
            <v>0</v>
          </cell>
          <cell r="AG570">
            <v>0</v>
          </cell>
        </row>
        <row r="571">
          <cell r="A571" t="str">
            <v>SCJ-578-2021</v>
          </cell>
          <cell r="B571">
            <v>44263</v>
          </cell>
          <cell r="E571" t="str">
            <v>5 5. Contratación directa</v>
          </cell>
          <cell r="F571" t="str">
            <v>6 6. Otro</v>
          </cell>
          <cell r="G571" t="str">
            <v>DERLY LORENA ZEA MUÑOZ</v>
          </cell>
          <cell r="L571" t="str">
            <v>PRESTAR SERVICIOS PROFESIONALES A LA OFICINA ASESORA DE PLANEACIÓN PARA APOYAR LA EJECUCIÓN, SEGUIMIENTO, EVALUACIÓN, DIVULGACIÓN Y SENSIBILIZACIÓN DEL PLAN INSTITUCIONAL DE GESTIÓN AMBIENTAL (PIGA) DE LA SECRETARÍA DISTRITAL DE SEGURIDAD, CONVIVENCIA Y JUSTICIA.</v>
          </cell>
          <cell r="M571">
            <v>44265</v>
          </cell>
          <cell r="N571">
            <v>44568</v>
          </cell>
          <cell r="P571">
            <v>9.5</v>
          </cell>
          <cell r="T571">
            <v>87599500</v>
          </cell>
          <cell r="V571" t="str">
            <v>N/A</v>
          </cell>
          <cell r="AE571">
            <v>11372567</v>
          </cell>
          <cell r="AG571">
            <v>37</v>
          </cell>
        </row>
        <row r="572">
          <cell r="A572" t="str">
            <v>SCJ-583-2021</v>
          </cell>
          <cell r="B572">
            <v>44263</v>
          </cell>
          <cell r="E572" t="str">
            <v>5 5. Contratación directa</v>
          </cell>
          <cell r="F572" t="str">
            <v>6 6. Otro</v>
          </cell>
          <cell r="G572" t="str">
            <v>MARISOL LOZANO ROMERO</v>
          </cell>
          <cell r="L572" t="str">
            <v>PRESTAR LOS SERVICIOS PROFESIONALES EN LA DIRECCION DE BIENES DESARROLLANDO LAS ACTIVIDADES NECESARIAS PARA LA CORRECTA EJECUCION DE LAS OBRAS, SERVICIOS Y EL SEGUIMIENTO A LOS BIENES INMUEBLES DE PROPIEDAD Y/O CARGO DE LA SDSCJ.</v>
          </cell>
          <cell r="M572">
            <v>44264</v>
          </cell>
          <cell r="N572">
            <v>44584</v>
          </cell>
          <cell r="P572">
            <v>10.5</v>
          </cell>
          <cell r="T572">
            <v>96021450</v>
          </cell>
          <cell r="V572" t="str">
            <v>NA</v>
          </cell>
          <cell r="AE572">
            <v>0</v>
          </cell>
          <cell r="AG572">
            <v>0</v>
          </cell>
        </row>
        <row r="573">
          <cell r="A573" t="str">
            <v>SCJ-588-2021</v>
          </cell>
          <cell r="B573">
            <v>44263</v>
          </cell>
          <cell r="E573" t="str">
            <v>5 5. Contratación directa</v>
          </cell>
          <cell r="F573" t="str">
            <v>6 6. Otro</v>
          </cell>
          <cell r="G573" t="str">
            <v>OSCAR EDUARDO ARDILA CASASFRANCO</v>
          </cell>
          <cell r="L573" t="str">
            <v>PRESTAR LOS SERVICIOS PROFESIONALES A LA SECRETARIA DISTRITAL DE SEGURIDAD, CONVIVENCIA Y JUSTICIA, CON PLENA AUTONOMÍA TÉCNICA Y ADMINISTRATIVA, PARA APOYAR LA ESTRUCTURACIÓN, ACTUALIZACIÓN Y DOCUMENTACIÓN DE LOS PROCEDIMIENTOS, MANUALES Y PROTOCOLOS DE OPERACIÓN DEL C4, ADEMÁS APOYAR EN EL SEGUIMIENTO CALIDAD DEL CENTRO DE COMANDO, CONTROL, COMUNICACIONES Y COMPUTO – C4.</v>
          </cell>
          <cell r="M573">
            <v>44265</v>
          </cell>
          <cell r="N573">
            <v>44570</v>
          </cell>
          <cell r="P573">
            <v>10</v>
          </cell>
          <cell r="T573">
            <v>136634950</v>
          </cell>
          <cell r="V573" t="str">
            <v>NA</v>
          </cell>
          <cell r="AE573">
            <v>0</v>
          </cell>
          <cell r="AG573">
            <v>0</v>
          </cell>
        </row>
        <row r="574">
          <cell r="A574" t="str">
            <v>SCJ-589-2021</v>
          </cell>
          <cell r="B574">
            <v>44263</v>
          </cell>
          <cell r="E574" t="str">
            <v>5 5. Contratación directa</v>
          </cell>
          <cell r="F574" t="str">
            <v>6 6. Otro</v>
          </cell>
          <cell r="G574" t="str">
            <v>ADOLFO SANDOVAL AVENDAÑO</v>
          </cell>
          <cell r="L574"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74">
            <v>44267</v>
          </cell>
          <cell r="N574">
            <v>44572</v>
          </cell>
          <cell r="P574">
            <v>10</v>
          </cell>
          <cell r="T574">
            <v>23000000</v>
          </cell>
          <cell r="V574" t="str">
            <v>NA</v>
          </cell>
          <cell r="AE574">
            <v>0</v>
          </cell>
          <cell r="AG574">
            <v>0</v>
          </cell>
        </row>
        <row r="575">
          <cell r="A575" t="str">
            <v>SCJ-590-2021</v>
          </cell>
          <cell r="B575">
            <v>44263</v>
          </cell>
          <cell r="E575" t="str">
            <v>5 5. Contratación directa</v>
          </cell>
          <cell r="F575" t="str">
            <v>6 6. Otro</v>
          </cell>
          <cell r="G575" t="str">
            <v>MERY  RAMIREZ LOAIZA</v>
          </cell>
          <cell r="L575"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75">
            <v>44267</v>
          </cell>
          <cell r="N575">
            <v>44572</v>
          </cell>
          <cell r="P575">
            <v>10</v>
          </cell>
          <cell r="T575">
            <v>23000000</v>
          </cell>
          <cell r="V575" t="str">
            <v>NA</v>
          </cell>
          <cell r="AE575">
            <v>0</v>
          </cell>
          <cell r="AG575">
            <v>0</v>
          </cell>
        </row>
        <row r="576">
          <cell r="A576" t="str">
            <v>SCJ-591-2021</v>
          </cell>
          <cell r="B576">
            <v>44263</v>
          </cell>
          <cell r="E576" t="str">
            <v>5 5. Contratación directa</v>
          </cell>
          <cell r="F576" t="str">
            <v>6 6. Otro</v>
          </cell>
          <cell r="G576" t="str">
            <v>MARIA ELOISA GARZON ZAMORA</v>
          </cell>
          <cell r="L576"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76">
            <v>44268</v>
          </cell>
          <cell r="N576">
            <v>44573</v>
          </cell>
          <cell r="P576">
            <v>10</v>
          </cell>
          <cell r="T576">
            <v>23000000</v>
          </cell>
          <cell r="V576" t="str">
            <v>NA</v>
          </cell>
          <cell r="AE576">
            <v>0</v>
          </cell>
          <cell r="AG576">
            <v>0</v>
          </cell>
        </row>
        <row r="577">
          <cell r="A577" t="str">
            <v>SCJ-584-2021</v>
          </cell>
          <cell r="B577">
            <v>44263</v>
          </cell>
          <cell r="E577" t="str">
            <v>5 5. Contratación directa</v>
          </cell>
          <cell r="F577" t="str">
            <v>6 6. Otro</v>
          </cell>
          <cell r="G577" t="str">
            <v>KELLY JOHANNA ANGEL DEVIA</v>
          </cell>
          <cell r="L577" t="str">
            <v>CONTRATAR LA PRESTACIÓN DE LOS SERVICIOS PROFESIONALES A LA SUBSECRETARÍA DE SEGURIDAD Y CONVIVENCIA BRINDANDO APOYO A LA DIRECCIÓN DE PREVENCIÓN Y CULTURA CIUDADANA EN LOS PROCESOS JURÍDICOS Y ADMINISTRATIVOS EN MATERIA DE CONTRATACIÓN</v>
          </cell>
          <cell r="M577">
            <v>44264</v>
          </cell>
          <cell r="N577">
            <v>44753</v>
          </cell>
          <cell r="P577">
            <v>11</v>
          </cell>
          <cell r="T577">
            <v>88000000</v>
          </cell>
          <cell r="V577" t="str">
            <v>N/A</v>
          </cell>
          <cell r="AE577">
            <v>40800000</v>
          </cell>
          <cell r="AG577">
            <v>153</v>
          </cell>
        </row>
        <row r="578">
          <cell r="A578" t="str">
            <v>SCJ-585-2021</v>
          </cell>
          <cell r="B578">
            <v>44263</v>
          </cell>
          <cell r="E578" t="str">
            <v>5 5. Contratación directa</v>
          </cell>
          <cell r="F578" t="str">
            <v>6 6. Otro</v>
          </cell>
          <cell r="G578" t="str">
            <v>JOSÉ LUIS DÍAZ FONTALVO</v>
          </cell>
          <cell r="L578" t="str">
            <v>PRESTACIÓN DE SERVICIOS PROFESIONALES PARA APOYAR EL SEGUIMIENTO FINANCIERO DE LOS PROYECTOS DE INVERSIÓN ASIGNADOS A LA SUBSECRETARIA DE SEGURIDAD Y CONVIVENCIA.</v>
          </cell>
          <cell r="M578">
            <v>44266</v>
          </cell>
          <cell r="N578">
            <v>44602</v>
          </cell>
          <cell r="P578">
            <v>11</v>
          </cell>
          <cell r="T578">
            <v>44000000</v>
          </cell>
          <cell r="V578" t="str">
            <v>N/A</v>
          </cell>
          <cell r="AE578">
            <v>0</v>
          </cell>
          <cell r="AG578">
            <v>0</v>
          </cell>
        </row>
        <row r="579">
          <cell r="A579" t="str">
            <v>SCJ-586-2021</v>
          </cell>
          <cell r="B579">
            <v>44263</v>
          </cell>
          <cell r="E579" t="str">
            <v>5 5. Contratación directa</v>
          </cell>
          <cell r="F579" t="str">
            <v>6 6. Otro</v>
          </cell>
          <cell r="G579" t="str">
            <v>FABIO NELSON ROJAS</v>
          </cell>
          <cell r="L579" t="str">
            <v>PRESTACIÓN DE SERVICIOS PROFESIONALES A LA SUBSECRETARÍA DE SEGURIDAD Y CONVIVENCIA BRINDANDO APOYO EN ACCIONES ADMINISTRATIVAS DEL PROCESO DE GESTORES DE CONVIVENCIA Y ACOMPAÑAMIENTO A MOVILIZACIONES SOCIALES, EVENTOS MASIVOS DE ALTA COMPLEJIDAD, OPERATIVOS DE ALTO IMPACTO QUE SE REALICEN EN EL DISTRITO CAPITAL</v>
          </cell>
          <cell r="M579">
            <v>44264</v>
          </cell>
          <cell r="N579">
            <v>44600</v>
          </cell>
          <cell r="P579">
            <v>11</v>
          </cell>
          <cell r="T579">
            <v>40238000</v>
          </cell>
          <cell r="V579" t="str">
            <v>N/A</v>
          </cell>
          <cell r="AE579">
            <v>0</v>
          </cell>
          <cell r="AG579">
            <v>0</v>
          </cell>
        </row>
        <row r="580">
          <cell r="A580" t="str">
            <v>SCJ-587-2021</v>
          </cell>
          <cell r="B580">
            <v>44263</v>
          </cell>
          <cell r="E580" t="str">
            <v>5 5. Contratación directa</v>
          </cell>
          <cell r="F580" t="str">
            <v>6 6. Otro</v>
          </cell>
          <cell r="G580" t="str">
            <v>WILMAR VERGARA FIGUEROA</v>
          </cell>
          <cell r="L580" t="str">
            <v>PRESTAR SERVICIOS PROFESIONALES PARA EL CENTRO DE RECEPCIÓN E INFORMACIÓN - CRI CON EL FIN DE BRINDAR RECEPCIÓN Y ORIENTACIÓN A LOS USUARIOS DE LAS CASAS DE JUSTICIA QUE DEBEN SER ATENDIDOS A TRAVÉS DE LA RUTA PARA MUJERES QUE ACUDEN POR CUALQUIER TIPO CONFLICTO O VIOLENCIA QUE VULNERE SUS DERECHOS</v>
          </cell>
          <cell r="M580">
            <v>44264</v>
          </cell>
          <cell r="N580">
            <v>44600</v>
          </cell>
          <cell r="P580">
            <v>11</v>
          </cell>
          <cell r="T580">
            <v>42900000</v>
          </cell>
          <cell r="V580" t="str">
            <v>N/A</v>
          </cell>
          <cell r="AE580">
            <v>0</v>
          </cell>
          <cell r="AG580">
            <v>0</v>
          </cell>
        </row>
        <row r="581">
          <cell r="A581" t="str">
            <v>SCJ-592-2021</v>
          </cell>
          <cell r="B581">
            <v>44263</v>
          </cell>
          <cell r="E581" t="str">
            <v>5 5. Contratación directa</v>
          </cell>
          <cell r="F581" t="str">
            <v>6 6. Otro</v>
          </cell>
          <cell r="G581" t="str">
            <v>JULIAN ALONSO PEREZ ROMERO</v>
          </cell>
          <cell r="L581" t="str">
            <v>PRESTAR SERVICIOS PROFESIONALES EN LA DIRECCIÓN DE BIENES PARA REALIZAR LA ATENCIÓN Y SEGUIMIENTO DE LOS SEMOVIENTES PROPIEDAD DE LA SECRETARÍA DISTRITAL DE SEGURIDAD, CONVIVENCIA Y JUSTICIA.</v>
          </cell>
          <cell r="M581">
            <v>44266</v>
          </cell>
          <cell r="N581">
            <v>44449</v>
          </cell>
          <cell r="P581">
            <v>6</v>
          </cell>
          <cell r="T581">
            <v>28698708</v>
          </cell>
          <cell r="V581" t="str">
            <v>NA</v>
          </cell>
          <cell r="AE581">
            <v>0</v>
          </cell>
          <cell r="AG581">
            <v>0</v>
          </cell>
        </row>
        <row r="582">
          <cell r="A582" t="str">
            <v>SCJ-593-2021</v>
          </cell>
          <cell r="B582">
            <v>44263</v>
          </cell>
          <cell r="E582" t="str">
            <v>5 5. Contratación directa</v>
          </cell>
          <cell r="F582" t="str">
            <v>6 6. Otro</v>
          </cell>
          <cell r="G582" t="str">
            <v>JENNY PAOLA ARIZA CABRERA</v>
          </cell>
          <cell r="L582"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582">
            <v>44267</v>
          </cell>
          <cell r="N582">
            <v>44572</v>
          </cell>
          <cell r="P582">
            <v>10</v>
          </cell>
          <cell r="T582">
            <v>23000000</v>
          </cell>
          <cell r="V582" t="str">
            <v>NA</v>
          </cell>
          <cell r="AE582">
            <v>0</v>
          </cell>
          <cell r="AG582">
            <v>0</v>
          </cell>
        </row>
        <row r="583">
          <cell r="A583" t="str">
            <v>SCJ-594-2021</v>
          </cell>
          <cell r="B583">
            <v>44263</v>
          </cell>
          <cell r="E583" t="str">
            <v>5 5. Contratación directa</v>
          </cell>
          <cell r="F583" t="str">
            <v>6 6. Otro</v>
          </cell>
          <cell r="G583" t="str">
            <v>EDWIN ALBERTO DIAZ ORTEGA</v>
          </cell>
          <cell r="L583"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583">
            <v>44267</v>
          </cell>
          <cell r="N583">
            <v>44572</v>
          </cell>
          <cell r="P583">
            <v>10</v>
          </cell>
          <cell r="T583">
            <v>23000000</v>
          </cell>
          <cell r="V583" t="str">
            <v>NA</v>
          </cell>
          <cell r="AE583">
            <v>0</v>
          </cell>
          <cell r="AG583">
            <v>0</v>
          </cell>
        </row>
        <row r="584">
          <cell r="A584" t="str">
            <v>SCJ-595-2021</v>
          </cell>
          <cell r="B584">
            <v>44263</v>
          </cell>
          <cell r="E584" t="str">
            <v>5 5. Contratación directa</v>
          </cell>
          <cell r="F584" t="str">
            <v>6 6. Otro</v>
          </cell>
          <cell r="G584" t="str">
            <v>JONATHAN STEVEN ROMERO MUÑOZ</v>
          </cell>
          <cell r="L584"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584">
            <v>44268</v>
          </cell>
          <cell r="N584">
            <v>44573</v>
          </cell>
          <cell r="P584">
            <v>10</v>
          </cell>
          <cell r="T584">
            <v>23000000</v>
          </cell>
          <cell r="V584" t="str">
            <v>NA</v>
          </cell>
          <cell r="AE584">
            <v>0</v>
          </cell>
          <cell r="AG584">
            <v>0</v>
          </cell>
        </row>
        <row r="585">
          <cell r="A585" t="str">
            <v>SCJ-596-2021</v>
          </cell>
          <cell r="B585">
            <v>44263</v>
          </cell>
          <cell r="E585" t="str">
            <v>5 5. Contratación directa</v>
          </cell>
          <cell r="F585" t="str">
            <v>6 6. Otro</v>
          </cell>
          <cell r="G585" t="str">
            <v>VALENTINA  GAVIRIA GUTIERREZ</v>
          </cell>
          <cell r="L585"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585">
            <v>44272</v>
          </cell>
          <cell r="N585">
            <v>44577</v>
          </cell>
          <cell r="P585">
            <v>10</v>
          </cell>
          <cell r="T585">
            <v>23000000</v>
          </cell>
          <cell r="V585" t="str">
            <v>NA</v>
          </cell>
          <cell r="AE585">
            <v>0</v>
          </cell>
          <cell r="AG585">
            <v>0</v>
          </cell>
        </row>
        <row r="586">
          <cell r="A586" t="str">
            <v>SCJ-597-2021</v>
          </cell>
          <cell r="B586">
            <v>44263</v>
          </cell>
          <cell r="E586" t="str">
            <v>5 5. Contratación directa</v>
          </cell>
          <cell r="F586" t="str">
            <v>6 6. Otro</v>
          </cell>
          <cell r="G586" t="str">
            <v>SONIA ZULEIMA TOVAR PRADA</v>
          </cell>
          <cell r="L586"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586">
            <v>44272</v>
          </cell>
          <cell r="N586">
            <v>44577</v>
          </cell>
          <cell r="P586">
            <v>10</v>
          </cell>
          <cell r="T586">
            <v>23000000</v>
          </cell>
          <cell r="V586" t="str">
            <v>NA</v>
          </cell>
          <cell r="AE586">
            <v>0</v>
          </cell>
          <cell r="AG586">
            <v>0</v>
          </cell>
        </row>
        <row r="587">
          <cell r="A587" t="str">
            <v>SCJ-598-2021</v>
          </cell>
          <cell r="B587">
            <v>44263</v>
          </cell>
          <cell r="E587" t="str">
            <v>5 5. Contratación directa</v>
          </cell>
          <cell r="F587" t="str">
            <v>6 6. Otro</v>
          </cell>
          <cell r="G587" t="str">
            <v>DIANA ISABEL GARCIA GONZALEZ</v>
          </cell>
          <cell r="L587"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587">
            <v>44266</v>
          </cell>
          <cell r="N587">
            <v>44571</v>
          </cell>
          <cell r="P587">
            <v>10</v>
          </cell>
          <cell r="T587">
            <v>23000000</v>
          </cell>
          <cell r="V587" t="str">
            <v>NA</v>
          </cell>
          <cell r="AE587">
            <v>0</v>
          </cell>
          <cell r="AG587">
            <v>0</v>
          </cell>
        </row>
        <row r="588">
          <cell r="A588" t="str">
            <v>SCJ-599-2021</v>
          </cell>
          <cell r="B588">
            <v>44263</v>
          </cell>
          <cell r="E588" t="str">
            <v>5 5. Contratación directa</v>
          </cell>
          <cell r="F588" t="str">
            <v>6 6. Otro</v>
          </cell>
          <cell r="G588" t="str">
            <v>JANETH VANESSA DIAZ CAMACHO</v>
          </cell>
          <cell r="L588"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588">
            <v>44267</v>
          </cell>
          <cell r="N588">
            <v>44551</v>
          </cell>
          <cell r="P588">
            <v>10</v>
          </cell>
          <cell r="T588">
            <v>23000000</v>
          </cell>
          <cell r="V588" t="str">
            <v>NA</v>
          </cell>
          <cell r="AE588">
            <v>0</v>
          </cell>
          <cell r="AG588">
            <v>0</v>
          </cell>
        </row>
        <row r="589">
          <cell r="A589" t="str">
            <v>SCJ-600-2021</v>
          </cell>
          <cell r="B589">
            <v>44263</v>
          </cell>
          <cell r="E589" t="str">
            <v>5 5. Contratación directa</v>
          </cell>
          <cell r="F589" t="str">
            <v>6 6. Otro</v>
          </cell>
          <cell r="G589" t="str">
            <v>CARLOS JULIO CARRASCAL NAVARRO</v>
          </cell>
          <cell r="L589"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589">
            <v>44267</v>
          </cell>
          <cell r="N589">
            <v>44572</v>
          </cell>
          <cell r="P589">
            <v>10</v>
          </cell>
          <cell r="T589">
            <v>23000000</v>
          </cell>
          <cell r="V589" t="str">
            <v>NA</v>
          </cell>
          <cell r="AE589">
            <v>0</v>
          </cell>
          <cell r="AG589">
            <v>0</v>
          </cell>
        </row>
        <row r="590">
          <cell r="A590" t="str">
            <v>SCJ-601-2021</v>
          </cell>
          <cell r="B590">
            <v>44263</v>
          </cell>
          <cell r="E590" t="str">
            <v>5 5. Contratación directa</v>
          </cell>
          <cell r="F590" t="str">
            <v>6 6. Otro</v>
          </cell>
          <cell r="G590" t="str">
            <v>DIEGO RODRIGO CORTÉS BALLÉN</v>
          </cell>
          <cell r="L590" t="str">
            <v>Prestar los servicios profesionales a la Secretaría Distrital de Seguridad, Convivencia y Justicia, brindando apoyo jurídico a las Estaciones de Policía de la Ciudad Capital y a la Oficina de Asuntos Jurídicos de la Policía Metropolitana de Bogotá.</v>
          </cell>
          <cell r="M590">
            <v>44264</v>
          </cell>
          <cell r="N590">
            <v>44377</v>
          </cell>
          <cell r="P590">
            <v>10</v>
          </cell>
          <cell r="T590">
            <v>60966000</v>
          </cell>
          <cell r="V590" t="str">
            <v>NA</v>
          </cell>
          <cell r="AE590">
            <v>0</v>
          </cell>
          <cell r="AG590">
            <v>0</v>
          </cell>
        </row>
        <row r="591">
          <cell r="A591" t="str">
            <v>SCJ-611-2021</v>
          </cell>
          <cell r="B591">
            <v>44264</v>
          </cell>
          <cell r="E591" t="str">
            <v>5 5. Contratación directa</v>
          </cell>
          <cell r="F591" t="str">
            <v>6 6. Otro</v>
          </cell>
          <cell r="G591" t="str">
            <v>JORGE CATUMBA RUIZ</v>
          </cell>
          <cell r="L591" t="str">
            <v>PRESTAR LOS SERVICIOS PROFESIONALES ESPECIALIZADOS PARA APOYAR EL DISEÑO. IMPLEMENTAR Y HACER SEGUIMIENTO AL MODELO DE CALIDAD INFORMACIÓN DEL CENTRO DE COMANDO, CONTROL, COMUNICACIONES Y COMPUTO C4- Y TODOS SUS COMPONENTES.</v>
          </cell>
          <cell r="M591">
            <v>44266</v>
          </cell>
          <cell r="N591">
            <v>44571</v>
          </cell>
          <cell r="P591">
            <v>10</v>
          </cell>
          <cell r="T591">
            <v>91753830</v>
          </cell>
          <cell r="V591" t="str">
            <v>NA</v>
          </cell>
          <cell r="AE591">
            <v>0</v>
          </cell>
          <cell r="AG591">
            <v>0</v>
          </cell>
        </row>
        <row r="592">
          <cell r="A592" t="str">
            <v>SCJ-612-2021</v>
          </cell>
          <cell r="B592">
            <v>44264</v>
          </cell>
          <cell r="E592" t="str">
            <v>5 5. Contratación directa</v>
          </cell>
          <cell r="F592" t="str">
            <v>6 6. Otro</v>
          </cell>
          <cell r="G592" t="str">
            <v>DANIEL ALEJADRO RIVERA PINILLA</v>
          </cell>
          <cell r="L592"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92">
            <v>44271</v>
          </cell>
          <cell r="N592">
            <v>44576</v>
          </cell>
          <cell r="P592">
            <v>10</v>
          </cell>
          <cell r="T592">
            <v>23000000</v>
          </cell>
          <cell r="V592" t="str">
            <v>NA</v>
          </cell>
          <cell r="AE592">
            <v>0</v>
          </cell>
          <cell r="AG592">
            <v>0</v>
          </cell>
        </row>
        <row r="593">
          <cell r="A593" t="str">
            <v>SCJ-615-2021</v>
          </cell>
          <cell r="B593">
            <v>44264</v>
          </cell>
          <cell r="E593" t="str">
            <v>5 5. Contratación directa</v>
          </cell>
          <cell r="F593" t="str">
            <v>6 6. Otro</v>
          </cell>
          <cell r="G593" t="str">
            <v>GILDARDO MILAN LEON FLORIDO</v>
          </cell>
          <cell r="L593"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93">
            <v>44279</v>
          </cell>
          <cell r="N593">
            <v>44584</v>
          </cell>
          <cell r="P593">
            <v>10</v>
          </cell>
          <cell r="T593">
            <v>23000000</v>
          </cell>
          <cell r="V593" t="str">
            <v>NA</v>
          </cell>
          <cell r="AE593">
            <v>0</v>
          </cell>
          <cell r="AG593">
            <v>0</v>
          </cell>
        </row>
        <row r="594">
          <cell r="A594" t="str">
            <v>SCJ-616-2021</v>
          </cell>
          <cell r="B594">
            <v>44264</v>
          </cell>
          <cell r="E594" t="str">
            <v>5 5. Contratación directa</v>
          </cell>
          <cell r="F594" t="str">
            <v>6 6. Otro</v>
          </cell>
          <cell r="G594" t="str">
            <v>LAURA ANGELICA PADILLA PAEZ</v>
          </cell>
          <cell r="L594"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594">
            <v>44278</v>
          </cell>
          <cell r="N594">
            <v>44590</v>
          </cell>
          <cell r="P594">
            <v>10</v>
          </cell>
          <cell r="T594">
            <v>23000000</v>
          </cell>
          <cell r="V594" t="str">
            <v>NA</v>
          </cell>
          <cell r="AE594">
            <v>0</v>
          </cell>
          <cell r="AG594">
            <v>0</v>
          </cell>
        </row>
        <row r="595">
          <cell r="A595" t="str">
            <v>SCJ-602-2021</v>
          </cell>
          <cell r="B595">
            <v>44263</v>
          </cell>
          <cell r="E595" t="str">
            <v>5 5. Contratación directa</v>
          </cell>
          <cell r="F595" t="str">
            <v>6 6. Otro</v>
          </cell>
          <cell r="G595" t="str">
            <v>OSCAR IVAN VERA MENESES</v>
          </cell>
          <cell r="L595" t="str">
            <v>PRESTACIÓN DE SERVICIOS DE APOYO A LA GESTIÓN ADMINISTRATIVA Y FINANCIERA EN
LA EJECUCIÓN DE LOS PROYECTOS DE INVERSIÓN DE LA SUBSECRETARIA DE SEGURIDAD.</v>
          </cell>
          <cell r="M595">
            <v>44264</v>
          </cell>
          <cell r="N595">
            <v>44557</v>
          </cell>
          <cell r="P595">
            <v>11</v>
          </cell>
          <cell r="T595">
            <v>31515000</v>
          </cell>
          <cell r="V595" t="str">
            <v>N/A</v>
          </cell>
          <cell r="AE595">
            <v>0</v>
          </cell>
          <cell r="AG595">
            <v>0</v>
          </cell>
        </row>
        <row r="596">
          <cell r="A596" t="str">
            <v>SCJ-603-2021</v>
          </cell>
          <cell r="B596">
            <v>44263</v>
          </cell>
          <cell r="E596" t="str">
            <v>5 5. Contratación directa</v>
          </cell>
          <cell r="F596" t="str">
            <v>6 6. Otro</v>
          </cell>
          <cell r="G596" t="str">
            <v>NATALIA SANCHEZ DIAZ</v>
          </cell>
          <cell r="L596" t="str">
            <v>PRESTAR SUS SERVICIOS PROFESIONALES A LA DIRECCIÓN DE GESTIÓN HUMANA COMO MÉDICO PSIQUIATRA APOYANDO LAS ACTIVIDADES DE SALUD FÍSICA Y MENTAL DEL PROGRAMA DEL TALENTO HUMANO - "EN UNA ORGANIZACIÓN SALUDABLE" DE LA SECRETARIA DISTRITAL DE SEGURIDAD, CONVIVENCIA Y JUSTICIA</v>
          </cell>
          <cell r="M596">
            <v>44264</v>
          </cell>
          <cell r="N596">
            <v>44600</v>
          </cell>
          <cell r="P596">
            <v>11</v>
          </cell>
          <cell r="T596">
            <v>93500000</v>
          </cell>
          <cell r="V596" t="str">
            <v>N/A</v>
          </cell>
          <cell r="AE596">
            <v>0</v>
          </cell>
          <cell r="AG596">
            <v>0</v>
          </cell>
        </row>
        <row r="597">
          <cell r="A597" t="str">
            <v>SCJ-604-2021</v>
          </cell>
          <cell r="B597">
            <v>44264</v>
          </cell>
          <cell r="E597" t="str">
            <v>5 5. Contratación directa</v>
          </cell>
          <cell r="F597" t="str">
            <v>6 6. Otro</v>
          </cell>
          <cell r="G597" t="str">
            <v>SULMA MIREYA GUACANEME OLARTE</v>
          </cell>
          <cell r="L597" t="str">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v>
          </cell>
          <cell r="M597">
            <v>44266</v>
          </cell>
          <cell r="N597">
            <v>44731</v>
          </cell>
          <cell r="P597">
            <v>11</v>
          </cell>
          <cell r="T597">
            <v>42900000</v>
          </cell>
          <cell r="V597" t="str">
            <v>N/A</v>
          </cell>
          <cell r="AE597">
            <v>16770000</v>
          </cell>
          <cell r="AG597">
            <v>129</v>
          </cell>
        </row>
        <row r="598">
          <cell r="A598" t="str">
            <v>SCJ-605-2021</v>
          </cell>
          <cell r="B598">
            <v>44264</v>
          </cell>
          <cell r="E598" t="str">
            <v>5 5. Contratación directa</v>
          </cell>
          <cell r="F598" t="str">
            <v>6 6. Otro</v>
          </cell>
          <cell r="G598" t="str">
            <v>RAFAEL VILLANUEVA OSPINA</v>
          </cell>
          <cell r="L598" t="str">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v>
          </cell>
          <cell r="M598">
            <v>44266</v>
          </cell>
          <cell r="N598">
            <v>44731</v>
          </cell>
          <cell r="P598">
            <v>11</v>
          </cell>
          <cell r="T598">
            <v>42900000</v>
          </cell>
          <cell r="V598" t="str">
            <v>N/A</v>
          </cell>
          <cell r="AE598">
            <v>16770000</v>
          </cell>
          <cell r="AG598">
            <v>129</v>
          </cell>
        </row>
        <row r="599">
          <cell r="A599" t="str">
            <v>SCJ-606-2021</v>
          </cell>
          <cell r="B599">
            <v>44264</v>
          </cell>
          <cell r="E599" t="str">
            <v>5 5. Contratación directa</v>
          </cell>
          <cell r="F599" t="str">
            <v>6 6. Otro</v>
          </cell>
          <cell r="G599" t="str">
            <v>JORGE DAVID REBOLLO MORALES</v>
          </cell>
          <cell r="L599" t="str">
            <v>PRESTAR SERVICIOS DE APOYO PARA EL DESARROLLO DE LAS ACTIVIDADES DEL PROCESO DE GESTIÓN DOCUMENTAL EN LAS SEDES DE LA ENTIDAD, ESPECIALMENTE EN EL ARCHIVO CENTRAL.</v>
          </cell>
          <cell r="M599">
            <v>44266</v>
          </cell>
          <cell r="N599">
            <v>44418</v>
          </cell>
          <cell r="P599">
            <v>5</v>
          </cell>
          <cell r="T599">
            <v>14315000</v>
          </cell>
          <cell r="V599" t="str">
            <v>N/A</v>
          </cell>
          <cell r="AE599">
            <v>0</v>
          </cell>
          <cell r="AG599">
            <v>0</v>
          </cell>
        </row>
        <row r="600">
          <cell r="A600" t="str">
            <v>SCJ-607-2021</v>
          </cell>
          <cell r="B600">
            <v>44264</v>
          </cell>
          <cell r="E600" t="str">
            <v>5 5. Contratación directa</v>
          </cell>
          <cell r="F600" t="str">
            <v>6 6. Otro</v>
          </cell>
          <cell r="G600" t="str">
            <v>ANA MARÍA HERNÁNDEZ MAYA</v>
          </cell>
          <cell r="L600" t="str">
            <v>APOYO A LA OFICINA ASESORA DE PLANEACIÓN EN EL SEGUIMIENTO DE LOS PLANES, PROYECTOS Y METAS DE LA
SECRETARÍA DISTRITAL DE SEGURIDAD, CONVIVENCIA Y JUSTICIA EN EL MARCO DEL PLAN DISTRITAL DE DESARROLLO
2020 – 2024, LAS POLÍTICAS PÚBLICAS DIFERENCIALES Y POBLACIONALES Y EL COMITÉ DIRECTIVO DE LA ENTIDAD.</v>
          </cell>
          <cell r="M600">
            <v>44266</v>
          </cell>
          <cell r="N600">
            <v>44408</v>
          </cell>
          <cell r="P600">
            <v>9.5</v>
          </cell>
          <cell r="T600">
            <v>87599500</v>
          </cell>
          <cell r="V600" t="str">
            <v>N/A</v>
          </cell>
          <cell r="AE600">
            <v>0</v>
          </cell>
          <cell r="AG600">
            <v>0</v>
          </cell>
        </row>
        <row r="601">
          <cell r="A601" t="str">
            <v>SCJ-608-2021</v>
          </cell>
          <cell r="B601">
            <v>44264</v>
          </cell>
          <cell r="E601" t="str">
            <v>5 5. Contratación directa</v>
          </cell>
          <cell r="F601" t="str">
            <v>6 6. Otro</v>
          </cell>
          <cell r="G601" t="str">
            <v>NELSON CAMILO MARTÍNEZ RODRÍGUEZ</v>
          </cell>
          <cell r="L601" t="str">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v>
          </cell>
          <cell r="M601">
            <v>44266</v>
          </cell>
          <cell r="N601">
            <v>44731</v>
          </cell>
          <cell r="P601">
            <v>11</v>
          </cell>
          <cell r="T601">
            <v>42900000</v>
          </cell>
          <cell r="V601" t="str">
            <v>N/A</v>
          </cell>
          <cell r="AE601">
            <v>16770000</v>
          </cell>
          <cell r="AG601">
            <v>129</v>
          </cell>
        </row>
        <row r="602">
          <cell r="A602" t="str">
            <v>SCJ-609-2021</v>
          </cell>
          <cell r="B602">
            <v>44264</v>
          </cell>
          <cell r="E602" t="str">
            <v>5 5. Contratación directa</v>
          </cell>
          <cell r="F602" t="str">
            <v>6 6. Otro</v>
          </cell>
          <cell r="G602" t="str">
            <v>SANDRA MARCELA TORRES AVELLA</v>
          </cell>
          <cell r="L602" t="str">
            <v>PRESTAR LOS SERVICIOS PROFESIONALES A LA OFICINA ASESORA DE PLANEACIÓN EN LA IMPLEMENTACIÓN Y SEGUIMIENTO DEL MODELO INTEGRADO DE PLANEACIÓN Y GESTIÓN, ASÍ COMO EN LA EJECUCIÓN DEL PLAN ANTICORRUPCIÓN Y DE ATENCIÓN AL CIUDADANO.</v>
          </cell>
          <cell r="M602">
            <v>44266</v>
          </cell>
          <cell r="N602">
            <v>44568</v>
          </cell>
          <cell r="P602">
            <v>9.5</v>
          </cell>
          <cell r="T602">
            <v>87599500</v>
          </cell>
          <cell r="V602" t="str">
            <v>N/A</v>
          </cell>
          <cell r="AE602">
            <v>11372567</v>
          </cell>
          <cell r="AG602">
            <v>37</v>
          </cell>
        </row>
        <row r="603">
          <cell r="A603" t="str">
            <v>SCJ-610-2021</v>
          </cell>
          <cell r="B603">
            <v>44264</v>
          </cell>
          <cell r="E603" t="str">
            <v>5 5. Contratación directa</v>
          </cell>
          <cell r="F603" t="str">
            <v>6 6. Otro</v>
          </cell>
          <cell r="G603" t="str">
            <v>KATHERINE LARA CAVIEDES</v>
          </cell>
          <cell r="L603" t="str">
            <v>PRESTAR LOS SERVICIOS PROFESIONALES A LA OFICINA ASESORA DE PLANEACIÓN EN LAS ACTIVIDADES RELACIONADAS CON LA FORMULACIÓN, SEGUIMIENTO Y CONTROL DE LOS PROYECTOS DE INVERSIÓN, QUE PERMITAN A LA SECRETARÍA DE SEGURIDAD, CONVIVENCIA Y JUSTICIA GENERAR REPORTES E INFORMES INTEGRADOS DE LAS METAS, INDICADORES Y RECURSOS DE LOS PLANES Y PROGRAMAS ESTABLECIDOS EN EL PLAN DE DESARROLLO DISTRITAL 2020–2024.</v>
          </cell>
          <cell r="M603">
            <v>44271</v>
          </cell>
          <cell r="N603">
            <v>44314</v>
          </cell>
          <cell r="P603">
            <v>9.5</v>
          </cell>
          <cell r="T603">
            <v>87599500</v>
          </cell>
          <cell r="V603" t="str">
            <v>N/A</v>
          </cell>
          <cell r="AE603">
            <v>0</v>
          </cell>
          <cell r="AG603">
            <v>0</v>
          </cell>
        </row>
        <row r="604">
          <cell r="A604" t="str">
            <v>SCJ-617-2021</v>
          </cell>
          <cell r="B604">
            <v>44264</v>
          </cell>
          <cell r="E604" t="str">
            <v>5 5. Contratación directa</v>
          </cell>
          <cell r="F604" t="str">
            <v>6 6. Otro</v>
          </cell>
          <cell r="G604" t="str">
            <v>ADRIANA CASAS ARCINIEGAS</v>
          </cell>
          <cell r="L604" t="str">
            <v>PRESTAR SERVICIOS PROFESIONALES A LA SECRETARÍA DISTRITAL DE SEGURIDAD, CONVIVENCIA Y JUSTICIA, APOYANDO DESDE EL COMANDO MEBOG LAS ESTRATEGIAS ORGANIZACIONALES DE PLANEACIÓN, EJECUCIÓN Y CONTROL, EN LA ESTRUCTURACIÓN DE LAS NECESIDADES DE LA POLICÍA METROPOLITANA DE BOGOTÁ, FINANCIADAS CON EL RECURSO ASIGNADO POR EL PRESUPUESTO DE LA ADMINISTRACIÓN DISTRITAL</v>
          </cell>
          <cell r="M604">
            <v>44265</v>
          </cell>
          <cell r="N604">
            <v>44570</v>
          </cell>
          <cell r="P604">
            <v>10</v>
          </cell>
          <cell r="T604">
            <v>70000000</v>
          </cell>
          <cell r="V604" t="str">
            <v>NA</v>
          </cell>
          <cell r="AE604">
            <v>0</v>
          </cell>
          <cell r="AG604">
            <v>0</v>
          </cell>
        </row>
        <row r="605">
          <cell r="A605" t="str">
            <v>SCJ-618-2021</v>
          </cell>
          <cell r="B605">
            <v>44264</v>
          </cell>
          <cell r="E605" t="str">
            <v>5 5. Contratación directa</v>
          </cell>
          <cell r="F605" t="str">
            <v>6 6. Otro</v>
          </cell>
          <cell r="G605" t="str">
            <v>SANDRA PATRICIA MORENO IBAÑEZ</v>
          </cell>
          <cell r="L605" t="str">
            <v>PRESTAR SERVICIOS PROFESIONALES A LA SECRETARÍA DISTRITAL DE SEGURIDAD, CONVIVENCIA Y JUSTICIA, BRINDANDO APOYO A LA OFICINA ADMINISTRATIVA DE LA POLICÍA METROPOLITANA DE BOGOTÁ, EN LA ELABORACIÓN DE ESTADOS FINANCIEROS Y CONTABLES, ASÍ COMO EN ACTIVIDADES CONTABLES QUE SE REQUIERAN PARA LA IMPLEMENTACIÓN DE LOS PROCESOS, PROGRAMAS Y PLANES DE LA ENTIDAD, DE ACUERDO CON LA NORMATIVIDAD Y POLÍTICAS LEGALES VIGENTES</v>
          </cell>
          <cell r="M605">
            <v>44265</v>
          </cell>
          <cell r="N605">
            <v>44570</v>
          </cell>
          <cell r="P605">
            <v>10</v>
          </cell>
          <cell r="T605">
            <v>65030400</v>
          </cell>
          <cell r="V605" t="str">
            <v>NA</v>
          </cell>
          <cell r="AE605">
            <v>0</v>
          </cell>
          <cell r="AG605">
            <v>0</v>
          </cell>
        </row>
        <row r="606">
          <cell r="A606" t="str">
            <v>SCJ-613-2021</v>
          </cell>
          <cell r="B606">
            <v>44264</v>
          </cell>
          <cell r="E606" t="str">
            <v>5 5. Contratación directa</v>
          </cell>
          <cell r="F606" t="str">
            <v>6 6. Otro</v>
          </cell>
          <cell r="G606" t="str">
            <v>DIANA LORENAMANRIQUE HERRERA.</v>
          </cell>
          <cell r="L606" t="str">
            <v>PRESTAR SERVICIOS PROFESIONALES A LA OFICINA ASESORA DE PLANEACIÓN PARA APOYAR LA IMPLEMENTACIÓN DE CAMPAÑAS Y ESTRATEGIAS DE COMUNICACIÓN COMO EL PLAN INSTITUCIONAL DE GESTIÓN AMBIENTAL –PIGA, LA LEY DE TRANSPARENCIA, EL MODELO INTEGRADO DE PLANEACIÓN Y GESTIÓN -MIPG, PROYECTOS DE INVERSIÓN, EL PLAN INTEGRAL DE SEGURIDAD CIUDADANA, CONVIVENCIA Y JUSTICIA – PISCCJ, ADEMÁS DE SERVIR DE ENLACE CON LA OFICINA ASESORA DE COMUNICACIONES EN LA SECRETARÍA DISTRITAL DE SEGURIDAD, CONVIVENCIA Y JUSTICIA.</v>
          </cell>
          <cell r="M606">
            <v>44266</v>
          </cell>
          <cell r="N606">
            <v>44555</v>
          </cell>
          <cell r="P606">
            <v>9.5</v>
          </cell>
          <cell r="T606">
            <v>49970000</v>
          </cell>
          <cell r="V606" t="str">
            <v>N/A</v>
          </cell>
          <cell r="AE606">
            <v>0</v>
          </cell>
          <cell r="AG606">
            <v>0</v>
          </cell>
        </row>
        <row r="607">
          <cell r="A607" t="str">
            <v>SCJ-614-2021</v>
          </cell>
          <cell r="B607">
            <v>44264</v>
          </cell>
          <cell r="E607" t="str">
            <v>5 5. Contratación directa</v>
          </cell>
          <cell r="F607" t="str">
            <v>6 6. Otro</v>
          </cell>
          <cell r="G607" t="str">
            <v>PABLO LEONARDO MOLANO PARRA</v>
          </cell>
          <cell r="L607" t="str">
            <v>PRESTAR SERVICIOS PROFESIONALES A LA OFICINA ASESORA DE PLANEACIÓN EN EL DESARROLLO Y EJECUCIÓN DEL
MODELO INTEGRADO DE PLANEACIÓN Y GESTIÓN – MIPG Y EL SISTEMA INTEGRADO DE GESTIÓN, POR PARTE DE
LA SECRETARÍA DISTRITAL DE SEGURIDAD, CONVIVENCIA Y JUSTICIA, AL IGUAL QUE BRINDAR APOYO EN LA
ACTUALIZACIÓN, SEGUIMIENTO Y CUMPLIMIENTO DE LA POLÍTICA DE ADMINISTRACIÓN DE RIESGOS DE LA ENTIDAD.</v>
          </cell>
          <cell r="M607">
            <v>44266</v>
          </cell>
          <cell r="N607">
            <v>44568</v>
          </cell>
          <cell r="P607">
            <v>9.5</v>
          </cell>
          <cell r="T607">
            <v>49970000</v>
          </cell>
          <cell r="V607" t="str">
            <v>N/A</v>
          </cell>
          <cell r="AE607">
            <v>6487333</v>
          </cell>
          <cell r="AG607">
            <v>37</v>
          </cell>
        </row>
        <row r="608">
          <cell r="A608" t="str">
            <v>SCJ-627-2021</v>
          </cell>
          <cell r="B608">
            <v>44266</v>
          </cell>
          <cell r="E608" t="str">
            <v>5 5. Contratación directa</v>
          </cell>
          <cell r="F608" t="str">
            <v>6 6. Otro</v>
          </cell>
          <cell r="G608" t="str">
            <v>MIGUEL ANGEL ROJAS ESCAMILLA</v>
          </cell>
          <cell r="L608"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608">
            <v>44281</v>
          </cell>
          <cell r="N608">
            <v>44586</v>
          </cell>
          <cell r="P608">
            <v>10</v>
          </cell>
          <cell r="T608">
            <v>23000000</v>
          </cell>
          <cell r="V608" t="str">
            <v>NA</v>
          </cell>
          <cell r="AE608">
            <v>0</v>
          </cell>
          <cell r="AG608">
            <v>0</v>
          </cell>
        </row>
        <row r="609">
          <cell r="A609" t="str">
            <v>SCJ-628-2021</v>
          </cell>
          <cell r="B609">
            <v>44266</v>
          </cell>
          <cell r="E609" t="str">
            <v>5 5. Contratación directa</v>
          </cell>
          <cell r="F609" t="str">
            <v>6 6. Otro</v>
          </cell>
          <cell r="G609" t="str">
            <v>ELEAZAR SAAVEDRA RINCON</v>
          </cell>
          <cell r="L609"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609">
            <v>44281</v>
          </cell>
          <cell r="N609">
            <v>44586</v>
          </cell>
          <cell r="P609">
            <v>10</v>
          </cell>
          <cell r="T609">
            <v>23000000</v>
          </cell>
          <cell r="V609" t="str">
            <v>NA</v>
          </cell>
          <cell r="AE609">
            <v>0</v>
          </cell>
          <cell r="AG609">
            <v>0</v>
          </cell>
        </row>
        <row r="610">
          <cell r="A610" t="str">
            <v>SCJ-632-2021</v>
          </cell>
          <cell r="B610">
            <v>44266</v>
          </cell>
          <cell r="E610" t="str">
            <v>5 5. Contratación directa</v>
          </cell>
          <cell r="F610" t="str">
            <v>6 6. Otro</v>
          </cell>
          <cell r="G610" t="str">
            <v>LUIS FELIPE VELEZ MURIEL</v>
          </cell>
          <cell r="L610" t="str">
            <v>PRESTAR LOS SERVICIOS DE APOYO A LA GESTIÓN EN EL PROCESO DE FORMACIÓN DE OPERADORES PARA EL CORRECTO FUNCIONAMIENTO DEL C4.</v>
          </cell>
          <cell r="M610">
            <v>44267</v>
          </cell>
          <cell r="N610">
            <v>44572</v>
          </cell>
          <cell r="P610">
            <v>10</v>
          </cell>
          <cell r="T610">
            <v>28450800</v>
          </cell>
          <cell r="V610" t="str">
            <v>NA</v>
          </cell>
          <cell r="AE610">
            <v>0</v>
          </cell>
          <cell r="AG610">
            <v>0</v>
          </cell>
        </row>
        <row r="611">
          <cell r="A611" t="str">
            <v>SCJ-633-2021</v>
          </cell>
          <cell r="B611">
            <v>44267</v>
          </cell>
          <cell r="E611" t="str">
            <v>5 5. Contratación directa</v>
          </cell>
          <cell r="F611" t="str">
            <v>6 6. Otro</v>
          </cell>
          <cell r="G611" t="str">
            <v>ANGIE LORENA PENAGOS BARBOSA</v>
          </cell>
          <cell r="L611" t="str">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ell>
          <cell r="M611">
            <v>44272</v>
          </cell>
          <cell r="N611">
            <v>44587</v>
          </cell>
          <cell r="P611">
            <v>11.333333333333334</v>
          </cell>
          <cell r="T611">
            <v>27492819</v>
          </cell>
          <cell r="V611" t="str">
            <v>NA</v>
          </cell>
          <cell r="AE611">
            <v>0</v>
          </cell>
          <cell r="AG611">
            <v>0</v>
          </cell>
        </row>
        <row r="612">
          <cell r="A612" t="str">
            <v>SCJ-619-2021</v>
          </cell>
          <cell r="B612">
            <v>44265</v>
          </cell>
          <cell r="E612" t="str">
            <v>5 5. Contratación directa</v>
          </cell>
          <cell r="F612" t="str">
            <v>6 6. Otro</v>
          </cell>
          <cell r="G612" t="str">
            <v>WILDER ARMANDO CALENTURA ARIZA</v>
          </cell>
          <cell r="L612" t="str">
            <v>PRESTAR SERVICIOS DE APOYO A LA GESTIÓN EN LA OFICINA ASESORA DE PLANEACIÓN EN LA EJECUCIÓN, SEGUIMIENTO, REPORTE Y SENSIBILIZACIÓN DEL PLAN INSTITUCIONAL DE GESTIÓN AMBIENTAL–PIGA CON BASE EN LOS PROGRAMAS AMBIENTALES QUE SE DESARROLLAN CONFORME A LA LEGISLACIÓN AMBIENTAL VIGENTE Y EL MODELO INTEGRADO DE PLANEACIÓN Y GESTIÓN - MIPG DE LA SECRETARÍA DE SEGURIDAD, CONVIVENCIA Y JUSTICIA, Y LOS PROCESOS AMBIENTALES DE LOS PROYECTOS QUE GENEREN IMPACTOS AMBIENTALES</v>
          </cell>
          <cell r="M612">
            <v>44266</v>
          </cell>
          <cell r="N612">
            <v>44568</v>
          </cell>
          <cell r="P612">
            <v>9.5</v>
          </cell>
          <cell r="T612">
            <v>32518500</v>
          </cell>
          <cell r="V612" t="str">
            <v>N/A</v>
          </cell>
          <cell r="AE612">
            <v>4221700</v>
          </cell>
          <cell r="AG612">
            <v>37</v>
          </cell>
        </row>
        <row r="613">
          <cell r="A613" t="str">
            <v>SCJ-620-2021</v>
          </cell>
          <cell r="B613">
            <v>44265</v>
          </cell>
          <cell r="E613" t="str">
            <v>5 5. Contratación directa</v>
          </cell>
          <cell r="F613" t="str">
            <v>6 6. Otro</v>
          </cell>
          <cell r="G613" t="str">
            <v>VALENTINA DIAZ MOYA</v>
          </cell>
          <cell r="L613" t="str">
            <v>PRESTACIÓN DE SERVICIOS PROFESIONALES A LA OFICINA ASESORA DE PLANEACIÓN PARA APOYAR EN TEMAS ESPECÍFICOS DE GESTIÓN DEL DESPACHO DE LA SECRETARÍA DISTRITAL DE SEGURIDAD, CONVIVENCIA Y JUSTICIA, INSTANCIAS DE COORDINACIÓN Y APOYO EN EL SEGUIMIENTO DE CONSEJOS Y COMITÉS DE INTERÉS PARA LA OFICINA ASESORA DE PLANEACIÓN EN MATERIA DE GESTIÓN INSTITUCIONAL.</v>
          </cell>
          <cell r="M613">
            <v>44266</v>
          </cell>
          <cell r="N613">
            <v>44462</v>
          </cell>
          <cell r="P613">
            <v>9.5</v>
          </cell>
          <cell r="T613">
            <v>50948500</v>
          </cell>
          <cell r="V613" t="str">
            <v>N/A</v>
          </cell>
          <cell r="AE613">
            <v>0</v>
          </cell>
          <cell r="AG613">
            <v>0</v>
          </cell>
        </row>
        <row r="614">
          <cell r="A614" t="str">
            <v>SCJ-621-2021</v>
          </cell>
          <cell r="B614">
            <v>44265</v>
          </cell>
          <cell r="E614" t="str">
            <v>5 5. Contratación directa</v>
          </cell>
          <cell r="F614" t="str">
            <v>6 6. Otro</v>
          </cell>
          <cell r="G614" t="str">
            <v>ANDRES GIOVANNY ROA GARCIA</v>
          </cell>
          <cell r="L614" t="str">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v>
          </cell>
          <cell r="M614">
            <v>44270</v>
          </cell>
          <cell r="N614">
            <v>44731</v>
          </cell>
          <cell r="P614">
            <v>11</v>
          </cell>
          <cell r="T614">
            <v>42900000</v>
          </cell>
          <cell r="V614" t="str">
            <v>N/A</v>
          </cell>
          <cell r="AE614">
            <v>16250000</v>
          </cell>
          <cell r="AG614">
            <v>125</v>
          </cell>
        </row>
        <row r="615">
          <cell r="A615" t="str">
            <v>SCJ-622-2021</v>
          </cell>
          <cell r="B615">
            <v>44265</v>
          </cell>
          <cell r="E615" t="str">
            <v>5 5. Contratación directa</v>
          </cell>
          <cell r="F615" t="str">
            <v>6 6. Otro</v>
          </cell>
          <cell r="G615" t="str">
            <v>LIZETH VIVIANA SERRANO GROSSO</v>
          </cell>
          <cell r="L615" t="str">
            <v>PRESTAR SERVICIOS PROFESIONALES A LA SUBSECRETARÍA DE ACCESO A LA JUSTICIA PARA APOYAR EN LA IMPLEMENTACIÓN Y SEGUIMIENTO DE ESTRATEGIAS DE EMPLEABILIDAD EN EL PROGRAMA CASA LIBERTAD DE ATENCIÓN A LA POBLACIÓN POSPENADA DE BOGOTÁ.</v>
          </cell>
          <cell r="M615">
            <v>44271</v>
          </cell>
          <cell r="N615">
            <v>44545</v>
          </cell>
          <cell r="P615">
            <v>6</v>
          </cell>
          <cell r="T615">
            <v>26212800</v>
          </cell>
          <cell r="V615" t="str">
            <v>N/A</v>
          </cell>
          <cell r="AE615">
            <v>13106400</v>
          </cell>
          <cell r="AG615">
            <v>90</v>
          </cell>
        </row>
        <row r="616">
          <cell r="A616" t="str">
            <v>SCJ-623-2021</v>
          </cell>
          <cell r="B616">
            <v>44265</v>
          </cell>
          <cell r="E616" t="str">
            <v>5 5. Contratación directa</v>
          </cell>
          <cell r="F616" t="str">
            <v>6 6. Otro</v>
          </cell>
          <cell r="G616" t="str">
            <v>DANNY ALEJANDRO VILLANUEVA CONDE,</v>
          </cell>
          <cell r="L616" t="str">
            <v>PRESTAR SERVICIOS PROFESIONALES A LA DIRECCIÓN DE RESPONSABILIDAD PENAL ADOLESCENTE EN ATENCIÓN PSICOLÓGICA A LOS ADOLESCENTES Y JÓVENES EN CONFLICTO CON LA LEY Y DEMÁS POBLACIÓN QUE SEA ASIGNADA, CON EL FIN DE IMPLEMENTAR UNA ESTRATEGIA PARA LA IDENTIFICACIÓN DE EMOCIONES Y EL ENTRENAMIENTO EN HABILIDADES DE REGULACIÓN PARA MEJORAR LA TOMA DE DECISIONES E IDENTIFICAR FACTORES DE RIESGO</v>
          </cell>
          <cell r="M616">
            <v>44270</v>
          </cell>
          <cell r="N616">
            <v>44731</v>
          </cell>
          <cell r="P616">
            <v>11.5</v>
          </cell>
          <cell r="T616">
            <v>58184250</v>
          </cell>
          <cell r="V616" t="str">
            <v>N/A</v>
          </cell>
          <cell r="AE616">
            <v>18551500</v>
          </cell>
          <cell r="AG616">
            <v>110</v>
          </cell>
        </row>
        <row r="617">
          <cell r="A617" t="str">
            <v>SCJ-624-2021</v>
          </cell>
          <cell r="B617">
            <v>44266</v>
          </cell>
          <cell r="E617" t="str">
            <v>5 5. Contratación directa</v>
          </cell>
          <cell r="F617" t="str">
            <v>6 6. Otro</v>
          </cell>
          <cell r="G617" t="str">
            <v>DEIZITH YADIRA DIAZ BOHORQUEZ</v>
          </cell>
          <cell r="L617" t="str">
            <v>PRESTAR SERVICIOS PROFESIONALES ESPECIALIZADOS APOYANDO EN LA PLANEACIÓN Y EJECUCIÓN DE LA ESTRATEGIA DE USO Y APROPIACIÓN DE LAS TIC, QUE PERMITA A LOS SERVIDORES Y CONTRATISTAS MEJORAR LA CULTURA DE USO, ADOPCIÓN Y APROPIACIÓN DE LAS TECNOLOGÍAS DE LA INFORMACIÓN DE LA SECRETARIA DISTRITAL DE SEGURIDAD, CONVIVENCIA Y JUSTICIA.</v>
          </cell>
          <cell r="M617">
            <v>44270</v>
          </cell>
          <cell r="N617">
            <v>44575</v>
          </cell>
          <cell r="P617">
            <v>10</v>
          </cell>
          <cell r="T617">
            <v>91449000</v>
          </cell>
          <cell r="V617" t="str">
            <v>N/A</v>
          </cell>
          <cell r="AE617">
            <v>0</v>
          </cell>
          <cell r="AG617">
            <v>0</v>
          </cell>
        </row>
        <row r="618">
          <cell r="A618" t="str">
            <v>SCJ-625-2021</v>
          </cell>
          <cell r="B618">
            <v>44266</v>
          </cell>
          <cell r="E618" t="str">
            <v>5 5. Contratación directa</v>
          </cell>
          <cell r="F618" t="str">
            <v>6 6. Otro</v>
          </cell>
          <cell r="G618" t="str">
            <v>DIANA MARCELA SILVA MELO</v>
          </cell>
          <cell r="L618" t="str">
            <v>PRESTAR SERVICIOS PROFESIONALES A LA DIRECCIÓN DE RESPONSABILIDAD PENAL ADOLESCENTE EN EL SEGUIMIENTO Y CUALIFICACIÓN DE LA INFORMACIÓN REQUERIDA EN LOS PARÁMETROS ESTABLECIDOS EN LA SISTEMATIZACIÓN DE INFORMACIÓN EN EL APLICATIVO SIRPA Y LAS DIFERENTES LÍNEAS DEL PROGRAMA DISTRITAL JUSTICIA JUVENIL RESTAURATIVA</v>
          </cell>
          <cell r="M618">
            <v>44270</v>
          </cell>
          <cell r="N618">
            <v>44730</v>
          </cell>
          <cell r="P618">
            <v>11</v>
          </cell>
          <cell r="T618">
            <v>39578000</v>
          </cell>
          <cell r="V618" t="str">
            <v>N/A</v>
          </cell>
          <cell r="AE618">
            <v>14991666</v>
          </cell>
          <cell r="AG618">
            <v>124</v>
          </cell>
        </row>
        <row r="619">
          <cell r="A619" t="str">
            <v>SCJ-626-2021</v>
          </cell>
          <cell r="B619">
            <v>44266</v>
          </cell>
          <cell r="E619" t="str">
            <v>5 5. Contratación directa</v>
          </cell>
          <cell r="F619" t="str">
            <v>6 6. Otro</v>
          </cell>
          <cell r="G619" t="str">
            <v>GERARDO DUQUE GUTIERREZ</v>
          </cell>
          <cell r="L619" t="str">
            <v>PRESTAR SERVICIOS PROFESIONALES A LA OFICINA ASESORA DE PLANEACIÓN EN LA CONSOLIDACIÓN Y SEGUIMIENTO DE LOS COMPONENTES CONCEPTUALES Y METODOLÓGICOS DE LOS SISTEMAS DE GESTIÓN INSTITUCIONAL, EL MODELO INTEGRADO DE PLANEACIÓN Y GESTIÓN Y ACCIONES ORIENTADAS AL FORTALECIMIENTO ORGANIZACIONAL.</v>
          </cell>
          <cell r="M619">
            <v>44270</v>
          </cell>
          <cell r="N619">
            <v>44528</v>
          </cell>
          <cell r="P619">
            <v>6</v>
          </cell>
          <cell r="T619">
            <v>109830000</v>
          </cell>
          <cell r="V619" t="str">
            <v>N/A</v>
          </cell>
          <cell r="AE619">
            <v>45762500</v>
          </cell>
          <cell r="AG619">
            <v>75</v>
          </cell>
        </row>
        <row r="620">
          <cell r="A620" t="str">
            <v>SCJ-634-2021</v>
          </cell>
          <cell r="B620">
            <v>44267</v>
          </cell>
          <cell r="E620" t="str">
            <v>5 5. Contratación directa</v>
          </cell>
          <cell r="F620" t="str">
            <v>6 6. Otro</v>
          </cell>
          <cell r="G620" t="str">
            <v>JHON ALEXANDER GARCIA PEREZ</v>
          </cell>
          <cell r="L620" t="str">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ell>
          <cell r="M620">
            <v>44271</v>
          </cell>
          <cell r="N620">
            <v>44772</v>
          </cell>
          <cell r="P620">
            <v>11</v>
          </cell>
          <cell r="T620">
            <v>26684207</v>
          </cell>
          <cell r="V620" t="str">
            <v>NA</v>
          </cell>
          <cell r="AE620">
            <v>13342104</v>
          </cell>
          <cell r="AG620">
            <v>165</v>
          </cell>
        </row>
        <row r="621">
          <cell r="A621" t="str">
            <v>SCJ-635-2021</v>
          </cell>
          <cell r="B621">
            <v>44267</v>
          </cell>
          <cell r="E621" t="str">
            <v>5 5. Contratación directa</v>
          </cell>
          <cell r="F621" t="str">
            <v>6 6. Otro</v>
          </cell>
          <cell r="G621" t="str">
            <v>LAURA YADIRA ACEVEDO LOPEZ</v>
          </cell>
          <cell r="L621" t="str">
            <v>PRESTAR SERVICIOS PROFESIONALES A LA SECRETARÍA DISTRITAL DE SEGURIDAD CONVIVENCIA Y JUSTICIA PARA APOYAR EL SEGUIMIENTO FINANCIERO DEL PROYECTO DE INVERSIÓN NO. 7767 “FORTALECIMIENTO DE ESTRATEGIAS PARA LA MATERIALIZACIÓN DE LAS DISPOSICIONES DEL CÓDIGO NACIONAL DE SEGURIDAD Y CONVIVENCIA CIUDADANA EN BOGOTÁ.</v>
          </cell>
          <cell r="M621">
            <v>44271</v>
          </cell>
          <cell r="N621">
            <v>44757</v>
          </cell>
          <cell r="P621">
            <v>11.333333333333334</v>
          </cell>
          <cell r="T621">
            <v>38812689</v>
          </cell>
          <cell r="V621" t="str">
            <v>NA</v>
          </cell>
          <cell r="AE621">
            <v>15981695</v>
          </cell>
          <cell r="AG621">
            <v>140</v>
          </cell>
        </row>
        <row r="622">
          <cell r="A622" t="str">
            <v>SCJ-629-2021</v>
          </cell>
          <cell r="B622">
            <v>44266</v>
          </cell>
          <cell r="E622" t="str">
            <v>5 5. Contratación directa</v>
          </cell>
          <cell r="F622" t="str">
            <v>6 6. Otro</v>
          </cell>
          <cell r="G622" t="str">
            <v>MARTHA JAZMIN VELOZA LOPEZ</v>
          </cell>
          <cell r="L622" t="str">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v>
          </cell>
          <cell r="M622">
            <v>44270</v>
          </cell>
          <cell r="N622">
            <v>44731</v>
          </cell>
          <cell r="P622">
            <v>11</v>
          </cell>
          <cell r="T622">
            <v>42900000</v>
          </cell>
          <cell r="V622" t="str">
            <v>N/A</v>
          </cell>
          <cell r="AE622">
            <v>16250000</v>
          </cell>
          <cell r="AG622">
            <v>125</v>
          </cell>
        </row>
        <row r="623">
          <cell r="A623" t="str">
            <v>SCJ-630-2021</v>
          </cell>
          <cell r="B623">
            <v>44266</v>
          </cell>
          <cell r="E623" t="str">
            <v>5 5. Contratación directa</v>
          </cell>
          <cell r="F623" t="str">
            <v>6 6. Otro</v>
          </cell>
          <cell r="G623" t="str">
            <v>LAURA KAMILA FORERO POLANCO</v>
          </cell>
          <cell r="L623" t="str">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v>
          </cell>
          <cell r="M623">
            <v>44270</v>
          </cell>
          <cell r="N623">
            <v>44745</v>
          </cell>
          <cell r="P623">
            <v>11</v>
          </cell>
          <cell r="T623">
            <v>42900000</v>
          </cell>
          <cell r="V623" t="str">
            <v>N/A</v>
          </cell>
          <cell r="AE623">
            <v>16120000</v>
          </cell>
          <cell r="AG623">
            <v>124</v>
          </cell>
        </row>
        <row r="624">
          <cell r="A624" t="str">
            <v>SCJ-631-2021</v>
          </cell>
          <cell r="B624">
            <v>44266</v>
          </cell>
          <cell r="E624" t="str">
            <v>5 5. Contratación directa</v>
          </cell>
          <cell r="F624" t="str">
            <v>6 6. Otro</v>
          </cell>
          <cell r="G624" t="str">
            <v>DANIELA GONZALEZ ALARCON</v>
          </cell>
          <cell r="L624" t="str">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v>
          </cell>
          <cell r="M624">
            <v>44270</v>
          </cell>
          <cell r="N624">
            <v>44731</v>
          </cell>
          <cell r="P624">
            <v>11</v>
          </cell>
          <cell r="T624">
            <v>42900000</v>
          </cell>
          <cell r="V624" t="str">
            <v>N/A</v>
          </cell>
          <cell r="AE624">
            <v>16250000</v>
          </cell>
          <cell r="AG624">
            <v>125</v>
          </cell>
        </row>
        <row r="625">
          <cell r="A625" t="str">
            <v>SCJ-636-2021</v>
          </cell>
          <cell r="B625">
            <v>44267</v>
          </cell>
          <cell r="E625" t="str">
            <v>5 5. Contratación directa</v>
          </cell>
          <cell r="F625" t="str">
            <v>6 6. Otro</v>
          </cell>
          <cell r="G625" t="str">
            <v>ADRIANA  MEJIA RAMIREZ</v>
          </cell>
          <cell r="L625" t="str">
            <v>PRESTAR LOS SERVICIOS PROFESIONALES A LA SECRETARÍA DISTRITAL DE SEGURIDAD, CONVIVENCIA Y JUSTICIA, PARA ACOMPAÑAR LOS PROCESOS REQUERIDOS PARA EL DISEÑO, LA IMPLEMENTACIÓN Y EL SEGUIMIENTO DEL COMPONENTE DE PREVENCIÓN DE COMPORTAMIENTOS CONTRARIOS A LA CONVIVENCIA EN EL MARCO DE LA LEY 1801 DE 2016.</v>
          </cell>
          <cell r="M625">
            <v>44271</v>
          </cell>
          <cell r="N625">
            <v>44772</v>
          </cell>
          <cell r="P625">
            <v>11</v>
          </cell>
          <cell r="T625">
            <v>99000000</v>
          </cell>
          <cell r="V625" t="str">
            <v>NA</v>
          </cell>
          <cell r="AE625">
            <v>49500000</v>
          </cell>
          <cell r="AG625">
            <v>165</v>
          </cell>
        </row>
        <row r="626">
          <cell r="A626" t="str">
            <v>SCJ-637-2021</v>
          </cell>
          <cell r="B626">
            <v>44267</v>
          </cell>
          <cell r="E626" t="str">
            <v>5 5. Contratación directa</v>
          </cell>
          <cell r="F626" t="str">
            <v>6 6. Otro</v>
          </cell>
          <cell r="G626" t="str">
            <v>HECTOR DAMIAN PINEDA PRIETO</v>
          </cell>
          <cell r="L626" t="str">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ell>
          <cell r="M626">
            <v>44271</v>
          </cell>
          <cell r="N626">
            <v>44782</v>
          </cell>
          <cell r="P626">
            <v>11.333333333333334</v>
          </cell>
          <cell r="T626">
            <v>27492819</v>
          </cell>
          <cell r="V626" t="str">
            <v>NA</v>
          </cell>
          <cell r="AE626">
            <v>13342103</v>
          </cell>
          <cell r="AG626">
            <v>165</v>
          </cell>
        </row>
        <row r="627">
          <cell r="A627" t="str">
            <v>SCJ-638-2021</v>
          </cell>
          <cell r="B627">
            <v>44267</v>
          </cell>
          <cell r="E627" t="str">
            <v>5 5. Contratación directa</v>
          </cell>
          <cell r="F627" t="str">
            <v>6 6. Otro</v>
          </cell>
          <cell r="G627" t="str">
            <v>LAURA ANDREA MOYANO ESTEBAN</v>
          </cell>
          <cell r="L627" t="str">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ell>
          <cell r="M627">
            <v>44271</v>
          </cell>
          <cell r="N627">
            <v>44782</v>
          </cell>
          <cell r="P627">
            <v>11.333333333333334</v>
          </cell>
          <cell r="T627">
            <v>27492819</v>
          </cell>
          <cell r="V627" t="str">
            <v>NA</v>
          </cell>
          <cell r="AE627">
            <v>13342103</v>
          </cell>
          <cell r="AG627">
            <v>165</v>
          </cell>
        </row>
        <row r="628">
          <cell r="A628" t="str">
            <v>SCJ-639-2021</v>
          </cell>
          <cell r="B628">
            <v>44267</v>
          </cell>
          <cell r="E628" t="str">
            <v>5 5. Contratación directa</v>
          </cell>
          <cell r="F628" t="str">
            <v>6 6. Otro</v>
          </cell>
          <cell r="G628" t="str">
            <v>CRISTIAN CAMILO URBINA GONZALEZ</v>
          </cell>
          <cell r="L628" t="str">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ell>
          <cell r="M628">
            <v>44272</v>
          </cell>
          <cell r="N628">
            <v>44750</v>
          </cell>
          <cell r="P628">
            <v>11.333333333333334</v>
          </cell>
          <cell r="T628">
            <v>27492819</v>
          </cell>
          <cell r="V628" t="str">
            <v>NA</v>
          </cell>
          <cell r="AE628">
            <v>12129185</v>
          </cell>
          <cell r="AG628">
            <v>150</v>
          </cell>
        </row>
        <row r="629">
          <cell r="A629" t="str">
            <v>SCJ-640-2021</v>
          </cell>
          <cell r="B629">
            <v>44267</v>
          </cell>
          <cell r="E629" t="str">
            <v>5 5. Contratación directa</v>
          </cell>
          <cell r="F629" t="str">
            <v>6 6. Otro</v>
          </cell>
          <cell r="G629" t="str">
            <v>LINA MARIA MANTILLA PINZON</v>
          </cell>
          <cell r="L629" t="str">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ell>
          <cell r="M629">
            <v>44271</v>
          </cell>
          <cell r="N629">
            <v>44617</v>
          </cell>
          <cell r="P629">
            <v>11.333333333333334</v>
          </cell>
          <cell r="T629">
            <v>27492819</v>
          </cell>
          <cell r="V629" t="str">
            <v>NA</v>
          </cell>
          <cell r="AE629">
            <v>0</v>
          </cell>
          <cell r="AG629">
            <v>0</v>
          </cell>
        </row>
        <row r="630">
          <cell r="A630" t="str">
            <v>SCJ-641-2021</v>
          </cell>
          <cell r="B630">
            <v>44267</v>
          </cell>
          <cell r="E630" t="str">
            <v>5 5. Contratación directa</v>
          </cell>
          <cell r="F630" t="str">
            <v>6 6. Otro</v>
          </cell>
          <cell r="G630" t="str">
            <v xml:space="preserve">LEONARDO ALBERTO MEJIA MARTINEZ	</v>
          </cell>
          <cell r="L630" t="str">
            <v>PRESTAR SERVICIOS PROFESIONALES A LA SECRETARÍA DISTRITAL DE SEGURIDAD, CONVIVENCIA Y JUSTICIA, BRINDANDO APOYO A LA JEFATURA DE LA SECCIONAL DE INVESTIGACIÓN CRIMINAL DE LA POLICÍA METROPOLITANA DE BOGOTÁ EN LO RELACIONADO CON LOS PROCESOS DE INVESTIGACIÓN CRIMINAL Y CRIMINALÍSTICA QUE LLEVA LA SIJIN.</v>
          </cell>
          <cell r="M630">
            <v>44271</v>
          </cell>
          <cell r="N630">
            <v>44576</v>
          </cell>
          <cell r="P630">
            <v>10</v>
          </cell>
          <cell r="T630">
            <v>60966000</v>
          </cell>
          <cell r="V630" t="str">
            <v>NA</v>
          </cell>
          <cell r="AE630">
            <v>0</v>
          </cell>
          <cell r="AG630">
            <v>0</v>
          </cell>
        </row>
        <row r="631">
          <cell r="A631" t="str">
            <v>SCJ-642-2021</v>
          </cell>
          <cell r="B631">
            <v>44267</v>
          </cell>
          <cell r="E631" t="str">
            <v>5 5. Contratación directa</v>
          </cell>
          <cell r="F631" t="str">
            <v>6 6. Otro</v>
          </cell>
          <cell r="G631" t="str">
            <v>YAMILY INDIRA FLOREZ LOPEZ</v>
          </cell>
          <cell r="L631" t="str">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ell>
          <cell r="M631">
            <v>44271</v>
          </cell>
          <cell r="N631">
            <v>44617</v>
          </cell>
          <cell r="P631">
            <v>11.333333333333334</v>
          </cell>
          <cell r="T631">
            <v>27492819</v>
          </cell>
          <cell r="V631" t="str">
            <v>NA</v>
          </cell>
          <cell r="AE631">
            <v>0</v>
          </cell>
          <cell r="AG631">
            <v>0</v>
          </cell>
        </row>
        <row r="632">
          <cell r="A632" t="str">
            <v>SCJ-643-2021</v>
          </cell>
          <cell r="B632">
            <v>44267</v>
          </cell>
          <cell r="E632" t="str">
            <v>5 5. Contratación directa</v>
          </cell>
          <cell r="F632" t="str">
            <v>6 6. Otro</v>
          </cell>
          <cell r="G632" t="str">
            <v>JUAN DAVID RIOS MUÑOZ</v>
          </cell>
          <cell r="L632" t="str">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ell>
          <cell r="M632">
            <v>44271</v>
          </cell>
          <cell r="N632">
            <v>44767</v>
          </cell>
          <cell r="P632">
            <v>11.333333333333334</v>
          </cell>
          <cell r="T632">
            <v>27492819</v>
          </cell>
          <cell r="V632" t="str">
            <v>NA</v>
          </cell>
          <cell r="AE632">
            <v>12129185</v>
          </cell>
          <cell r="AG632">
            <v>150</v>
          </cell>
        </row>
        <row r="633">
          <cell r="A633" t="str">
            <v>SCJ-644-2021</v>
          </cell>
          <cell r="B633">
            <v>44267</v>
          </cell>
          <cell r="E633" t="str">
            <v>5 5. Contratación directa</v>
          </cell>
          <cell r="F633" t="str">
            <v>6 6. Otro</v>
          </cell>
          <cell r="G633" t="str">
            <v>YEIMY  SUAREZ SANCHEZ</v>
          </cell>
          <cell r="L633" t="str">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ell>
          <cell r="M633">
            <v>44271</v>
          </cell>
          <cell r="N633">
            <v>44343</v>
          </cell>
          <cell r="P633">
            <v>11.333333333333334</v>
          </cell>
          <cell r="T633">
            <v>27492819</v>
          </cell>
          <cell r="V633" t="str">
            <v>NA</v>
          </cell>
          <cell r="AE633">
            <v>0</v>
          </cell>
          <cell r="AG633">
            <v>0</v>
          </cell>
        </row>
        <row r="634">
          <cell r="A634" t="str">
            <v>SCJ-645-2021</v>
          </cell>
          <cell r="B634">
            <v>44267</v>
          </cell>
          <cell r="E634" t="str">
            <v>5 5. Contratación directa</v>
          </cell>
          <cell r="F634" t="str">
            <v>6 6. Otro</v>
          </cell>
          <cell r="G634" t="str">
            <v>CESAR AUGUSTO LANCHEROS CASAS</v>
          </cell>
          <cell r="L634" t="str">
            <v>PRESTAR SERVICIOS PROFESIONALES A LA SECRETARÍA DISTRITAL DE SEGURIDAD, CONVIVENCIA Y JUSTICIA EN LOS ASUNTOS JURÍDICOS RELACIONADOS CON LA MATERIALIZACIÓN DE MEDIDAS CORRECTIVAS SEÑALADAS EN LA LEY 1801 DE 2016 LA NORMA QUE LA REGLAMENTE, MODIFIQUE O SUSTITUYA</v>
          </cell>
          <cell r="M634">
            <v>44271</v>
          </cell>
          <cell r="N634">
            <v>44787</v>
          </cell>
          <cell r="P634">
            <v>11.333333333333334</v>
          </cell>
          <cell r="T634">
            <v>61033740</v>
          </cell>
          <cell r="V634" t="str">
            <v>NA</v>
          </cell>
          <cell r="AE634">
            <v>30516870</v>
          </cell>
          <cell r="AG634">
            <v>170</v>
          </cell>
        </row>
        <row r="635">
          <cell r="A635" t="str">
            <v>SCJ-648-2021</v>
          </cell>
          <cell r="B635">
            <v>44267</v>
          </cell>
          <cell r="E635" t="str">
            <v>5 5. Contratación directa</v>
          </cell>
          <cell r="F635" t="str">
            <v>6 6. Otro</v>
          </cell>
          <cell r="G635" t="str">
            <v>GUSTAVO HUMBERTO GOMEZ GALLEGO</v>
          </cell>
          <cell r="L635" t="str">
            <v>PRESTAR SERVICIOS DE APOYO A LA GESTIÓN EN EL SEGUIMIENTO A LAS PLATAFORMAS O MEDIOS TECNOLÓGICOS DE LA SECRETARÍA DISTRITAL DE SEGURIDAD, CONVIVENCIA Y JUSTICIA Y DEMÁS ENTIDADES QUE PARTICIPAN EN LA IMPLEMENTACIÓN DEL CÓDIGO NACIONAL DE SEGURIDAD Y CONVIVENCIA CIUDADANA, LEY 1801 DE 2016 O LA NORMA QUE LA MODIFIQUE O SUSTITUYA.</v>
          </cell>
          <cell r="M635">
            <v>44271</v>
          </cell>
          <cell r="N635">
            <v>44787</v>
          </cell>
          <cell r="P635">
            <v>11.333333333333334</v>
          </cell>
          <cell r="T635">
            <v>33433662</v>
          </cell>
          <cell r="V635" t="str">
            <v>NA</v>
          </cell>
          <cell r="AE635">
            <v>16716831</v>
          </cell>
          <cell r="AG635">
            <v>170</v>
          </cell>
        </row>
        <row r="636">
          <cell r="A636" t="str">
            <v>SCJ-649-2021</v>
          </cell>
          <cell r="B636">
            <v>44267</v>
          </cell>
          <cell r="E636" t="str">
            <v>5 5. Contratación directa</v>
          </cell>
          <cell r="F636" t="str">
            <v>6 6. Otro</v>
          </cell>
          <cell r="G636" t="str">
            <v>CRISTIAN CAMILO JIMENEZ CASTIBLANCO</v>
          </cell>
          <cell r="L636" t="str">
            <v>PRESTAR SERVICIOS PROFESIONALES A LA SECRETARÍA DISTRITAL DE SEGURIDAD, CONVIVENCIA Y JUSTICIA, EN LA ORGANIZACIÓN, IMPLEMENTACIÓN Y SEGUIMIENTO DE PROTOCOLOS Y/O ESTRATEGIAS PARA LA MATERIALIZACIÓN DEL CÓDIGO NACIONAL DE SEGURIDAD Y CONVIVENCIA CIUDADANA.</v>
          </cell>
          <cell r="M636">
            <v>44271</v>
          </cell>
          <cell r="N636">
            <v>44617</v>
          </cell>
          <cell r="P636">
            <v>11.333333333333334</v>
          </cell>
          <cell r="T636">
            <v>38812689</v>
          </cell>
          <cell r="V636" t="str">
            <v>NA</v>
          </cell>
          <cell r="AE636">
            <v>0</v>
          </cell>
          <cell r="AG636">
            <v>0</v>
          </cell>
        </row>
        <row r="637">
          <cell r="A637" t="str">
            <v>SCJ-656-2021</v>
          </cell>
          <cell r="B637">
            <v>44270</v>
          </cell>
          <cell r="E637" t="str">
            <v>5 5. Contratación directa</v>
          </cell>
          <cell r="F637" t="str">
            <v>6 6. Otro</v>
          </cell>
          <cell r="G637" t="str">
            <v>VIVIAN ALEXANDRA MARTINEZ GUEVARA</v>
          </cell>
          <cell r="L637" t="str">
            <v>PRESTAR SERVICIOS PROFESIONALES EN LA DIRECCIÓN DE BIENES, BRINDANDO APOYO JURÍDICO EN LA ADMINISTRACIÓN Y USO DE LOS BIENES, SERVICIOS Y OBRAS ADQUIRIDAS DE PROPIEDAD Y A CARGO DE LA SDSCJ PARA EL FORTALECIMIENTO DE LAS CAPACIDADES OPERATIVAS DE LAS AUTORIDADES DE SEGURIDAD, CONVIVENCIA Y JUSTICIA.</v>
          </cell>
          <cell r="M637">
            <v>44271</v>
          </cell>
          <cell r="N637">
            <v>44579</v>
          </cell>
          <cell r="P637">
            <v>10</v>
          </cell>
          <cell r="T637">
            <v>89650500</v>
          </cell>
          <cell r="V637" t="str">
            <v>NA</v>
          </cell>
          <cell r="AE637">
            <v>0</v>
          </cell>
          <cell r="AG637">
            <v>0</v>
          </cell>
        </row>
        <row r="638">
          <cell r="A638" t="str">
            <v>SCJ-657-2021</v>
          </cell>
          <cell r="B638">
            <v>44270</v>
          </cell>
          <cell r="E638" t="str">
            <v>5 5. Contratación directa</v>
          </cell>
          <cell r="F638" t="str">
            <v>6 6. Otro</v>
          </cell>
          <cell r="G638" t="str">
            <v>LAURA VIVIAN IDROBO ARÉVALO</v>
          </cell>
          <cell r="L638" t="str">
            <v>PRESTAR SERVICIOS PROFESIONALES EN LA DIRECCIÓN DE BIENES PARA REALIZAR LA ATENCIÓN Y SEGUIMIENTO DE LOS SEMOVIENTES PROPIEDAD DE LA SECRETARÍA DISTRITAL DE SEGURIDAD, CONVIVENCIA Y JUSTICIA.</v>
          </cell>
          <cell r="M638">
            <v>44271</v>
          </cell>
          <cell r="N638">
            <v>44591</v>
          </cell>
          <cell r="P638">
            <v>10.5</v>
          </cell>
          <cell r="T638">
            <v>57731426</v>
          </cell>
          <cell r="V638" t="str">
            <v>NA</v>
          </cell>
          <cell r="AE638">
            <v>0</v>
          </cell>
          <cell r="AG638">
            <v>0</v>
          </cell>
        </row>
        <row r="639">
          <cell r="A639" t="str">
            <v>SCJ-664-2021</v>
          </cell>
          <cell r="B639">
            <v>44270</v>
          </cell>
          <cell r="E639" t="str">
            <v>5 5. Contratación directa</v>
          </cell>
          <cell r="F639" t="str">
            <v>6 6. Otro</v>
          </cell>
          <cell r="G639" t="str">
            <v>LEYDY ROCIO MEJIA BURBANO</v>
          </cell>
          <cell r="L639" t="str">
            <v>PRESTAR SERVICIOS PROFESIONALES APOYANDO LAS GESTIONES NECESARIAS PARA EL ADECUADO DESARROLLO DE LAS FUNCIONES DE SUPERVISIÓN DESIGNADAS A LOS PROFESIONALES ADSCRITOS A LA DIRECCIÓN DE BIENES PARA LA SEGURIDAD, CONVIVENCIA Y ACCESO A LA JUSTICIA</v>
          </cell>
          <cell r="M639">
            <v>44271</v>
          </cell>
          <cell r="N639">
            <v>44576</v>
          </cell>
          <cell r="P639">
            <v>10</v>
          </cell>
          <cell r="T639">
            <v>53632100</v>
          </cell>
          <cell r="V639" t="str">
            <v>NA</v>
          </cell>
          <cell r="AE639">
            <v>0</v>
          </cell>
          <cell r="AG639">
            <v>0</v>
          </cell>
        </row>
        <row r="640">
          <cell r="A640" t="str">
            <v>SCJ-665-2021</v>
          </cell>
          <cell r="B640">
            <v>44270</v>
          </cell>
          <cell r="E640" t="str">
            <v>5 5. Contratación directa</v>
          </cell>
          <cell r="F640" t="str">
            <v>6 6. Otro</v>
          </cell>
          <cell r="G640" t="str">
            <v>DIEGO LUIS ANGULO MARTINEZ</v>
          </cell>
          <cell r="L640" t="str">
            <v>PRESTAR LOS SERVICIOS PROFESIONALES EN LA DIRECCION DE BIENES BRINDANDO ACOMPAÑAMIENTO TECNICO A LA SDSCJ EN LA ETAPA DE CONSTRUCCION DE LA SEDE DEL COMANDO DE LA POLICIA METROPOLITANA DE BOGOTÁ, D.C. - COMANDO MEBOG.</v>
          </cell>
          <cell r="M640">
            <v>44271</v>
          </cell>
          <cell r="N640">
            <v>44575</v>
          </cell>
          <cell r="P640">
            <v>9</v>
          </cell>
          <cell r="T640">
            <v>79071741</v>
          </cell>
          <cell r="V640" t="str">
            <v>NA</v>
          </cell>
          <cell r="AE640">
            <v>8785749</v>
          </cell>
          <cell r="AG640">
            <v>30</v>
          </cell>
        </row>
        <row r="641">
          <cell r="A641" t="str">
            <v>SCJ-650-2021</v>
          </cell>
          <cell r="B641">
            <v>44267</v>
          </cell>
          <cell r="E641" t="str">
            <v>5 5. Contratación directa</v>
          </cell>
          <cell r="F641" t="str">
            <v>6 6. Otro</v>
          </cell>
          <cell r="G641" t="str">
            <v>YADDY VANESSA MOSQUERA IBARGUEN</v>
          </cell>
          <cell r="L641" t="str">
            <v>PRESTAR SERVICIOS PROFESIONALES COMO TRABAJADOR SOCIAL, PARA APOYAR LA ATENCIÓN DESDE SU DISCIPLINA A LAS PERSONAS PRIVADAS DE LA LIBERTAD EN LA CARCEL DISTRITAL DE VARONES Y ANEXO DE MUJERES</v>
          </cell>
          <cell r="M641">
            <v>44272</v>
          </cell>
          <cell r="N641">
            <v>44608</v>
          </cell>
          <cell r="P641">
            <v>11</v>
          </cell>
          <cell r="T641">
            <v>42249438</v>
          </cell>
          <cell r="V641" t="str">
            <v>N/A</v>
          </cell>
          <cell r="AE641">
            <v>0</v>
          </cell>
          <cell r="AG641">
            <v>0</v>
          </cell>
        </row>
        <row r="642">
          <cell r="A642" t="str">
            <v>SCJ-651-2021</v>
          </cell>
          <cell r="B642">
            <v>44267</v>
          </cell>
          <cell r="E642" t="str">
            <v>5 5. Contratación directa</v>
          </cell>
          <cell r="F642" t="str">
            <v>6 6. Otro</v>
          </cell>
          <cell r="G642" t="str">
            <v>CARLOS DANIEL RAMOS BAEZ</v>
          </cell>
          <cell r="L642" t="str">
            <v>PRESTAR SERVICIOS DE APOYO A LA GESTIÓN COMO AUXILIAR EN ENFERMERÍA PARA LA PRESTACIÓN DEL SERVICIO EN SALUD A LAS PERSONAS PRIVADAS DE LA LIBERTAD QUE SE ENCUENTRAN EN LA CÁRCEL DISTRITAL DE VARONES Y ANEXO DE MUJERES</v>
          </cell>
          <cell r="M642">
            <v>44272</v>
          </cell>
          <cell r="N642">
            <v>44731</v>
          </cell>
          <cell r="P642">
            <v>11</v>
          </cell>
          <cell r="T642">
            <v>31511843</v>
          </cell>
          <cell r="V642" t="str">
            <v>N/A</v>
          </cell>
          <cell r="AE642">
            <v>9358063</v>
          </cell>
          <cell r="AG642">
            <v>98</v>
          </cell>
        </row>
        <row r="643">
          <cell r="A643" t="str">
            <v>SCJ-654-2021</v>
          </cell>
          <cell r="B643">
            <v>44267</v>
          </cell>
          <cell r="E643" t="str">
            <v>5 5. Contratación directa</v>
          </cell>
          <cell r="F643" t="str">
            <v>6 6. Otro</v>
          </cell>
          <cell r="G643" t="str">
            <v>HENNA KAROLYN GONZÁLEZ</v>
          </cell>
          <cell r="L643" t="str">
            <v>PRESTAR SERVICIOS PROFESIONALES A LA OFICINA ASESORA DE PLANEACIÓN DE LA SECRETARÍA DISTRITAL DE SEGURIDAD, CONVIVENCIA Y JUSTICIA EN TEMAS RELACIONADOS CON LA FORMULACIÓN DEL PLAN DE ORDENAMIENTO TERRITORIAL, LA LEY ORGÁNICA METROPOLITANA DE BOGOTÁ – CUNDINAMARCA, ASÍ COMO EL SEGUIMIENTO A LA IMPLEMENTACIÓN DEL PLAN MAESTRO DE EQUIPAMIENTOS DE SEGURIDAD, DEFENSA Y JUSTICIA.</v>
          </cell>
          <cell r="M643">
            <v>44272</v>
          </cell>
          <cell r="N643">
            <v>44568</v>
          </cell>
          <cell r="P643">
            <v>9.5</v>
          </cell>
          <cell r="T643">
            <v>124868000</v>
          </cell>
          <cell r="V643" t="str">
            <v>N/A</v>
          </cell>
          <cell r="AE643">
            <v>16210933</v>
          </cell>
          <cell r="AG643">
            <v>37</v>
          </cell>
        </row>
        <row r="644">
          <cell r="A644" t="str">
            <v>SCJ-655-2021</v>
          </cell>
          <cell r="B644">
            <v>44267</v>
          </cell>
          <cell r="E644" t="str">
            <v>5 5. Contratación directa</v>
          </cell>
          <cell r="F644" t="str">
            <v>6 6. Otro</v>
          </cell>
          <cell r="G644" t="str">
            <v>CLAUDIA PATRICIA BÁEZ GONZÁLEZ</v>
          </cell>
          <cell r="L644" t="str">
            <v>PRESTAR LOS SERVICIOS PROFESIONALES A LA OFICINA ASESORA DE PLANEACIÓN PARA EFECTUAR LA COORDINACIÓN,
SEGUIMIENTO Y CONTROL DEL PROCESO RELACIONADO CON LOS FONDOS DE DESARROLLO E INVERSIÓN LOCAL, EN EL
MARCO DE LOS CRITERIOS DE ELEGIBILIDAD Y VIABILIDAD PARA EL SECTOR SEGURIDAD, CONVIVENCIA Y JUSTICIA, ASÍ
COMO EL ACOMPAÑAMIENTO AL DESARROLLO DE LOS PRESUPUESTOS PARTICIPATIVOS</v>
          </cell>
          <cell r="M644">
            <v>44272</v>
          </cell>
          <cell r="N644">
            <v>44568</v>
          </cell>
          <cell r="P644">
            <v>9.5</v>
          </cell>
          <cell r="T644">
            <v>113895500</v>
          </cell>
          <cell r="V644" t="str">
            <v>N/A</v>
          </cell>
          <cell r="AE644">
            <v>14786433</v>
          </cell>
          <cell r="AG644">
            <v>37</v>
          </cell>
        </row>
        <row r="645">
          <cell r="A645" t="str">
            <v>SCJ-666-2021</v>
          </cell>
          <cell r="B645">
            <v>44270</v>
          </cell>
          <cell r="E645" t="str">
            <v>5 5. Contratación directa</v>
          </cell>
          <cell r="F645" t="str">
            <v>6 6. Otro</v>
          </cell>
          <cell r="G645" t="str">
            <v>WILLMAN RENE GARZON RAMIREZ</v>
          </cell>
          <cell r="L645" t="str">
            <v>PRESTAR LOS SERVICIOS PROFESIONALES EN LA DIRECCION DE BIENES DESARROLLANDO LAS ACTIVIDADES NECESARIAS PARA LA EJECUCION DE LAS OBRAS, SERVICIOS Y EL SEGUIMIENTO A LOS BIENES INMUEBLES DE PROPIEDAD Y/O A CARGO DE LA SECRETARIA DISTIRTAL DE SEGURIDAD, CONVIVENCIA Y JUSTICIA.</v>
          </cell>
          <cell r="M645">
            <v>44271</v>
          </cell>
          <cell r="N645">
            <v>44575</v>
          </cell>
          <cell r="P645">
            <v>9</v>
          </cell>
          <cell r="T645">
            <v>78407271</v>
          </cell>
          <cell r="V645" t="str">
            <v>NA</v>
          </cell>
          <cell r="AE645">
            <v>8711919</v>
          </cell>
          <cell r="AG645">
            <v>30</v>
          </cell>
        </row>
        <row r="646">
          <cell r="A646" t="str">
            <v>SCJ-667-2021</v>
          </cell>
          <cell r="B646">
            <v>44271</v>
          </cell>
          <cell r="E646" t="str">
            <v>5 5. Contratación directa</v>
          </cell>
          <cell r="F646" t="str">
            <v>6 6. Otro</v>
          </cell>
          <cell r="G646" t="str">
            <v>JAISSON FERNEY NARVAEZ VALENCIA</v>
          </cell>
          <cell r="L646" t="str">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ell>
          <cell r="M646">
            <v>44273</v>
          </cell>
          <cell r="N646">
            <v>44769</v>
          </cell>
          <cell r="P646">
            <v>11.333333333333334</v>
          </cell>
          <cell r="T646">
            <v>27492819</v>
          </cell>
          <cell r="V646" t="str">
            <v>NA</v>
          </cell>
          <cell r="AE646">
            <v>12129185</v>
          </cell>
          <cell r="AG646">
            <v>150</v>
          </cell>
        </row>
        <row r="647">
          <cell r="A647" t="str">
            <v>SCJ-658-2021</v>
          </cell>
          <cell r="B647">
            <v>44270</v>
          </cell>
          <cell r="E647" t="str">
            <v>5 5. Contratación directa</v>
          </cell>
          <cell r="F647" t="str">
            <v>6 6. Otro</v>
          </cell>
          <cell r="G647" t="str">
            <v>ERIKA VIVIANA PINEDA JIMENEZ</v>
          </cell>
          <cell r="L647" t="str">
            <v xml:space="preserve">PRESTAR SERVICIOS PROFESIONALES A LA DIRECCIÓN DE RESPONSABILIDAD PENAL ADOLESCENTE EN LA ARTICULACIÓN CON LA SECRETARÍA DISTRITAL DE EDUCACIÓN  Y LA INCLUSIÓN TRANSVERSAL DEL ENFOQUE PEDAGÓGICO EN LAS ESTRATEGIAS DE LA DIRECCIÓN </v>
          </cell>
          <cell r="M647">
            <v>44272</v>
          </cell>
          <cell r="N647">
            <v>44608</v>
          </cell>
          <cell r="P647">
            <v>11</v>
          </cell>
          <cell r="T647">
            <v>88715000</v>
          </cell>
          <cell r="V647" t="str">
            <v>N/A</v>
          </cell>
          <cell r="AE647">
            <v>0</v>
          </cell>
          <cell r="AG647">
            <v>0</v>
          </cell>
        </row>
        <row r="648">
          <cell r="A648" t="str">
            <v>SCJ-659-2021</v>
          </cell>
          <cell r="B648">
            <v>44270</v>
          </cell>
          <cell r="E648" t="str">
            <v>5 5. Contratación directa</v>
          </cell>
          <cell r="F648" t="str">
            <v>6 6. Otro</v>
          </cell>
          <cell r="G648" t="str">
            <v>MARÍA CONCEPCIÓN PÉREZ RAMOS</v>
          </cell>
          <cell r="L648" t="str">
            <v xml:space="preserve">PRESTACIÓN DE SERVICIOS PROFESIONALES A LA SUBSECRETARÍA DE SEGURIDAD Y CONVIVENCIA PARA LA PROYECCIÓN Y TRÁMITE DE RESPUESTAS A REQUERIMIENTOS JURÍDICOS Y CONTRACTUALES RELACIONADOS CON LOS PROYECTOS DE INVERSIÓN A CARGO DE LA DEPENDENCIA. 
 </v>
          </cell>
          <cell r="M648">
            <v>44272</v>
          </cell>
          <cell r="N648">
            <v>44757</v>
          </cell>
          <cell r="P648">
            <v>11</v>
          </cell>
          <cell r="T648">
            <v>44000000</v>
          </cell>
          <cell r="V648" t="str">
            <v>N/A</v>
          </cell>
          <cell r="AE648">
            <v>19866667</v>
          </cell>
          <cell r="AG648">
            <v>149</v>
          </cell>
        </row>
        <row r="649">
          <cell r="A649" t="str">
            <v>SCJ-660-2021</v>
          </cell>
          <cell r="B649">
            <v>44270</v>
          </cell>
          <cell r="E649" t="str">
            <v>5 5. Contratación directa</v>
          </cell>
          <cell r="F649" t="str">
            <v>6 6. Otro</v>
          </cell>
          <cell r="G649" t="str">
            <v>LUZ MYRIAM ARENAS HERREÑO</v>
          </cell>
          <cell r="L649" t="str">
            <v>PRESTACIÓN DE SERVICIOS PROFESIONALES COMO NUTRICIONISTA DIETISTA EN LA REVISIÓN Y AJUSTES A LA MINUTA PATRÓN Y CICLO DE MENÚS, REQUERIDO PARA LA PREPARACIÓN DE ALIMENTOS BAJO LA MODALIDAD DE RACIÓN DIARIA CON DESTINO A TODAS LAS PERSONAS PRIVADAS DE LA LIBERTAD DE LA CÁRCEL DISTRITAL DE VARONES Y ANEXO DE MUJERES DE BOGOTA, D.C O DONDE SEA REQUERIDO</v>
          </cell>
          <cell r="M649">
            <v>44274</v>
          </cell>
          <cell r="N649">
            <v>44334</v>
          </cell>
          <cell r="P649">
            <v>2</v>
          </cell>
          <cell r="T649">
            <v>8000000</v>
          </cell>
          <cell r="V649" t="str">
            <v>N/A</v>
          </cell>
          <cell r="AE649">
            <v>0</v>
          </cell>
          <cell r="AG649">
            <v>0</v>
          </cell>
        </row>
        <row r="650">
          <cell r="A650" t="str">
            <v>SCJ-662-2021</v>
          </cell>
          <cell r="B650">
            <v>44270</v>
          </cell>
          <cell r="E650" t="str">
            <v>5 5. Contratación directa</v>
          </cell>
          <cell r="F650" t="str">
            <v>6 6. Otro</v>
          </cell>
          <cell r="G650" t="str">
            <v>WILLIAM JAIR DAZA HURTADO</v>
          </cell>
          <cell r="L650" t="str">
            <v>PRESTAR SERVICIOS DE APOYO Y SOPORTE TÉCNICO A LA DIRECCIÓN DE TECNOLOGÍAS Y SISTEMAS DE LA INFORMACIÓN EN TODAS LAS ACTIVIDADES RELACIONADAS CON LOS SISTEMAS DE INFORMACIÓN Y LAS SOLUCIONES TECNOLÓGICAS DE LA SECRETARÍA DISTRITAL DE SEGURIDAD, CONVIVENCIA Y JUSTICIA.</v>
          </cell>
          <cell r="M650">
            <v>44272</v>
          </cell>
          <cell r="N650">
            <v>44583</v>
          </cell>
          <cell r="P650">
            <v>9</v>
          </cell>
          <cell r="T650">
            <v>30812355</v>
          </cell>
          <cell r="V650" t="str">
            <v>N/A</v>
          </cell>
          <cell r="AE650">
            <v>4222434</v>
          </cell>
          <cell r="AG650">
            <v>37</v>
          </cell>
        </row>
        <row r="651">
          <cell r="A651" t="str">
            <v>SCJ-663-2021</v>
          </cell>
          <cell r="B651">
            <v>44270</v>
          </cell>
          <cell r="E651" t="str">
            <v>5 5. Contratación directa</v>
          </cell>
          <cell r="F651" t="str">
            <v>6 6. Otro</v>
          </cell>
          <cell r="G651" t="str">
            <v>ANDREA DEL PILAR ACERO ÁLVAREZ</v>
          </cell>
          <cell r="L651" t="str">
            <v>PRESTAR SERVICIOS PROFESIONALES A LA OFICINA ASESORA DE PLANEACIÓN EN EL PROCESO DE FORMULACIÓN DE LA POLÍTICA PÚBLICA DISTRITAL DE SEGURIDAD, CONVIVENCIA Y JUSTICIA, CON ÉNFASIS EN LA CONSTRUCCIÓN DEL DIAGNÓSTICO Y LA DEFINICIÓN DE LOS PRODUCTOS DE LA ENTIDAD Y DE LAS DEMÁS ENTIDADES DISTRITALES VINCULADAS EN EL PROCESO.</v>
          </cell>
          <cell r="M651">
            <v>44272</v>
          </cell>
          <cell r="N651">
            <v>44568</v>
          </cell>
          <cell r="P651">
            <v>9.5</v>
          </cell>
          <cell r="T651">
            <v>87599500</v>
          </cell>
          <cell r="V651" t="str">
            <v>N/A</v>
          </cell>
          <cell r="AE651">
            <v>9528367</v>
          </cell>
          <cell r="AG651">
            <v>37</v>
          </cell>
        </row>
        <row r="652">
          <cell r="A652" t="str">
            <v>SCJ-668-2021</v>
          </cell>
          <cell r="B652">
            <v>44271</v>
          </cell>
          <cell r="E652" t="str">
            <v>5 5. Contratación directa</v>
          </cell>
          <cell r="F652" t="str">
            <v>6 6. Otro</v>
          </cell>
          <cell r="G652" t="str">
            <v>JEIMMY PAOLA AGUILAR AMAYA</v>
          </cell>
          <cell r="L652" t="str">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ell>
          <cell r="M652">
            <v>44273</v>
          </cell>
          <cell r="N652">
            <v>44769</v>
          </cell>
          <cell r="P652">
            <v>11.333333333333334</v>
          </cell>
          <cell r="T652">
            <v>27492819</v>
          </cell>
          <cell r="V652" t="str">
            <v>NA</v>
          </cell>
          <cell r="AE652">
            <v>12129185</v>
          </cell>
          <cell r="AG652">
            <v>150</v>
          </cell>
        </row>
        <row r="653">
          <cell r="A653" t="str">
            <v>SCJ-669-2021</v>
          </cell>
          <cell r="B653">
            <v>44271</v>
          </cell>
          <cell r="E653" t="str">
            <v>5 5. Contratación directa</v>
          </cell>
          <cell r="F653" t="str">
            <v>6 6. Otro</v>
          </cell>
          <cell r="G653" t="str">
            <v>AMETH ALEJANDRO HERNANDEZ GARCIA</v>
          </cell>
          <cell r="L653" t="str">
            <v>PRESTAR SERVICIOS DE APOYO A LA GESTIÓN A LA SECRETARIA DISTRITAL DE SEGURIDAD, CONVIVENCIA Y JUSTICIA, EN EL APOYO PARA LA EJECUCIÓN DE ACTIVIDADES DE ARTICULACIÓN QUE SE REALIZAN CON LAS AUTORIDADES DE POLICÍA FRENTE A LAS MEDIDAS CORRECTIVAS DE SU COMPETENCIA DE CONFORMIDAD CON LO ESTABLECIDO EN LA LEY 1801 DE 2016 O AQUELLA QUE LA REGLAMENTE, MODIFIQUE O SUSTITUYA.</v>
          </cell>
          <cell r="M653">
            <v>44273</v>
          </cell>
          <cell r="N653">
            <v>44789</v>
          </cell>
          <cell r="P653">
            <v>11.333333333333334</v>
          </cell>
          <cell r="T653">
            <v>27492819</v>
          </cell>
          <cell r="V653" t="str">
            <v>NA</v>
          </cell>
          <cell r="AE653">
            <v>13746410</v>
          </cell>
          <cell r="AG653">
            <v>170</v>
          </cell>
        </row>
        <row r="654">
          <cell r="A654" t="str">
            <v>SCJ-670-2021</v>
          </cell>
          <cell r="B654">
            <v>44271</v>
          </cell>
          <cell r="E654" t="str">
            <v>5 5. Contratación directa</v>
          </cell>
          <cell r="F654" t="str">
            <v>6 6. Otro</v>
          </cell>
          <cell r="G654" t="str">
            <v>SANDRA CAROLINA SOLER ALBARRACIN</v>
          </cell>
          <cell r="L654" t="str">
            <v>PRESTAR SERVICIOS PROFESIONALES A LA SECRETARÍA DISTRITAL DE SEGURIDAD, CONVIVENCIA Y JUSTICIA EN EL APOYO Y SEGUIMIENTO DE LAS ACTIVIDADES PEDAGÓGICAS Y/O ESTRATEGIAS ENMARCADAS EN LA LEY 1801 DE 2016 CÓDIGO NACIONAL DE SEGURIDAD Y CONVIVENCIA CIUDADANA, O AQUELLA QUE LA REGLAMENTE, MODIFIQUE O SUSTITUYA.</v>
          </cell>
          <cell r="M654">
            <v>44273</v>
          </cell>
          <cell r="N654">
            <v>44769</v>
          </cell>
          <cell r="P654">
            <v>11.333333333333334</v>
          </cell>
          <cell r="T654">
            <v>38812689</v>
          </cell>
          <cell r="V654" t="str">
            <v>NA</v>
          </cell>
          <cell r="AE654">
            <v>17123245</v>
          </cell>
          <cell r="AG654">
            <v>150</v>
          </cell>
        </row>
        <row r="655">
          <cell r="A655" t="str">
            <v>SCJ-671-2021</v>
          </cell>
          <cell r="B655">
            <v>44271</v>
          </cell>
          <cell r="E655" t="str">
            <v>5 5. Contratación directa</v>
          </cell>
          <cell r="F655" t="str">
            <v>6 6. Otro</v>
          </cell>
          <cell r="G655" t="str">
            <v>ALEXANDER SANCHEZ ESGUERRA</v>
          </cell>
          <cell r="L655" t="str">
            <v>PRESTAR SERVICIOS PROFESIONALES A LA SECRETARÍA DISTRITAL DE SEGURIDAD, CONVIVENCIA Y JUSTICIA EN EL APOYO Y SEGUIMIENTO DE LAS ACTIVIDADES PEDAGÓGICAS Y/O ESTRATEGIAS ENMARCADAS EN LA LEY 1801 DE 2016 CÓDIGO NACIONAL DE SEGURIDAD Y CONVIVENCIA CIUDADANA, O AQUELLA QUE LA REGLAMENTE, MODIFIQUE O SUSTITUYA</v>
          </cell>
          <cell r="M655">
            <v>44273</v>
          </cell>
          <cell r="N655">
            <v>44789</v>
          </cell>
          <cell r="P655">
            <v>11.333333333333334</v>
          </cell>
          <cell r="T655">
            <v>38812689</v>
          </cell>
          <cell r="V655" t="str">
            <v>NA</v>
          </cell>
          <cell r="AE655">
            <v>19406345</v>
          </cell>
          <cell r="AG655">
            <v>170</v>
          </cell>
        </row>
        <row r="656">
          <cell r="A656" t="str">
            <v>SCJ-672-2021</v>
          </cell>
          <cell r="B656">
            <v>44271</v>
          </cell>
          <cell r="E656" t="str">
            <v>5 5. Contratación directa</v>
          </cell>
          <cell r="F656" t="str">
            <v>6 6. Otro</v>
          </cell>
          <cell r="G656" t="str">
            <v>EDGARDO ANDRES MALDONADO CORTES</v>
          </cell>
          <cell r="L656" t="str">
            <v>PRESTAR SERVICIOS PROFESIONALES PARA APOYAR JURÍDICAMENTE A LA DIRECCIÓN DE BIENES, EN LA EJECUCIÓN Y LIQUIDACIÓN DE CONTRATOS DE COMODATO Y LA ADMINISTRACIÓN, MANTENIMIENTO Y USO DE LOS BIENES, SERVICIOS Y OBRAS DE PROPIEDAD Y/O CARGO DE LA SECRETARIA DISTRITAL DE SEGURIDAD, CONVIVENCIA Y JUSTICIA, PARA EL FORTALECIMIENTO DE LAS CAPACIDADES OPERATIVAS.</v>
          </cell>
          <cell r="M656">
            <v>44272</v>
          </cell>
          <cell r="N656">
            <v>44592</v>
          </cell>
          <cell r="P656">
            <v>10.5</v>
          </cell>
          <cell r="T656">
            <v>64014300</v>
          </cell>
          <cell r="V656" t="str">
            <v>NA</v>
          </cell>
          <cell r="AE656">
            <v>0</v>
          </cell>
          <cell r="AG656">
            <v>0</v>
          </cell>
        </row>
        <row r="657">
          <cell r="A657" t="str">
            <v>SCJ-673-2021</v>
          </cell>
          <cell r="B657">
            <v>44271</v>
          </cell>
          <cell r="E657" t="str">
            <v>5 5. Contratación directa</v>
          </cell>
          <cell r="F657" t="str">
            <v>6 6. Otro</v>
          </cell>
          <cell r="G657" t="str">
            <v>JULIETH ALEXANDRA GALINDO MARIN</v>
          </cell>
          <cell r="L657" t="str">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ell>
          <cell r="M657">
            <v>44274</v>
          </cell>
          <cell r="N657">
            <v>44620</v>
          </cell>
          <cell r="P657">
            <v>11.333333333333334</v>
          </cell>
          <cell r="T657">
            <v>27492819</v>
          </cell>
          <cell r="V657" t="str">
            <v>NA</v>
          </cell>
          <cell r="AE657">
            <v>0</v>
          </cell>
          <cell r="AG657">
            <v>0</v>
          </cell>
        </row>
        <row r="658">
          <cell r="A658" t="str">
            <v>SCJ-674-2021</v>
          </cell>
          <cell r="B658">
            <v>44271</v>
          </cell>
          <cell r="E658" t="str">
            <v>5 5. Contratación directa</v>
          </cell>
          <cell r="F658" t="str">
            <v>6 6. Otro</v>
          </cell>
          <cell r="G658" t="str">
            <v>ANGELICA DEL PILAR BUITRAGO REDONDO</v>
          </cell>
          <cell r="L658" t="str">
            <v>PRESTAR LOS SERVICIOS PROFESIONALES PARA APOYAR A LA DIRECCIÓN DE BIENES DE LA SUBSECRETARIA DE INVERSIONES Y FORTALECIMIENTO DE CAPACIDADES OPERATIVAS EN EL SEGUIMIENTO DE LA ETAPA CONTRACTUAL Y POSCONTRACTUAL DE LOS CONTRATOS DE OBRA PÚBLICA E INTERVENTORÍA.</v>
          </cell>
          <cell r="M658">
            <v>44273</v>
          </cell>
          <cell r="N658">
            <v>44577</v>
          </cell>
          <cell r="P658">
            <v>9</v>
          </cell>
          <cell r="T658">
            <v>40500000</v>
          </cell>
          <cell r="V658" t="str">
            <v>NA</v>
          </cell>
          <cell r="AE658">
            <v>4500000</v>
          </cell>
          <cell r="AG658">
            <v>30</v>
          </cell>
        </row>
        <row r="659">
          <cell r="A659" t="str">
            <v>SCJ-675-2021</v>
          </cell>
          <cell r="B659">
            <v>44271</v>
          </cell>
          <cell r="E659" t="str">
            <v>5 5. Contratación directa</v>
          </cell>
          <cell r="F659" t="str">
            <v>6 6. Otro</v>
          </cell>
          <cell r="G659" t="str">
            <v>ADRIANA PATRICIA RUIZ SUAREZ</v>
          </cell>
          <cell r="L659"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659">
            <v>44279</v>
          </cell>
          <cell r="N659">
            <v>44584</v>
          </cell>
          <cell r="P659">
            <v>10</v>
          </cell>
          <cell r="T659">
            <v>23000000</v>
          </cell>
          <cell r="V659" t="str">
            <v>NA</v>
          </cell>
          <cell r="AE659">
            <v>0</v>
          </cell>
          <cell r="AG659">
            <v>0</v>
          </cell>
        </row>
        <row r="660">
          <cell r="A660" t="str">
            <v>SCJ-676-2021</v>
          </cell>
          <cell r="B660">
            <v>44271</v>
          </cell>
          <cell r="E660" t="str">
            <v>5 5. Contratación directa</v>
          </cell>
          <cell r="F660" t="str">
            <v>6 6. Otro</v>
          </cell>
          <cell r="G660" t="str">
            <v>ERIKA PATRICIA BERNAL VERA</v>
          </cell>
          <cell r="L660" t="str">
            <v>PRESTAR LOS SERVICIOS PROFESIONALES EN LA DIRECCIÓN DE BIENES PARA APOYAR EN LA ADMINISTRACIÓN DE LAS OBRAS E INMUEBLES QUE ESTÉN A CARGO DE LA SECRETARÍA DISTRITAL DE SEGURIDAD, CONVIVENCIA Y JUSTICIA, ASÍ COMO EL SEGUIMIENTO DE LAS INFRAESTRUCTURAS Y EQUIPAMIENTOS.</v>
          </cell>
          <cell r="M660">
            <v>44273</v>
          </cell>
          <cell r="N660">
            <v>44567</v>
          </cell>
          <cell r="P660">
            <v>9</v>
          </cell>
          <cell r="T660">
            <v>64014300</v>
          </cell>
          <cell r="V660" t="str">
            <v>NA</v>
          </cell>
          <cell r="AE660">
            <v>4741800</v>
          </cell>
          <cell r="AG660">
            <v>20</v>
          </cell>
        </row>
        <row r="661">
          <cell r="A661" t="str">
            <v>SCJ-683-2021</v>
          </cell>
          <cell r="B661">
            <v>44271</v>
          </cell>
          <cell r="E661" t="str">
            <v>5 5. Contratación directa</v>
          </cell>
          <cell r="F661" t="str">
            <v>6 6. Otro</v>
          </cell>
          <cell r="G661" t="str">
            <v>WILLIAM HUMBERTO MUÑOZ LEON</v>
          </cell>
          <cell r="L661" t="str">
            <v>PRESTAR LOS SERVICIOS PROFESIONALES EN LA DIRECCIÓN DE BIENES DE LA SECRETARÍA DISTRITAL DE SEGURIDAD, CONVIVENCIA Y JUSTICIA, PARA APOYAR EL DESARROLLO DE LA ADMINISTRACIÓN, ADQUISICIÓN Y MANTENIMIENTO DE LOS BIENES Y SERVICIOS DEL PARQUE AUTOMOTOR PROPIEDAD Y/O A CARGO DE LA SECRETARÍA DE SEGURIDAD, CONVIVENCIA Y JUSTICIA.</v>
          </cell>
          <cell r="M661">
            <v>44273</v>
          </cell>
          <cell r="N661">
            <v>44577</v>
          </cell>
          <cell r="P661">
            <v>9</v>
          </cell>
          <cell r="T661">
            <v>63000000</v>
          </cell>
          <cell r="V661" t="str">
            <v>NA</v>
          </cell>
          <cell r="AE661">
            <v>7000000</v>
          </cell>
          <cell r="AG661">
            <v>30</v>
          </cell>
        </row>
        <row r="662">
          <cell r="A662" t="str">
            <v>SCJ-684-2021</v>
          </cell>
          <cell r="B662">
            <v>44271</v>
          </cell>
          <cell r="E662" t="str">
            <v>5 5. Contratación directa</v>
          </cell>
          <cell r="F662" t="str">
            <v>6 6. Otro</v>
          </cell>
          <cell r="G662" t="str">
            <v>MILTON DUVAN PALACIO CUESTA</v>
          </cell>
          <cell r="L662"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662">
            <v>44273</v>
          </cell>
          <cell r="N662">
            <v>44578</v>
          </cell>
          <cell r="P662">
            <v>10</v>
          </cell>
          <cell r="T662">
            <v>23000000</v>
          </cell>
          <cell r="V662" t="str">
            <v>NA</v>
          </cell>
          <cell r="AE662">
            <v>0</v>
          </cell>
          <cell r="AG662">
            <v>0</v>
          </cell>
        </row>
        <row r="663">
          <cell r="A663" t="str">
            <v>SCJ-685-2021</v>
          </cell>
          <cell r="B663">
            <v>44271</v>
          </cell>
          <cell r="E663" t="str">
            <v>5 5. Contratación directa</v>
          </cell>
          <cell r="F663" t="str">
            <v>6 6. Otro</v>
          </cell>
          <cell r="G663" t="str">
            <v>LAURA DANIELA GOMEZ GARCES</v>
          </cell>
          <cell r="L663"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663">
            <v>44281</v>
          </cell>
          <cell r="N663">
            <v>44555</v>
          </cell>
          <cell r="P663">
            <v>9</v>
          </cell>
          <cell r="T663">
            <v>20700000</v>
          </cell>
          <cell r="V663" t="str">
            <v>NA</v>
          </cell>
          <cell r="AE663">
            <v>0</v>
          </cell>
          <cell r="AG663">
            <v>0</v>
          </cell>
        </row>
        <row r="664">
          <cell r="A664" t="str">
            <v>SCJ-694-2021</v>
          </cell>
          <cell r="B664">
            <v>44273</v>
          </cell>
          <cell r="E664" t="str">
            <v>5 5. Contratación directa</v>
          </cell>
          <cell r="F664" t="str">
            <v>6 6. Otro</v>
          </cell>
          <cell r="G664" t="str">
            <v>KAREN LIZETH ORTIZ SUAREZ</v>
          </cell>
          <cell r="L664" t="str">
            <v>PRESTAR SERVICIOS DE APOYO A LA GESTIÓN A LA SECRETARIA DISTRITAL DE SEGURIDAD, CONVIVENCIA Y JUSTICIA, EN EL APOYO PARA LA EJECUCIÓN DE ACTIVIDADES DE ARTICULACIÓN QUE SE REALIZAN CON LAS AUTORIDADES DE POLICIA FRENTE A LAS MEDIDAS CORRECTIVAS DE SU COMPETENCIA DE CONFORMIDAD CON LO ESTABLECIDO EN LA LEY 1801 DE 2016 O AQUELLA QUE LA REGLAMENTE, MODIFIQUE O SUSTITUYA</v>
          </cell>
          <cell r="M664">
            <v>44279</v>
          </cell>
          <cell r="N664">
            <v>44749</v>
          </cell>
          <cell r="P664">
            <v>10.5</v>
          </cell>
          <cell r="T664">
            <v>25471289</v>
          </cell>
          <cell r="V664" t="str">
            <v>NA</v>
          </cell>
          <cell r="AE664">
            <v>12129185</v>
          </cell>
          <cell r="AG664">
            <v>150</v>
          </cell>
        </row>
        <row r="665">
          <cell r="A665" t="str">
            <v>SCJ-677-2021</v>
          </cell>
          <cell r="B665">
            <v>44271</v>
          </cell>
          <cell r="E665" t="str">
            <v>5 5. Contratación directa</v>
          </cell>
          <cell r="F665" t="str">
            <v>6 6. Otro</v>
          </cell>
          <cell r="G665" t="str">
            <v>JEFFERSON JOSE CRUZ MEDINA</v>
          </cell>
          <cell r="L665" t="str">
            <v xml:space="preserve">PRESTAR SERVICIOS PROFESIONALES A LA SECRETARÍA PARA APOYAR EL MEJORAMIENTO DE LAS POLÍTICAS PÚBLICAS Y LA EJECUCIÓN DE ESTRATEGIAS RELACIONADAS CON EL PROGRAMA DE PREVENCIÓN DE LA REINCIDENCIA DESDE UN MODELO DE ATENCIÓN POSPENITENCIARIA EN BOGOTÁ. </v>
          </cell>
          <cell r="M665">
            <v>44274</v>
          </cell>
          <cell r="N665">
            <v>44548</v>
          </cell>
          <cell r="P665">
            <v>6</v>
          </cell>
          <cell r="T665">
            <v>33220152</v>
          </cell>
          <cell r="V665" t="str">
            <v>N/A</v>
          </cell>
          <cell r="AE665">
            <v>16610076</v>
          </cell>
          <cell r="AG665">
            <v>90</v>
          </cell>
        </row>
        <row r="666">
          <cell r="A666" t="str">
            <v>SCJ-678-2021</v>
          </cell>
          <cell r="B666">
            <v>44271</v>
          </cell>
          <cell r="E666" t="str">
            <v>5 5. Contratación directa</v>
          </cell>
          <cell r="F666" t="str">
            <v>6 6. Otro</v>
          </cell>
          <cell r="G666" t="str">
            <v>SONIA ROCIO WILCHEZ AFRICANO</v>
          </cell>
          <cell r="L666" t="str">
            <v>PRESTAR SERVICIOS PROFESIONALES A LA DIRECCIÓN DE RESPONSABILIDAD PENAL ADOLESCENTE EN LA ELABORACIÓN DE INICIATIVAS DE REPARACIÓN Y LA IMPLEMENTACIÓN TRANSVERSAL DEL ENFOQUE CORPORAL Y DANCÍSTICO</v>
          </cell>
          <cell r="M666">
            <v>44273</v>
          </cell>
          <cell r="N666">
            <v>44731</v>
          </cell>
          <cell r="P666">
            <v>11</v>
          </cell>
          <cell r="T666">
            <v>58058000</v>
          </cell>
          <cell r="V666" t="str">
            <v>N/A</v>
          </cell>
          <cell r="AE666">
            <v>21463867</v>
          </cell>
          <cell r="AG666">
            <v>122</v>
          </cell>
        </row>
        <row r="667">
          <cell r="A667" t="str">
            <v>SCJ-679-2021</v>
          </cell>
          <cell r="B667">
            <v>44271</v>
          </cell>
          <cell r="E667" t="str">
            <v>5 5. Contratación directa</v>
          </cell>
          <cell r="F667" t="str">
            <v>6 6. Otro</v>
          </cell>
          <cell r="G667" t="str">
            <v>DEISY TATIANA ALBORNOZ TORRES</v>
          </cell>
          <cell r="L667" t="str">
            <v>PRESTAR SERVICIOS PROFESIONALES A LA DIRECCIÓN DE RESPONSABILIDAD PENAL ADOLESCENTE DESDE EL ÁREA DE PSICOLOGÍA Y EL ENFOQUE DE JUSTICIA RESTAURATIVA PARA LA ATENCIÓN DE LA POBLACIÓN QUE LE SEA ASIGNADA DEL PROGRAMA DISTRITAL DE JUSTICIA JUVENIL RESTAURATIVA.</v>
          </cell>
          <cell r="M667">
            <v>44273</v>
          </cell>
          <cell r="N667">
            <v>44731</v>
          </cell>
          <cell r="P667">
            <v>11</v>
          </cell>
          <cell r="T667">
            <v>55654500</v>
          </cell>
          <cell r="V667" t="str">
            <v>N/A</v>
          </cell>
          <cell r="AE667">
            <v>20575300</v>
          </cell>
          <cell r="AG667">
            <v>122</v>
          </cell>
        </row>
        <row r="668">
          <cell r="A668" t="str">
            <v>SCJ-680-2021</v>
          </cell>
          <cell r="B668">
            <v>44271</v>
          </cell>
          <cell r="E668" t="str">
            <v>5 5. Contratación directa</v>
          </cell>
          <cell r="F668" t="str">
            <v>6 6. Otro</v>
          </cell>
          <cell r="G668" t="str">
            <v>DIANA LORENA MASSO
SOLARTE</v>
          </cell>
          <cell r="L668" t="str">
            <v>PRESTAR SERVICIOS PROFESIONALES A LA OFICINA ASESORA DE PLANEACIÓN CON EL FIN DE APOYAR EL SEGUIMIENTO A PROYECTOS ESTRATÉGICOS COMO: POLÍTICAS PÚBLICAS DE LA SECRETARÍA DISTRITAL DE SEGURIDAD, CONVIVENCIA Y JUSTICIA; MODELO INTEGRADO DE PLANEACIÓN Y GESTIÓN; CONSEJOS DISTRITALES DE SEGURIDAD Y CONVIVENCIA.</v>
          </cell>
          <cell r="M668">
            <v>44274</v>
          </cell>
          <cell r="N668">
            <v>44568</v>
          </cell>
          <cell r="P668">
            <v>9.5</v>
          </cell>
          <cell r="T668">
            <v>105773000</v>
          </cell>
          <cell r="V668" t="str">
            <v>N/A</v>
          </cell>
          <cell r="AE668">
            <v>13731933</v>
          </cell>
          <cell r="AG668">
            <v>37</v>
          </cell>
        </row>
        <row r="669">
          <cell r="A669" t="str">
            <v>SCJ-681-2021</v>
          </cell>
          <cell r="B669">
            <v>44271</v>
          </cell>
          <cell r="E669" t="str">
            <v>5 5. Contratación directa</v>
          </cell>
          <cell r="F669" t="str">
            <v>6 6. Otro</v>
          </cell>
          <cell r="G669" t="str">
            <v>YOLANDA RODRIGUEZ REINA</v>
          </cell>
          <cell r="L669" t="str">
            <v>PRESTAR SERVICIOS DE APOYO A LA GESTIÓN COMO AUXILIAR EN ENFERMERÍA PARA LA PRESTACIÓN DEL SERVICIO EN SALUD A LAS PERSONAS PRIVADAS DE LA LIBERTAD QUE SE ENCUENTRAN EN LA CÁRCEL DISTRITAL DE VARONES Y ANEXO DE MUJERES</v>
          </cell>
          <cell r="M669">
            <v>44278</v>
          </cell>
          <cell r="N669">
            <v>44731</v>
          </cell>
          <cell r="P669">
            <v>11</v>
          </cell>
          <cell r="T669">
            <v>31511843</v>
          </cell>
          <cell r="V669" t="str">
            <v>N/A</v>
          </cell>
          <cell r="AE669">
            <v>11172381</v>
          </cell>
          <cell r="AG669">
            <v>117</v>
          </cell>
        </row>
        <row r="670">
          <cell r="A670" t="str">
            <v>SCJ-682-2021</v>
          </cell>
          <cell r="B670">
            <v>44271</v>
          </cell>
          <cell r="E670" t="str">
            <v>5 5. Contratación directa</v>
          </cell>
          <cell r="F670" t="str">
            <v>6 6. Otro</v>
          </cell>
          <cell r="G670" t="str">
            <v>OSCAR ANDRES CABRA BOBADILLA</v>
          </cell>
          <cell r="L670" t="str">
            <v>PRESTAR SERVICIOS DE APOYO A LA GESTIÓN A LA CÁRCEL DISTRITAL DE VARONES Y ANEXO DE MUJERES EN EL ÁREA DE ATENCIÓN INTEGRAL REALIZANDO SEGUIMIENTO AL CONTRATO DE SUMINISTRO DE ALIMENTOS A LAS PERSONAS PRIVADAS DE LA LIBERTAD Y REVISANDO EL CUMPLIMIENTO DEL PLAN DE SANEAMIENTO AMBIENTAL EN LOS PROGRAMAS ESTABLECIDOS</v>
          </cell>
          <cell r="M670">
            <v>44274</v>
          </cell>
          <cell r="N670">
            <v>44731</v>
          </cell>
          <cell r="P670">
            <v>11</v>
          </cell>
          <cell r="T670">
            <v>31511843</v>
          </cell>
          <cell r="V670" t="str">
            <v>N/A</v>
          </cell>
          <cell r="AE670">
            <v>11554343</v>
          </cell>
          <cell r="AG670">
            <v>121</v>
          </cell>
        </row>
        <row r="671">
          <cell r="A671" t="str">
            <v>SCJ-695-2021</v>
          </cell>
          <cell r="B671">
            <v>44273</v>
          </cell>
          <cell r="E671" t="str">
            <v>5 5. Contratación directa</v>
          </cell>
          <cell r="F671" t="str">
            <v>6 6. Otro</v>
          </cell>
          <cell r="G671" t="str">
            <v>YERALDIN  RANGEL AGUILAR</v>
          </cell>
          <cell r="L671"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671">
            <v>44281</v>
          </cell>
          <cell r="N671">
            <v>44586</v>
          </cell>
          <cell r="P671">
            <v>10</v>
          </cell>
          <cell r="T671">
            <v>23000000</v>
          </cell>
          <cell r="V671" t="str">
            <v>NA</v>
          </cell>
          <cell r="AE671">
            <v>0</v>
          </cell>
          <cell r="AG671">
            <v>0</v>
          </cell>
        </row>
        <row r="672">
          <cell r="A672" t="str">
            <v>SCJ-696-2021</v>
          </cell>
          <cell r="B672">
            <v>44273</v>
          </cell>
          <cell r="E672" t="str">
            <v>5 5. Contratación directa</v>
          </cell>
          <cell r="F672" t="str">
            <v>6 6. Otro</v>
          </cell>
          <cell r="G672" t="str">
            <v>EDWIN LEONARDO BARBOSA PUENTES</v>
          </cell>
          <cell r="L672"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672">
            <v>44281</v>
          </cell>
          <cell r="N672">
            <v>44586</v>
          </cell>
          <cell r="P672">
            <v>10</v>
          </cell>
          <cell r="T672">
            <v>23000000</v>
          </cell>
          <cell r="V672" t="str">
            <v>NA</v>
          </cell>
          <cell r="AE672">
            <v>0</v>
          </cell>
          <cell r="AG672">
            <v>0</v>
          </cell>
        </row>
        <row r="673">
          <cell r="A673" t="str">
            <v>SCJ-697-2021</v>
          </cell>
          <cell r="B673">
            <v>44273</v>
          </cell>
          <cell r="E673" t="str">
            <v>5 5. Contratación directa</v>
          </cell>
          <cell r="F673" t="str">
            <v>6 6. Otro</v>
          </cell>
          <cell r="G673" t="str">
            <v xml:space="preserve">JENNYFER ROBLEDO DIAZ </v>
          </cell>
          <cell r="L673"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673">
            <v>44278</v>
          </cell>
          <cell r="N673">
            <v>44583</v>
          </cell>
          <cell r="P673">
            <v>10</v>
          </cell>
          <cell r="T673">
            <v>23000000</v>
          </cell>
          <cell r="V673" t="str">
            <v>NA</v>
          </cell>
          <cell r="AE673">
            <v>0</v>
          </cell>
          <cell r="AG673">
            <v>0</v>
          </cell>
        </row>
        <row r="674">
          <cell r="A674" t="str">
            <v>SCJ-686-2021</v>
          </cell>
          <cell r="B674">
            <v>44271</v>
          </cell>
          <cell r="E674" t="str">
            <v>5 5. Contratación directa</v>
          </cell>
          <cell r="F674" t="str">
            <v>6 6. Otro</v>
          </cell>
          <cell r="G674" t="str">
            <v>DAYANA ESPERANZA HIGUERA CANTOR</v>
          </cell>
          <cell r="L674" t="str">
            <v>PRESTAR SERVICIOS PROFESIONALES A LA OFICINA ASESORA DE PLANEACIÓN DE LA SECRETARIA DE SEGURIDAD,
CONVIVENCIA Y JUSTICIA EN TEMAS VINCULADOS A LA PLANEACIÓN Y DESARROLLO DE LOS EQUIPAMIENTOS DEL
SECTOR ASOCIADOS CON LOS INSTRUMENTOS DE ORDENAMIENTO TERRITORIAL CORRESPONDIENTES.</v>
          </cell>
          <cell r="M674">
            <v>44273</v>
          </cell>
          <cell r="N674">
            <v>44599</v>
          </cell>
          <cell r="P674">
            <v>9.5</v>
          </cell>
          <cell r="T674">
            <v>173897500</v>
          </cell>
          <cell r="V674" t="str">
            <v>N/A</v>
          </cell>
          <cell r="AE674">
            <v>22576167</v>
          </cell>
          <cell r="AG674">
            <v>37</v>
          </cell>
        </row>
        <row r="675">
          <cell r="A675" t="str">
            <v>SCJ-687-2021</v>
          </cell>
          <cell r="B675">
            <v>44271</v>
          </cell>
          <cell r="E675" t="str">
            <v>5 5. Contratación directa</v>
          </cell>
          <cell r="F675" t="str">
            <v>6 6. Otro</v>
          </cell>
          <cell r="G675" t="str">
            <v>FELIPE OSORIO VIERA</v>
          </cell>
          <cell r="L675" t="str">
            <v>PRESTAR SERVICIOS PROFESIONALES A LA OFICINA ASESORA DE PLANEACIÓN EN EL PROCESO DE FORMULACIÓN DEL PLAN DE ORDENAMIENTO TERRITORIAL Y LOS ANÁLISIS GEOGRÁFICOS A ESCALA URBANA Y REGIONAL PARA LA EJECUCIÓN DEL PLAN DISTRITAL DE DESARROLLO, EL PLAN MAESTRO DE EQUIPAMIENTOS DE SEGURIDAD CIUDADANA, DEFENSA Y JUSTICIA Y OTROS INSTRUMENTOS DE PLANEACIÓN TERRITORIAL QUE DEMANDE LA SECRETARÍA DISTRITAL DE SEGURIDAD, CONVIVENCIA Y JUSTICIA.</v>
          </cell>
          <cell r="M675">
            <v>44273</v>
          </cell>
          <cell r="N675">
            <v>44568</v>
          </cell>
          <cell r="P675">
            <v>9.5</v>
          </cell>
          <cell r="T675">
            <v>105773000</v>
          </cell>
          <cell r="V675" t="str">
            <v>N/A</v>
          </cell>
          <cell r="AE675">
            <v>13731933</v>
          </cell>
          <cell r="AG675">
            <v>37</v>
          </cell>
        </row>
        <row r="676">
          <cell r="A676" t="str">
            <v>SCJ-688-2021</v>
          </cell>
          <cell r="B676">
            <v>44272</v>
          </cell>
          <cell r="E676" t="str">
            <v>5 5. Contratación directa</v>
          </cell>
          <cell r="F676" t="str">
            <v>6 6. Otro</v>
          </cell>
          <cell r="G676" t="str">
            <v>NESTOR JULIÁN RAMÍREZ SIERRA</v>
          </cell>
          <cell r="L676" t="str">
            <v>PRESTAR SERVICIOS PROFESIONALES A LA DIRECCIÓN DE ACCESO A LA JUSTICIA PARA APOYAR LOS ASUNTOS JURÍDICOS RELATIVOS AL SISTEMA DISTRITAL DE JUSTICIA CON EL FIN DE RESPONDER A LAS NECESIDADES ACTUALES DE LA POBLACIÓN EN LA CIUDAD DE BOGOTÁ D.C.</v>
          </cell>
          <cell r="M676">
            <v>44273</v>
          </cell>
          <cell r="N676">
            <v>44731</v>
          </cell>
          <cell r="P676">
            <v>11</v>
          </cell>
          <cell r="T676">
            <v>99000000</v>
          </cell>
          <cell r="V676" t="str">
            <v>N/A</v>
          </cell>
          <cell r="AE676">
            <v>36600000</v>
          </cell>
          <cell r="AG676">
            <v>122</v>
          </cell>
        </row>
        <row r="677">
          <cell r="A677" t="str">
            <v>SCJ-689-2021</v>
          </cell>
          <cell r="B677">
            <v>44273</v>
          </cell>
          <cell r="E677" t="str">
            <v>5 5. Contratación directa</v>
          </cell>
          <cell r="F677" t="str">
            <v>6 6. Otro</v>
          </cell>
          <cell r="G677" t="str">
            <v>LORENA CAMPOS GÓMEZ</v>
          </cell>
          <cell r="L677" t="str">
            <v>PRESTAR SERVICIOS PROFESIONALES A LA OFICINA ASESORA DE PLANEACIÓN EN LA FORMULACIÓN, SEGUIMIENTO Y CONTROL A LA EJECUCIÓN DEL PLAN DE DESARROLLO DISTRITAL Y PROYECTOS DE INVERSIÓN DE LA SECRETARÍA DISTRITAL DE SEGURIDAD, CONVIVENCIA Y JUSTICIA.</v>
          </cell>
          <cell r="M677">
            <v>44279</v>
          </cell>
          <cell r="N677">
            <v>44605</v>
          </cell>
          <cell r="P677">
            <v>9.5</v>
          </cell>
          <cell r="T677">
            <v>87599500</v>
          </cell>
          <cell r="V677" t="str">
            <v>N/A</v>
          </cell>
          <cell r="AE677">
            <v>11372567</v>
          </cell>
          <cell r="AG677">
            <v>37</v>
          </cell>
        </row>
        <row r="678">
          <cell r="A678" t="str">
            <v>SCJ-690-2021</v>
          </cell>
          <cell r="B678">
            <v>44273</v>
          </cell>
          <cell r="E678" t="str">
            <v>5 5. Contratación directa</v>
          </cell>
          <cell r="F678" t="str">
            <v>6 6. Otro</v>
          </cell>
          <cell r="G678" t="str">
            <v>JUAN DAVID GARCÍA RUEDA</v>
          </cell>
          <cell r="L678" t="str">
            <v>PRESTAR SERVICIOS PROFESIONALES A LA OFICINA ASESORA DE PLANEACIÓN EN TEMAS DE INVESTIGACIÓN RELACIONADOS CON LOS PLANES Y PROYECTOS, EN LA IMPLEMENTACIÓN Y SEGUIMIENTO DEL PLAN INTEGRAL DE SEGURIDAD CIUDADANA, CONVIVENCIA Y JUSTICIA DE LA SECRETARÍA DISTRITAL DE SEGURIDAD, CONVIVENCIA Y JUSTICIA, AL IGUAL QUE EN LA FORMULACIÓN DE LA NUEVA POLÍTICA PÚBLICA DISTRITAL DE SEGURIDAD, CONVIVENCIA Y JUSTICIA.</v>
          </cell>
          <cell r="M678">
            <v>44279</v>
          </cell>
          <cell r="N678">
            <v>44568</v>
          </cell>
          <cell r="P678">
            <v>9.5</v>
          </cell>
          <cell r="T678">
            <v>66230627</v>
          </cell>
          <cell r="V678" t="str">
            <v>N/A</v>
          </cell>
          <cell r="AE678">
            <v>8598362</v>
          </cell>
          <cell r="AG678">
            <v>37</v>
          </cell>
        </row>
        <row r="679">
          <cell r="A679" t="str">
            <v>SCJ-691-2021</v>
          </cell>
          <cell r="B679">
            <v>44273</v>
          </cell>
          <cell r="E679" t="str">
            <v>5 5. Contratación directa</v>
          </cell>
          <cell r="F679" t="str">
            <v>6 6. Otro</v>
          </cell>
          <cell r="G679" t="str">
            <v>ANDRES CARO BORRERO</v>
          </cell>
          <cell r="L679" t="str">
            <v>PRESTAR SERVICIOS PROFESIONALES A LA OFICINA ASESORA DE PLANEACIÓN EN LAS TAREAS DERIVADAS DEL PROCESO DE FORMULACIÓN DE LA POLÍTICA PÚBLICA DISTRITAL DE SEGURIDAD, CONVIVENCIA Y JUSTICIA, CON ÉNFASIS EN LA GENERACIÓN DE DOCUMENTOS JURÍDICOS Y CONCEPTUALES Y EN LA GESTIÓN CON LOS GRUPOS DE VALOR.</v>
          </cell>
          <cell r="M679">
            <v>44280</v>
          </cell>
          <cell r="N679">
            <v>44448</v>
          </cell>
          <cell r="P679">
            <v>9.5</v>
          </cell>
          <cell r="T679">
            <v>87599500</v>
          </cell>
          <cell r="V679" t="str">
            <v>N/A</v>
          </cell>
          <cell r="AE679">
            <v>0</v>
          </cell>
          <cell r="AG679">
            <v>0</v>
          </cell>
        </row>
        <row r="680">
          <cell r="A680" t="str">
            <v>SCJ-692-2021</v>
          </cell>
          <cell r="B680">
            <v>44273</v>
          </cell>
          <cell r="E680" t="str">
            <v>5 5. Contratación directa</v>
          </cell>
          <cell r="F680" t="str">
            <v>6 6. Otro</v>
          </cell>
          <cell r="G680" t="str">
            <v>JHOJAN EDUARDO CASTIBLANCO LEON</v>
          </cell>
          <cell r="L680" t="str">
            <v>PRESTAR SERVICIOS DE APOYO A LA GESTIÓN A LA DIRECCIÓN DE RESPONSABILIDAD PENAL ADOLESCENTE EN ACTIVIDADES DE CLASIFICACIÓN, ORGANIZACIÓN, DIGITACIÓN Y CONSERVACIÓN DE LA DOCUMENTACIÓN ASIGNADA</v>
          </cell>
          <cell r="M680">
            <v>44279</v>
          </cell>
          <cell r="N680">
            <v>44730</v>
          </cell>
          <cell r="P680">
            <v>11</v>
          </cell>
          <cell r="T680">
            <v>20995700</v>
          </cell>
          <cell r="V680" t="str">
            <v>N/A</v>
          </cell>
          <cell r="AE680">
            <v>7380306</v>
          </cell>
          <cell r="AG680">
            <v>115</v>
          </cell>
        </row>
        <row r="681">
          <cell r="A681" t="str">
            <v>SCJ-693-2021</v>
          </cell>
          <cell r="B681">
            <v>44273</v>
          </cell>
          <cell r="E681" t="str">
            <v>5 5. Contratación directa</v>
          </cell>
          <cell r="F681" t="str">
            <v>6 6. Otro</v>
          </cell>
          <cell r="G681" t="str">
            <v>KAREN LORENA VILLALBA GARCIA</v>
          </cell>
          <cell r="L681" t="str">
            <v>PRESTAR SERVICIOS PROFESIONALES A LA DIRECCIÓN DE RESPONSABILIDAD PENAL ADOLESCENTE PARA APOYAR EN LA APLICACIÓN DEL ENFOQUE PEDAGÓGICO Y DE DERECHOS HUMANOS EN LAS ACCIONES DE REPARACIÓN INTEGRAL QUE SE PROMUEVEN DESDE EL PROGRAMA DISTRITAL DE JUSTICIA JUVENIL RESTAURATIVA Y LAS DEMÁS ESTRATEGIAS QUE SE IMPLEMENTEN DESDE LA DIRECCIÓN.</v>
          </cell>
          <cell r="M681">
            <v>44279</v>
          </cell>
          <cell r="N681">
            <v>44731</v>
          </cell>
          <cell r="P681">
            <v>11</v>
          </cell>
          <cell r="T681">
            <v>41800000</v>
          </cell>
          <cell r="V681" t="str">
            <v>N/A</v>
          </cell>
          <cell r="AE681">
            <v>14693334</v>
          </cell>
          <cell r="AG681">
            <v>116</v>
          </cell>
        </row>
        <row r="682">
          <cell r="A682" t="str">
            <v>SCJ-698-2021</v>
          </cell>
          <cell r="B682">
            <v>44273</v>
          </cell>
          <cell r="E682" t="str">
            <v>5 5. Contratación directa</v>
          </cell>
          <cell r="F682" t="str">
            <v>6 6. Otro</v>
          </cell>
          <cell r="G682" t="str">
            <v>ZULMA ROCIO CAMPOS MONTAÑA</v>
          </cell>
          <cell r="L682" t="str">
            <v>PRESTAR SERVICIOS DE APOYO A LA GESTIÓN A LA SECRETARIA DISTRITAL DE SEGURIDAD, CONVIVENCIA Y JUSTICIA, EN EL APOYO PARA LA EJECUCIÓN DE ACTIVIDADES DE ARTICULACIÓN QUE SE REALIZAN CON LAS AUTORIDADES DE POLICIA FRENTE A LAS MEDIDAS CORRECTIVAS DE SU COMPETENCIA DE CONFORMIDAD CON LO ESTABLECIDO EN LA LEY 1801 DE 2016 O AQUELLA QUE LA REGLAMENTE, MODIFIQUE O SUSTITUYA</v>
          </cell>
          <cell r="M682">
            <v>44279</v>
          </cell>
          <cell r="N682">
            <v>44749</v>
          </cell>
          <cell r="P682">
            <v>10.5</v>
          </cell>
          <cell r="T682">
            <v>25471289</v>
          </cell>
          <cell r="V682" t="str">
            <v>NA</v>
          </cell>
          <cell r="AE682">
            <v>12129185</v>
          </cell>
          <cell r="AG682">
            <v>150</v>
          </cell>
        </row>
        <row r="683">
          <cell r="A683" t="str">
            <v>SCJ-699-2021</v>
          </cell>
          <cell r="B683">
            <v>44273</v>
          </cell>
          <cell r="E683" t="str">
            <v>5 5. Contratación directa</v>
          </cell>
          <cell r="F683" t="str">
            <v>6 6. Otro</v>
          </cell>
          <cell r="G683" t="str">
            <v>LEDY ADRIANA MENDEZ GUAQUETA</v>
          </cell>
          <cell r="L683" t="str">
            <v>PRESTAR SERVICIOS DE APOYO A LA GESTIÓN PARA REALIZAR LAS ACTIVIDADES CONCERNIENTES AL MANEJO Y DISPOSICIÓN DOCUMENTAL DEL ARCHIVO DE MEDIDAS CORRECTIVAS DE MULTA POR INFRACCIONES AL CÓDIGO NACIONAL DE SEGURIDAD Y CONVIVENCIA CIUDADANA</v>
          </cell>
          <cell r="M683">
            <v>44278</v>
          </cell>
          <cell r="N683">
            <v>44779</v>
          </cell>
          <cell r="P683">
            <v>11</v>
          </cell>
          <cell r="T683">
            <v>29172000</v>
          </cell>
          <cell r="V683" t="str">
            <v>NA</v>
          </cell>
          <cell r="AE683">
            <v>14586000</v>
          </cell>
          <cell r="AG683">
            <v>165</v>
          </cell>
        </row>
        <row r="684">
          <cell r="A684" t="str">
            <v>SCJ-700-2021</v>
          </cell>
          <cell r="B684">
            <v>44273</v>
          </cell>
          <cell r="E684" t="str">
            <v>5 5. Contratación directa</v>
          </cell>
          <cell r="F684" t="str">
            <v>6 6. Otro</v>
          </cell>
          <cell r="G684" t="str">
            <v>JULIAN EDUARDO GARCIA ARCILA</v>
          </cell>
          <cell r="L684" t="str">
            <v>PRESTAR SERVICIOS DE APOYO A LA GESTIÓN PARA REALIZAR LAS ACTIVIDADES CONCERNIENTES AL MANEJO Y DISPOSICIÓN DOCUMENTAL DEL ARCHIVO DE MEDIDAS CORRECTIVAS DE MULTA POR INFRACCIONES AL CÓDIGO NACIONAL DE SEGURIDAD Y CONVIVENCIA CIUDADANA</v>
          </cell>
          <cell r="M684">
            <v>44278</v>
          </cell>
          <cell r="N684">
            <v>44779</v>
          </cell>
          <cell r="P684">
            <v>11</v>
          </cell>
          <cell r="T684">
            <v>29172000</v>
          </cell>
          <cell r="V684" t="str">
            <v>NA</v>
          </cell>
          <cell r="AE684">
            <v>14586000</v>
          </cell>
          <cell r="AG684">
            <v>165</v>
          </cell>
        </row>
        <row r="685">
          <cell r="A685" t="str">
            <v>SCJ-701-2021</v>
          </cell>
          <cell r="B685">
            <v>44274</v>
          </cell>
          <cell r="E685" t="str">
            <v>5 5. Contratación directa</v>
          </cell>
          <cell r="F685" t="str">
            <v>6 6. Otro</v>
          </cell>
          <cell r="G685" t="str">
            <v>FABIO ANDRES HOMEZ TORRES</v>
          </cell>
          <cell r="L685"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685">
            <v>44294</v>
          </cell>
          <cell r="N685">
            <v>44627</v>
          </cell>
          <cell r="P685">
            <v>11</v>
          </cell>
          <cell r="T685">
            <v>23000000</v>
          </cell>
          <cell r="V685" t="str">
            <v>NA</v>
          </cell>
          <cell r="AE685">
            <v>0</v>
          </cell>
          <cell r="AG685">
            <v>0</v>
          </cell>
        </row>
        <row r="686">
          <cell r="A686" t="str">
            <v>SCJ-466-2021</v>
          </cell>
          <cell r="B686">
            <v>44256</v>
          </cell>
          <cell r="E686" t="str">
            <v>5 5. Contratación directa</v>
          </cell>
          <cell r="F686" t="str">
            <v>6 6. Otro</v>
          </cell>
          <cell r="G686" t="str">
            <v>DEISY  BORDA LOPEZ</v>
          </cell>
          <cell r="L686"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686">
            <v>44257</v>
          </cell>
          <cell r="N686">
            <v>44562</v>
          </cell>
          <cell r="P686">
            <v>10</v>
          </cell>
          <cell r="T686">
            <v>23000000</v>
          </cell>
          <cell r="V686" t="str">
            <v>NA</v>
          </cell>
          <cell r="AE686">
            <v>0</v>
          </cell>
          <cell r="AG686">
            <v>0</v>
          </cell>
        </row>
        <row r="687">
          <cell r="A687" t="str">
            <v>SCJ-702-2021</v>
          </cell>
          <cell r="B687">
            <v>44274</v>
          </cell>
          <cell r="E687" t="str">
            <v>5 5. Contratación directa</v>
          </cell>
          <cell r="F687" t="str">
            <v>6 6. Otro</v>
          </cell>
          <cell r="G687" t="str">
            <v>WENDY GINNETT BONILLA MEDINA</v>
          </cell>
          <cell r="L687" t="str">
            <v>PRESTAR SUS SERVICIOS PROFESIONALES EN DERECHO PARA EL TRÁMITE DE GESTIÓN DE CARTERA QUE SE ENCUENTRA A CARGO DE LA SECRETARÍA DISTRITAL DE SEGURIDAD, CONVIVENCIA Y JUSTICIA COMO MECANISMO PARA MATERIALIZAR LAS MEDIDAS CORRECTIVAS DE LA LEY 1801 DE 2016.</v>
          </cell>
          <cell r="M687">
            <v>44279</v>
          </cell>
          <cell r="N687">
            <v>44780</v>
          </cell>
          <cell r="P687">
            <v>11</v>
          </cell>
          <cell r="T687">
            <v>78239700</v>
          </cell>
          <cell r="V687" t="str">
            <v>NA</v>
          </cell>
          <cell r="AE687">
            <v>39119850</v>
          </cell>
          <cell r="AG687">
            <v>165</v>
          </cell>
        </row>
        <row r="688">
          <cell r="A688" t="str">
            <v>SCJ-704-2021</v>
          </cell>
          <cell r="B688">
            <v>44274</v>
          </cell>
          <cell r="E688" t="str">
            <v>5 5. Contratación directa</v>
          </cell>
          <cell r="F688" t="str">
            <v>6 6. Otro</v>
          </cell>
          <cell r="G688" t="str">
            <v>FRANCISCO ALFORD BOJACA</v>
          </cell>
          <cell r="L688" t="str">
            <v>PRESTAR SERVICIOS PROFESIONALES ESPECIALIZADOS EN DERECHO PARA LA EJECUCIÓN DE LINEAMIENTOS DE GESTIÓN DE LA CARTERA GENERADA POR CONCEPTO DE MULTAS POR INFRACCIONES AL CÓDIGO NACIONAL DE SEGURIDAD Y CONVIVENCIA CIUDADANA.</v>
          </cell>
          <cell r="M688">
            <v>44279</v>
          </cell>
          <cell r="N688">
            <v>44777</v>
          </cell>
          <cell r="P688">
            <v>11</v>
          </cell>
          <cell r="T688">
            <v>139656000</v>
          </cell>
          <cell r="V688" t="str">
            <v>NA</v>
          </cell>
          <cell r="AE688">
            <v>68559318</v>
          </cell>
          <cell r="AG688">
            <v>162</v>
          </cell>
        </row>
        <row r="689">
          <cell r="A689" t="str">
            <v>SCJ-705-2021</v>
          </cell>
          <cell r="B689">
            <v>44274</v>
          </cell>
          <cell r="E689" t="str">
            <v>5 5. Contratación directa</v>
          </cell>
          <cell r="F689" t="str">
            <v>6 6. Otro</v>
          </cell>
          <cell r="G689" t="str">
            <v>WENDY BOLENA MOLANO CARDONA</v>
          </cell>
          <cell r="L689" t="str">
            <v>PRESTAR SERVICIOS PROFESIONALES PARA LA GESTIÓN DE LA CARTERA POR CONCEPTO DE MULTAS POR INFRACCIONES AL CÓDIGO NACIONAL DE SEGURIDAD Y CONVIVENCIA CIUDADANA</v>
          </cell>
          <cell r="M689">
            <v>44279</v>
          </cell>
          <cell r="N689">
            <v>44780</v>
          </cell>
          <cell r="P689">
            <v>11</v>
          </cell>
          <cell r="T689">
            <v>50292000</v>
          </cell>
          <cell r="V689" t="str">
            <v>NA</v>
          </cell>
          <cell r="AE689">
            <v>25146000</v>
          </cell>
          <cell r="AG689">
            <v>165</v>
          </cell>
        </row>
        <row r="690">
          <cell r="A690" t="str">
            <v>SCJ-706-2021</v>
          </cell>
          <cell r="B690">
            <v>44274</v>
          </cell>
          <cell r="E690" t="str">
            <v>5 5. Contratación directa</v>
          </cell>
          <cell r="F690" t="str">
            <v>6 6. Otro</v>
          </cell>
          <cell r="G690" t="str">
            <v>CLAUDIA VANESSA CASTILLO CASTILLO</v>
          </cell>
          <cell r="L690" t="str">
            <v>PRESTAR SERVICIOS PROFESIONALES PARA LA GESTIÓN DE LA CARTERA POR CONCEPTO DE MULTAS POR INFRACCIONES AL CÓDIGO NACIONAL DE SEGURIDAD Y CONVIVENCIA CIUDADANA</v>
          </cell>
          <cell r="M690">
            <v>44279</v>
          </cell>
          <cell r="N690">
            <v>44780</v>
          </cell>
          <cell r="P690">
            <v>11</v>
          </cell>
          <cell r="T690">
            <v>50292000</v>
          </cell>
          <cell r="V690" t="str">
            <v>NA</v>
          </cell>
          <cell r="AE690">
            <v>25146000</v>
          </cell>
          <cell r="AG690">
            <v>165</v>
          </cell>
        </row>
        <row r="691">
          <cell r="A691" t="str">
            <v>SCJ-707-2021</v>
          </cell>
          <cell r="B691">
            <v>44274</v>
          </cell>
          <cell r="E691" t="str">
            <v>5 5. Contratación directa</v>
          </cell>
          <cell r="F691" t="str">
            <v>6 6. Otro</v>
          </cell>
          <cell r="G691" t="str">
            <v>EDWIN CAMILO MORA GOMEZ</v>
          </cell>
          <cell r="L691"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691">
            <v>44287</v>
          </cell>
          <cell r="N691">
            <v>44592</v>
          </cell>
          <cell r="P691">
            <v>10</v>
          </cell>
          <cell r="T691">
            <v>23000000</v>
          </cell>
          <cell r="V691" t="str">
            <v>NA</v>
          </cell>
          <cell r="AE691">
            <v>0</v>
          </cell>
          <cell r="AG691">
            <v>0</v>
          </cell>
        </row>
        <row r="692">
          <cell r="A692" t="str">
            <v>SCJ-708-2021</v>
          </cell>
          <cell r="B692">
            <v>44274</v>
          </cell>
          <cell r="E692" t="str">
            <v>5 5. Contratación directa</v>
          </cell>
          <cell r="F692" t="str">
            <v>6 6. Otro</v>
          </cell>
          <cell r="G692" t="str">
            <v>DIEGO LEONARDO ROCHA CARDENAS</v>
          </cell>
          <cell r="L692" t="str">
            <v>PRESTAR SERVICIOS DE APOYO A LA GESTIÓN A LA SECRETARIA DISTRITAL DE SEGURIDAD, CONVIVENCIA Y JUSTICIA, EN EL APOYO PARA LA EJECUCIÓN DE ACTIVIDADES DE ARTICULACIÓN QUE SE REALIZAN CON LAS AUTORIDADES DE POLICÍA FRENTE A LAS MEDIDAS CORRECTIVAS DE SU COMPETENCIA DE CONFORMIDAD CON LO ESTABLECIDO EN LA LEY 1801 DE 2016 O AQUELLA QUE LA REGLAMENTE, MODIFIQUE O SUSTITUYA</v>
          </cell>
          <cell r="M692">
            <v>44279</v>
          </cell>
          <cell r="N692">
            <v>44749</v>
          </cell>
          <cell r="P692">
            <v>10.5</v>
          </cell>
          <cell r="T692">
            <v>25471289</v>
          </cell>
          <cell r="V692" t="str">
            <v>NA</v>
          </cell>
          <cell r="AE692">
            <v>12129185</v>
          </cell>
          <cell r="AG692">
            <v>150</v>
          </cell>
        </row>
        <row r="693">
          <cell r="A693" t="str">
            <v>SCJ-709-2021</v>
          </cell>
          <cell r="B693">
            <v>44274</v>
          </cell>
          <cell r="E693" t="str">
            <v>5 5. Contratación directa</v>
          </cell>
          <cell r="F693" t="str">
            <v>6 6. Otro</v>
          </cell>
          <cell r="G693" t="str">
            <v>TALLERES AUTORIZADOS S.A.</v>
          </cell>
          <cell r="L693" t="str">
            <v>PRESTAR EL SERVICIO DE MANTENIMIENTO PREVENTIVO Y CORRECTIVO CON INSUMOS, REPUESTOS GENUINOS Y MANO DE OBRA CALIFICADA A LOS VEHÍCULOS DE PROPIEDAD Y A CARGO DE LA SECRETARÍA DISTRITAL DE SEGURIDAD CONVIVENCIA Y JUSTICIA, LOTE NISSAN.</v>
          </cell>
          <cell r="M693">
            <v>44281</v>
          </cell>
          <cell r="N693">
            <v>44555</v>
          </cell>
          <cell r="P693">
            <v>9</v>
          </cell>
          <cell r="T693">
            <v>528481646</v>
          </cell>
          <cell r="V693" t="str">
            <v>NA</v>
          </cell>
          <cell r="AE693">
            <v>157481607</v>
          </cell>
          <cell r="AG693">
            <v>0</v>
          </cell>
        </row>
        <row r="694">
          <cell r="A694" t="str">
            <v>SCJ-712-2021</v>
          </cell>
          <cell r="B694">
            <v>44274</v>
          </cell>
          <cell r="E694" t="str">
            <v>5 5. Contratación directa</v>
          </cell>
          <cell r="F694" t="str">
            <v>6 6. Otro</v>
          </cell>
          <cell r="G694" t="str">
            <v>EDNA LIZETH MANCERA VIUCHY</v>
          </cell>
          <cell r="L694" t="str">
            <v>PRESTAR SERVICIOS PROFESIONALES EN LA DIRECCION DE BIENES DE LA SECRETARIA DISTRITAL DE SEGURIDAD, CONVIVENCIA Y JUSTICIA PARA EL DESARROLLO DE LA ADMINISTRACIÓN, ADQUISICIÓN Y MANTENIMIENTO DE LOS BIENES Y SERVICIOS RELACIONADOS CON LAS TECNOLOGIAS DE LA INFORMACIÓN Y LAS COMUNICACIONES.</v>
          </cell>
          <cell r="M694">
            <v>44284</v>
          </cell>
          <cell r="N694">
            <v>44445</v>
          </cell>
          <cell r="P694">
            <v>10</v>
          </cell>
          <cell r="T694">
            <v>70000000</v>
          </cell>
          <cell r="V694" t="str">
            <v>NA</v>
          </cell>
          <cell r="AE694">
            <v>0</v>
          </cell>
          <cell r="AG694">
            <v>21</v>
          </cell>
        </row>
        <row r="695">
          <cell r="A695" t="str">
            <v>SCJ-713-2021</v>
          </cell>
          <cell r="B695">
            <v>44274</v>
          </cell>
          <cell r="E695" t="str">
            <v>5 5. Contratación directa</v>
          </cell>
          <cell r="F695" t="str">
            <v>6 6. Otro</v>
          </cell>
          <cell r="G695" t="str">
            <v>RUTH LIESEL SABOGAL AZA</v>
          </cell>
          <cell r="L695" t="str">
            <v>PRESTAR SERVICIOS DE APOYO A LA GESTIÓN A LA SECRETARÍA DISTRITAL DE SEGURIDAD, CONVIVENCIA Y JUSTICIA PARA EL ACOMPAÑAMIENTO EN LA GESTIÓN ADMINISTRATIVA REQUERIDA EN LAS ACCIONES DE DIFUSIÓN Y MATERIALIZACIÓN DEL CÓDIGO NACIONAL DE SEGURIDAD Y CONVIVENCIA CIUDADANA -LEY 1801 DE 2016- NORMA QUE LO REGLAMENTE, MODIFIQUE O SUSTITUYA.</v>
          </cell>
          <cell r="M695">
            <v>44279</v>
          </cell>
          <cell r="N695">
            <v>44795</v>
          </cell>
          <cell r="P695">
            <v>11.333333333333334</v>
          </cell>
          <cell r="T695">
            <v>32465433</v>
          </cell>
          <cell r="V695" t="str">
            <v>NA</v>
          </cell>
          <cell r="AE695">
            <v>16232716</v>
          </cell>
          <cell r="AG695">
            <v>170</v>
          </cell>
        </row>
        <row r="696">
          <cell r="A696" t="str">
            <v>SCJ-714-2021</v>
          </cell>
          <cell r="B696">
            <v>44274</v>
          </cell>
          <cell r="E696" t="str">
            <v>5 5. Contratación directa</v>
          </cell>
          <cell r="F696" t="str">
            <v>6 6. Otro</v>
          </cell>
          <cell r="G696" t="str">
            <v>PAULA ALEJANDRA SUAREZ HERNANDEZ</v>
          </cell>
          <cell r="L696" t="str">
            <v>PRESTAR SERVICIOS PROFESIONALES A LA SECRETARÍA DISTRITAL DE SEGURIDAD, CONVIVENCIA Y JUSTICIA APOYANDO LOS ASUNTOS JURÍDICOS RELACIONADOS CON LA DIFUSIÓN Y MATERIALIZACIÓN DE LAS DISPOSICIONES DE LA LEY 1801 DE 2016 LA NORMA QUE LA REGLAMENTE, MODIFIQUE O SUSTITUYA.</v>
          </cell>
          <cell r="M696">
            <v>44279</v>
          </cell>
          <cell r="N696">
            <v>44565</v>
          </cell>
          <cell r="P696">
            <v>11.333333333333334</v>
          </cell>
          <cell r="T696">
            <v>51821100</v>
          </cell>
          <cell r="V696" t="str">
            <v>NA</v>
          </cell>
          <cell r="AE696">
            <v>0</v>
          </cell>
          <cell r="AG696">
            <v>0</v>
          </cell>
        </row>
        <row r="697">
          <cell r="A697" t="str">
            <v>SCJ-710-2021</v>
          </cell>
          <cell r="B697">
            <v>44274</v>
          </cell>
          <cell r="E697" t="str">
            <v>5 5. Contratación directa</v>
          </cell>
          <cell r="F697" t="str">
            <v>6 6. Otro</v>
          </cell>
          <cell r="G697" t="str">
            <v>ERIKA MARIAN SOTELO CUELLO</v>
          </cell>
          <cell r="L697" t="str">
            <v>PRESTAR SERVICIOS PROFESIONALES A LA SUBSECRETARÍA DE ACCESO A LA JUSTICIA PARA APOYAR EL DISEÑO E IMPLEMENTACIÓN DE ESTRATEGIAS DE ATENCIÓN ASOCIADAS A LA DIMENSIÓN INDIVIDUAL EN EL MARCO DEL PROGRAMA DE ATENCIÓN A LA POBLACIÓN POSTPENITENCIARIA DE BOGOTÁ - CASA LIBERTAD</v>
          </cell>
          <cell r="M697">
            <v>44279</v>
          </cell>
          <cell r="N697">
            <v>44552</v>
          </cell>
          <cell r="P697">
            <v>6</v>
          </cell>
          <cell r="T697">
            <v>33000000</v>
          </cell>
          <cell r="V697" t="str">
            <v>N/A</v>
          </cell>
          <cell r="AE697">
            <v>16500000</v>
          </cell>
          <cell r="AG697">
            <v>90</v>
          </cell>
        </row>
        <row r="698">
          <cell r="A698" t="str">
            <v>SCJ-711-2021</v>
          </cell>
          <cell r="B698">
            <v>44274</v>
          </cell>
          <cell r="E698" t="str">
            <v>5 5. Contratación directa</v>
          </cell>
          <cell r="F698" t="str">
            <v>6 6. Otro</v>
          </cell>
          <cell r="G698" t="str">
            <v>JHON FREDY ARANZALEZ GUERRERO</v>
          </cell>
          <cell r="L698" t="str">
            <v>PRESTAR SERVICIOS PROFESIONALES A LA SUBSECRETARÍA DE ACCESO A LA JUSTICIA PARA LA ORIENTACIÓN, VALORACIÓN Y SEGUIMIENTO DE LOS USUARIOS DEL PROGRAMA DE CASA LIBERTAD PARA LA PREVENCIÓN DEL RIESGO DE REINCIDENCIA DESDE UN MODELO DE ATENCIÓN POSTPENITENCIARIA EN BOGOTÁ</v>
          </cell>
          <cell r="M698">
            <v>44279</v>
          </cell>
          <cell r="N698">
            <v>44552</v>
          </cell>
          <cell r="P698">
            <v>6</v>
          </cell>
          <cell r="T698">
            <v>30000000</v>
          </cell>
          <cell r="V698" t="str">
            <v>N/A</v>
          </cell>
          <cell r="AE698">
            <v>15000000</v>
          </cell>
          <cell r="AG698">
            <v>90</v>
          </cell>
        </row>
        <row r="699">
          <cell r="A699" t="str">
            <v>SCJ-717-2021</v>
          </cell>
          <cell r="B699">
            <v>44278</v>
          </cell>
          <cell r="E699" t="str">
            <v>5 5. Contratación directa</v>
          </cell>
          <cell r="F699" t="str">
            <v>6 6. Otro</v>
          </cell>
          <cell r="G699" t="str">
            <v>JOHNNATAN  MUNEVAR MELO</v>
          </cell>
          <cell r="L699" t="str">
            <v>PRESTAR LOS SERVICIOS PROFESIONALES EN LA DIRECCIÓN DE BIENES, PARA EL DESARROLLO DE LA ADQUISICIÓN Y MANTENIMIENTO DE LOS BIENES Y SERVICIOS DEL PARQUE AUTOMOTOR PROPIEDAD Y/O A CARGO DE LA SECRETARÍA DISTRITAL DE SEGURIDAD, CONVIVENCIA Y JUSTICIA</v>
          </cell>
          <cell r="M699">
            <v>44279</v>
          </cell>
          <cell r="N699">
            <v>44576</v>
          </cell>
          <cell r="P699">
            <v>9</v>
          </cell>
          <cell r="T699">
            <v>55818450</v>
          </cell>
          <cell r="V699" t="str">
            <v>NA</v>
          </cell>
          <cell r="AE699">
            <v>4754905</v>
          </cell>
          <cell r="AG699">
            <v>23</v>
          </cell>
        </row>
        <row r="700">
          <cell r="A700" t="str">
            <v>SCJ-722-2021</v>
          </cell>
          <cell r="B700">
            <v>44278</v>
          </cell>
          <cell r="E700" t="str">
            <v>5 5. Contratación directa</v>
          </cell>
          <cell r="F700" t="str">
            <v>6 6. Otro</v>
          </cell>
          <cell r="G700" t="str">
            <v>JORGE AUGUSTO REY PRIETO</v>
          </cell>
          <cell r="L700"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700">
            <v>44287</v>
          </cell>
          <cell r="N700">
            <v>44592</v>
          </cell>
          <cell r="P700">
            <v>10</v>
          </cell>
          <cell r="T700">
            <v>23000000</v>
          </cell>
          <cell r="V700" t="str">
            <v>NA</v>
          </cell>
          <cell r="AE700">
            <v>0</v>
          </cell>
          <cell r="AG700">
            <v>0</v>
          </cell>
        </row>
        <row r="701">
          <cell r="A701" t="str">
            <v>SCJ-467-2021</v>
          </cell>
          <cell r="B701">
            <v>44256</v>
          </cell>
          <cell r="E701" t="str">
            <v>5 5. Contratación directa</v>
          </cell>
          <cell r="F701" t="str">
            <v>6 6. Otro</v>
          </cell>
          <cell r="G701" t="str">
            <v>LUZ DARY CUERVO ALFONSO</v>
          </cell>
          <cell r="L701"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701">
            <v>44258</v>
          </cell>
          <cell r="N701">
            <v>44563</v>
          </cell>
          <cell r="P701">
            <v>10</v>
          </cell>
          <cell r="T701">
            <v>23000000</v>
          </cell>
          <cell r="V701" t="str">
            <v>NA</v>
          </cell>
          <cell r="AE701">
            <v>0</v>
          </cell>
          <cell r="AG701">
            <v>0</v>
          </cell>
        </row>
        <row r="702">
          <cell r="A702" t="str">
            <v>SCJ-715-2021</v>
          </cell>
          <cell r="B702">
            <v>44274</v>
          </cell>
          <cell r="E702" t="str">
            <v>5 5. Contratación directa</v>
          </cell>
          <cell r="F702" t="str">
            <v>6 6. Otro</v>
          </cell>
          <cell r="G702" t="str">
            <v>DANIEL LONDIÑO SIERRA</v>
          </cell>
          <cell r="L702" t="str">
            <v>PRESTAR SERVICIOS PROFESIONALES A LA OFICINA ASESORA DE PLANEACIÓN CON EL FIN DE APOYAR LA ESTRATEGIA DE COMUNICACIÓN POLÍTICA Y LA FORMULACIÓN, IMPLEMENTACIÓN Y SEGUIMIENTO DE LAS POLÍTICAS PÚBLICAS Y PLANES DE ACCIÓN DE LA SECRETARÍA DISTRITAL DE SEGURIDAD CONVIVENCIA Y JUSTICIA, AL IGUAL QUE LOS PROCESOS DE RELACIONAMIENTO, PLANEACIÓN Y SEGUIMIENTO CON DISTINTOS ORGANISMOS Y ENTIDADES.</v>
          </cell>
          <cell r="M702">
            <v>44279</v>
          </cell>
          <cell r="N702">
            <v>44568</v>
          </cell>
          <cell r="P702">
            <v>9.5</v>
          </cell>
          <cell r="T702">
            <v>105778624</v>
          </cell>
          <cell r="V702" t="str">
            <v>N/A</v>
          </cell>
          <cell r="AE702">
            <v>13732663</v>
          </cell>
          <cell r="AG702">
            <v>37</v>
          </cell>
        </row>
        <row r="703">
          <cell r="A703" t="str">
            <v>SCJ-716-2021</v>
          </cell>
          <cell r="B703">
            <v>44278</v>
          </cell>
          <cell r="E703" t="str">
            <v>5 5. Contratación directa</v>
          </cell>
          <cell r="F703" t="str">
            <v>6 6. Otro</v>
          </cell>
          <cell r="G703" t="str">
            <v>YURANY KATHERIN BUITRAGO RIOS</v>
          </cell>
          <cell r="L703" t="str">
            <v>PRESTAR LOS SERVICIOS DE APOYO A LA GESTIÓN COMO AUXILIAR DE LA JUNTA DE TRABAJO, ESTUDIO Y ENSEÑANZA, DE LA CÁRCEL DISTRITAL DE VARONES Y ANEXO DE MUJERES</v>
          </cell>
          <cell r="M703">
            <v>44280</v>
          </cell>
          <cell r="N703">
            <v>44730</v>
          </cell>
          <cell r="P703">
            <v>10.5</v>
          </cell>
          <cell r="T703">
            <v>23611886</v>
          </cell>
          <cell r="V703" t="str">
            <v>N/A</v>
          </cell>
          <cell r="AE703">
            <v>9744588</v>
          </cell>
          <cell r="AG703">
            <v>130</v>
          </cell>
        </row>
        <row r="704">
          <cell r="A704" t="str">
            <v>SCJ-723-2021</v>
          </cell>
          <cell r="B704">
            <v>44278</v>
          </cell>
          <cell r="E704" t="str">
            <v>5 5. Contratación directa</v>
          </cell>
          <cell r="F704" t="str">
            <v>6 6. Otro</v>
          </cell>
          <cell r="G704" t="str">
            <v>LUZ JULIETHE OYUELA MORENO</v>
          </cell>
          <cell r="L704" t="str">
            <v>PRESTAR LOS SERVICIOS PROFESIONALES EN LA DIRECCIÓN DE BIENES DE LA SECRETARÍA DISTRITAL DE SEGURIDAD, CONVIVENCIA Y JUSTICIA, PARA APOYAR LOS PROCESOS Y PROCEDIMIENTOS DE LA DIRECCIÓN DE BIENES, DESTINADOS AL FORTALECIMIENTO DE LAS CAPACIDADES OPERATIVAS.</v>
          </cell>
          <cell r="M704">
            <v>44279</v>
          </cell>
          <cell r="N704">
            <v>44575</v>
          </cell>
          <cell r="P704">
            <v>9</v>
          </cell>
          <cell r="T704">
            <v>63000000</v>
          </cell>
          <cell r="V704" t="str">
            <v>NA</v>
          </cell>
          <cell r="AE704">
            <v>5133333</v>
          </cell>
          <cell r="AG704">
            <v>22</v>
          </cell>
        </row>
        <row r="705">
          <cell r="A705" t="str">
            <v>SCJ-718-2021</v>
          </cell>
          <cell r="B705">
            <v>44278</v>
          </cell>
          <cell r="E705" t="str">
            <v>5 5. Contratación directa</v>
          </cell>
          <cell r="F705" t="str">
            <v>6 6. Otro</v>
          </cell>
          <cell r="G705" t="str">
            <v>ANGELA PAOLA GARCIA MARTINEZ</v>
          </cell>
          <cell r="L705" t="str">
            <v>PRESTACIÓN DE SERVICIOS PROFESIONALES A LA SUBSECRETARÍA DE SEGURIDAD Y CONVIVENCIA PARA LA PROYECCIÓN Y TRÁMITE DE RESPUESTAS A REQUERIMIENTOS JURÍDICOS Y CONTRACTUALES RELACIONADOS CON LOS PROYECTOS DE INVERSIÓN A CARGO DE LA DEPENDENCIA.</v>
          </cell>
          <cell r="M705">
            <v>44280</v>
          </cell>
          <cell r="N705">
            <v>44558</v>
          </cell>
          <cell r="P705">
            <v>10</v>
          </cell>
          <cell r="T705">
            <v>44000000</v>
          </cell>
          <cell r="V705" t="str">
            <v>N/A</v>
          </cell>
          <cell r="AE705">
            <v>0</v>
          </cell>
          <cell r="AG705">
            <v>0</v>
          </cell>
        </row>
        <row r="706">
          <cell r="A706" t="str">
            <v>SCJ-719-2021</v>
          </cell>
          <cell r="B706">
            <v>44278</v>
          </cell>
          <cell r="E706" t="str">
            <v>5 5. Contratación directa</v>
          </cell>
          <cell r="F706" t="str">
            <v>6 6. Otro</v>
          </cell>
          <cell r="G706" t="str">
            <v>JORGE ALEJANDRO SUAREZ RAMIREZ</v>
          </cell>
          <cell r="L706" t="str">
            <v>PRESTAR LOS SERVICIOS DE APOYO A LA GESTIÓN DE LA SUBSECRETARÍA DE SEGURIDAD Y CONVIVENCIA EN LA PROMOCIÓN Y ARTICULACIÓN DE PROCESOS DE PARTICIPACIÓN COMUNITARIA LA SEGURIDAD, CONVIVENCIA Y ORDEN PÚBLICO EN LAS LOCALIDADES DE BOGOTÁ</v>
          </cell>
          <cell r="M706">
            <v>44280</v>
          </cell>
          <cell r="N706">
            <v>44766</v>
          </cell>
          <cell r="P706">
            <v>11</v>
          </cell>
          <cell r="T706">
            <v>27478000</v>
          </cell>
          <cell r="V706" t="str">
            <v>N/A</v>
          </cell>
          <cell r="AE706">
            <v>12490000</v>
          </cell>
          <cell r="AG706">
            <v>150</v>
          </cell>
        </row>
        <row r="707">
          <cell r="A707" t="str">
            <v>SCJ-720-2021</v>
          </cell>
          <cell r="B707">
            <v>44278</v>
          </cell>
          <cell r="E707" t="str">
            <v>5 5. Contratación directa</v>
          </cell>
          <cell r="F707" t="str">
            <v>6 6. Otro</v>
          </cell>
          <cell r="G707" t="str">
            <v>WILLIAM JAVIER BARÓN BERNATE</v>
          </cell>
          <cell r="L707" t="str">
            <v>PRESTAR LOS SERVICIOS DE APOYO A LA GESTIÓN DE LA SUBSECRETARÍA DE SEGURIDAD Y CONVIVENCIA EN LA PROMOCIÓN Y ARTICULACIÓN DE PROCESOS DE PARTICIPACIÓN COMUNITARIA LA SEGURIDAD, CONVIVENCIA Y ORDEN PÚBLICO EN LAS LOCALIDADES DE BOGOTÁ</v>
          </cell>
          <cell r="M707">
            <v>44282</v>
          </cell>
          <cell r="N707">
            <v>44768</v>
          </cell>
          <cell r="P707">
            <v>11</v>
          </cell>
          <cell r="T707">
            <v>27478000</v>
          </cell>
          <cell r="V707" t="str">
            <v>N/A</v>
          </cell>
          <cell r="AE707">
            <v>12490000</v>
          </cell>
          <cell r="AG707">
            <v>150</v>
          </cell>
        </row>
        <row r="708">
          <cell r="A708" t="str">
            <v>SCJ-721-2021</v>
          </cell>
          <cell r="B708">
            <v>44278</v>
          </cell>
          <cell r="E708" t="str">
            <v>5 5. Contratación directa</v>
          </cell>
          <cell r="F708" t="str">
            <v>6 6. Otro</v>
          </cell>
          <cell r="G708" t="str">
            <v>ASTRID LORENA JARAMILLO MUNEVAR</v>
          </cell>
          <cell r="L708" t="str">
            <v>PRESTACIÓN DE SERVICIOS DE APOYO A LA GESTIÓN ADMINISTRATIVA Y FINANCIERA EN LA EJECUCIÓN DE LOS
PROYECTOS DE INVERSIÓN DE LA SUBSECRETARIA DE SEGURIDAD.</v>
          </cell>
          <cell r="M708">
            <v>44280</v>
          </cell>
          <cell r="N708">
            <v>44766</v>
          </cell>
          <cell r="P708">
            <v>11</v>
          </cell>
          <cell r="T708">
            <v>31515000</v>
          </cell>
          <cell r="V708" t="str">
            <v>N/A</v>
          </cell>
          <cell r="AE708">
            <v>14325000</v>
          </cell>
          <cell r="AG708">
            <v>150</v>
          </cell>
        </row>
        <row r="709">
          <cell r="A709" t="str">
            <v>SCJ-725-2021</v>
          </cell>
          <cell r="B709">
            <v>44279</v>
          </cell>
          <cell r="E709" t="str">
            <v>5 5. Contratación directa</v>
          </cell>
          <cell r="F709" t="str">
            <v>6 6. Otro</v>
          </cell>
          <cell r="G709" t="str">
            <v>CRISTHIAN ALFONSO APONTE RODRIGUEZ</v>
          </cell>
          <cell r="L709"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709">
            <v>44281</v>
          </cell>
          <cell r="N709">
            <v>44555</v>
          </cell>
          <cell r="P709">
            <v>9</v>
          </cell>
          <cell r="T709">
            <v>20700000</v>
          </cell>
          <cell r="V709" t="str">
            <v>NA</v>
          </cell>
          <cell r="AE709">
            <v>0</v>
          </cell>
          <cell r="AG709">
            <v>0</v>
          </cell>
        </row>
        <row r="710">
          <cell r="A710" t="str">
            <v>SCJ-726-2021</v>
          </cell>
          <cell r="B710">
            <v>44279</v>
          </cell>
          <cell r="E710" t="str">
            <v>5 5. Contratación directa</v>
          </cell>
          <cell r="F710" t="str">
            <v>6 6. Otro</v>
          </cell>
          <cell r="G710" t="str">
            <v>FREDY  PAEZ QUIROGA</v>
          </cell>
          <cell r="L710"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710">
            <v>44294</v>
          </cell>
          <cell r="N710">
            <v>44599</v>
          </cell>
          <cell r="P710">
            <v>10</v>
          </cell>
          <cell r="T710">
            <v>23000000</v>
          </cell>
          <cell r="V710" t="str">
            <v>NA</v>
          </cell>
          <cell r="AE710">
            <v>0</v>
          </cell>
          <cell r="AG710">
            <v>0</v>
          </cell>
        </row>
        <row r="711">
          <cell r="A711" t="str">
            <v>SCJ-727-2021</v>
          </cell>
          <cell r="B711">
            <v>44279</v>
          </cell>
          <cell r="E711" t="str">
            <v>5 5. Contratación directa</v>
          </cell>
          <cell r="F711" t="str">
            <v>6 6. Otro</v>
          </cell>
          <cell r="G711" t="str">
            <v>DIANA CATALINA MOGOLLON ARIZA</v>
          </cell>
          <cell r="L711"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711">
            <v>44294</v>
          </cell>
          <cell r="N711">
            <v>44599</v>
          </cell>
          <cell r="P711">
            <v>10</v>
          </cell>
          <cell r="T711">
            <v>23000000</v>
          </cell>
          <cell r="V711" t="str">
            <v>NA</v>
          </cell>
          <cell r="AE711">
            <v>0</v>
          </cell>
          <cell r="AG711">
            <v>0</v>
          </cell>
        </row>
        <row r="712">
          <cell r="A712" t="str">
            <v>SCJ-728-2021</v>
          </cell>
          <cell r="B712">
            <v>44279</v>
          </cell>
          <cell r="E712" t="str">
            <v>5 5. Contratación directa</v>
          </cell>
          <cell r="F712" t="str">
            <v>6 6. Otro</v>
          </cell>
          <cell r="G712" t="str">
            <v>LILIANA  BERMUDEZ BEDOYA</v>
          </cell>
          <cell r="L712"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712">
            <v>44281</v>
          </cell>
          <cell r="N712">
            <v>44586</v>
          </cell>
          <cell r="P712">
            <v>10</v>
          </cell>
          <cell r="T712">
            <v>23000000</v>
          </cell>
          <cell r="V712" t="str">
            <v>NA</v>
          </cell>
          <cell r="AE712">
            <v>0</v>
          </cell>
          <cell r="AG712">
            <v>0</v>
          </cell>
        </row>
        <row r="713">
          <cell r="A713" t="str">
            <v>SCJ-729-2021</v>
          </cell>
          <cell r="B713">
            <v>44279</v>
          </cell>
          <cell r="E713" t="str">
            <v>5 5. Contratación directa</v>
          </cell>
          <cell r="F713" t="str">
            <v>6 6. Otro</v>
          </cell>
          <cell r="G713" t="str">
            <v>LAURA CAMILA GARAY ALVAREZ</v>
          </cell>
          <cell r="L713" t="str">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ell>
          <cell r="M713">
            <v>44281</v>
          </cell>
          <cell r="N713">
            <v>44746</v>
          </cell>
          <cell r="P713">
            <v>10.333333333333334</v>
          </cell>
          <cell r="T713">
            <v>25066982</v>
          </cell>
          <cell r="V713" t="str">
            <v>NA</v>
          </cell>
          <cell r="AE713">
            <v>12129185</v>
          </cell>
          <cell r="AG713">
            <v>150</v>
          </cell>
        </row>
        <row r="714">
          <cell r="A714" t="str">
            <v>SCJ-730-2021</v>
          </cell>
          <cell r="B714">
            <v>44279</v>
          </cell>
          <cell r="E714" t="str">
            <v>5 5. Contratación directa</v>
          </cell>
          <cell r="F714" t="str">
            <v>6 6. Otro</v>
          </cell>
          <cell r="G714" t="str">
            <v>CAROLINA  LOPEZ CARDENAS</v>
          </cell>
          <cell r="L714" t="str">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ell>
          <cell r="M714">
            <v>44281</v>
          </cell>
          <cell r="N714">
            <v>44746</v>
          </cell>
          <cell r="P714">
            <v>10.333333333333334</v>
          </cell>
          <cell r="T714">
            <v>25066982</v>
          </cell>
          <cell r="V714" t="str">
            <v>NA</v>
          </cell>
          <cell r="AE714">
            <v>12129185</v>
          </cell>
          <cell r="AG714">
            <v>150</v>
          </cell>
        </row>
        <row r="715">
          <cell r="A715" t="str">
            <v>SCJ-731-2021</v>
          </cell>
          <cell r="B715">
            <v>44279</v>
          </cell>
          <cell r="E715" t="str">
            <v>5 5. Contratación directa</v>
          </cell>
          <cell r="F715" t="str">
            <v>6 6. Otro</v>
          </cell>
          <cell r="G715" t="str">
            <v>EDWIN DAVID SABOGAL YOPASA</v>
          </cell>
          <cell r="L715" t="str">
            <v>PRESTAR LOS SERVICIOS TÉCNICOS EN LA DIRECCIÓN DE BIENES PARA APOYAR EL DESARROLLO DE LA ADQUISICIÓN Y MANTENIMIENTO DE LOS BIENES Y SERVICIOS DEL PARQUE AUTOMOTOR PROPIEDAD Y/O A CARGO DE LA SECRETARÍA DE SEGURIDAD, CONVIVENCIA Y JUSTICIA</v>
          </cell>
          <cell r="M715">
            <v>44280</v>
          </cell>
          <cell r="N715">
            <v>44576</v>
          </cell>
          <cell r="P715">
            <v>9</v>
          </cell>
          <cell r="T715">
            <v>26540766</v>
          </cell>
          <cell r="V715" t="str">
            <v>NA</v>
          </cell>
          <cell r="AE715">
            <v>2162581</v>
          </cell>
          <cell r="AG715">
            <v>22</v>
          </cell>
        </row>
        <row r="716">
          <cell r="A716" t="str">
            <v>SCJ-468-2021</v>
          </cell>
          <cell r="B716">
            <v>44256</v>
          </cell>
          <cell r="E716" t="str">
            <v>5 5. Contratación directa</v>
          </cell>
          <cell r="F716" t="str">
            <v>6 6. Otro</v>
          </cell>
          <cell r="G716" t="str">
            <v>GINA VIVIANA BOHADA RAMIREZ</v>
          </cell>
          <cell r="L716"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716">
            <v>44262</v>
          </cell>
          <cell r="N716">
            <v>44293</v>
          </cell>
          <cell r="P716">
            <v>10</v>
          </cell>
          <cell r="T716">
            <v>23000000</v>
          </cell>
          <cell r="V716" t="str">
            <v>NA</v>
          </cell>
          <cell r="AE716">
            <v>0</v>
          </cell>
          <cell r="AG716">
            <v>0</v>
          </cell>
        </row>
        <row r="717">
          <cell r="A717" t="str">
            <v>SCJ-739-2021</v>
          </cell>
          <cell r="B717">
            <v>44279</v>
          </cell>
          <cell r="E717" t="str">
            <v>5 5. Contratación directa</v>
          </cell>
          <cell r="F717" t="str">
            <v>6 6. Otro</v>
          </cell>
          <cell r="G717" t="str">
            <v>GINA PAOLA SANTAMARIA RODRIGUEZ</v>
          </cell>
          <cell r="L717" t="str">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ell>
          <cell r="M717">
            <v>44285</v>
          </cell>
          <cell r="N717">
            <v>44600</v>
          </cell>
          <cell r="P717">
            <v>10.333333333333334</v>
          </cell>
          <cell r="T717">
            <v>25066982</v>
          </cell>
          <cell r="V717" t="str">
            <v>NA</v>
          </cell>
          <cell r="AE717">
            <v>0</v>
          </cell>
          <cell r="AG717">
            <v>0</v>
          </cell>
        </row>
        <row r="718">
          <cell r="A718" t="str">
            <v>SCJ-732-2021</v>
          </cell>
          <cell r="B718">
            <v>44279</v>
          </cell>
          <cell r="E718" t="str">
            <v>5 5. Contratación directa</v>
          </cell>
          <cell r="F718" t="str">
            <v>6 6. Otro</v>
          </cell>
          <cell r="G718" t="str">
            <v>MARÍA TERESA PINZÓN SIERRA</v>
          </cell>
          <cell r="L718" t="str">
            <v>PRESTAR SERVICIOS PROFESIONALES COMO TERAPEUTA OCUPACIONAL APOYANDO TALLERES, ACTIVIDADES DE EDUCACIÓN Y CAPACITACIÓN VALIDAS PARA REDENCIÓN DE PENA INCLUIDAS EN EL PLAN OCUPACIONAL Y ACTIVIDADES DE OCUPACIÓN DEL TIEMPO LIBRE DE LAS PERSONAS PRIVADAS DE LA LIBERTAD DE LA CÁRCEL DISTRITAL DE VARONES Y ANEXO DE MUJERES</v>
          </cell>
          <cell r="M718">
            <v>44281</v>
          </cell>
          <cell r="N718">
            <v>44730</v>
          </cell>
          <cell r="P718">
            <v>10.5</v>
          </cell>
          <cell r="T718">
            <v>55372370</v>
          </cell>
          <cell r="V718" t="str">
            <v>N/A</v>
          </cell>
          <cell r="AE718">
            <v>22676304</v>
          </cell>
          <cell r="AG718">
            <v>129</v>
          </cell>
        </row>
        <row r="719">
          <cell r="A719" t="str">
            <v>SCJ-733-2021</v>
          </cell>
          <cell r="B719">
            <v>44279</v>
          </cell>
          <cell r="E719" t="str">
            <v>5 5. Contratación directa</v>
          </cell>
          <cell r="F719" t="str">
            <v>6 6. Otro</v>
          </cell>
          <cell r="G719" t="str">
            <v>MARÍA JUDITH RODRÍGUEZ AHUMADA</v>
          </cell>
          <cell r="L719" t="str">
            <v xml:space="preserve">PRESTAR LOS SERVICIOS DE APOYO A LA GESTIÓN DE LA SUBSECRETARÍA DE SEGURIDAD Y CONVIVENCIA EN LA PROMOCIÓN Y ARTICULACIÓN DE PROCESOS DE PARTICIPACIÓN COMUNITARIA LA SEGURIDAD, CONVIVENCIA Y ORDEN PÚBLICO EN LAS LOCALIDADES DE BOGOTÁ. </v>
          </cell>
          <cell r="M719">
            <v>44281</v>
          </cell>
          <cell r="N719">
            <v>44767</v>
          </cell>
          <cell r="P719">
            <v>11</v>
          </cell>
          <cell r="T719">
            <v>27478000</v>
          </cell>
          <cell r="V719" t="str">
            <v>N/A</v>
          </cell>
          <cell r="AE719">
            <v>12490000</v>
          </cell>
          <cell r="AG719">
            <v>150</v>
          </cell>
        </row>
        <row r="720">
          <cell r="A720" t="str">
            <v>SCJ-734-2021</v>
          </cell>
          <cell r="B720">
            <v>44279</v>
          </cell>
          <cell r="E720" t="str">
            <v>5 5. Contratación directa</v>
          </cell>
          <cell r="F720" t="str">
            <v>6 6. Otro</v>
          </cell>
          <cell r="G720" t="str">
            <v>JOSE EDWIN CARDENAS LINARES</v>
          </cell>
          <cell r="L720" t="str">
            <v xml:space="preserve">PRESTAR LOS SERVICIOS DE APOYO A LA GESTIÓN DE LA SUBSECRETARÍA DE SEGURIDAD Y CONVIVENCIA EN LA PROMOCIÓN Y ARTICULACIÓN DE PROCESOS DE PARTICIPACIÓN COMUNITARIA LA SEGURIDAD, CONVIVENCIA Y ORDEN PÚBLICO EN LAS LOCALIDADES DE BOGOTÁ. </v>
          </cell>
          <cell r="M720">
            <v>44281</v>
          </cell>
          <cell r="N720">
            <v>44767</v>
          </cell>
          <cell r="P720">
            <v>11</v>
          </cell>
          <cell r="T720">
            <v>27478000</v>
          </cell>
          <cell r="V720" t="str">
            <v>N/A</v>
          </cell>
          <cell r="AE720">
            <v>12490000</v>
          </cell>
          <cell r="AG720">
            <v>150</v>
          </cell>
        </row>
        <row r="721">
          <cell r="A721" t="str">
            <v>SCJ-735-2021</v>
          </cell>
          <cell r="B721">
            <v>44279</v>
          </cell>
          <cell r="E721" t="str">
            <v>5 5. Contratación directa</v>
          </cell>
          <cell r="F721" t="str">
            <v>6 6. Otro</v>
          </cell>
          <cell r="G721" t="str">
            <v>CAMILO CASTELBLANCO ORJUELA</v>
          </cell>
          <cell r="L721" t="str">
            <v xml:space="preserve">PRESTAR LOS SERVICIOS DE APOYO A LA GESTIÓN DE LA SUBSECRETARÍA DE SEGURIDAD Y CONVIVENCIA EN LA PROMOCIÓN Y ARTICULACIÓN DE PROCESOS DE PARTICIPACIÓN COMUNITARIA LA SEGURIDAD, CONVIVENCIA Y ORDEN PÚBLICO EN LAS LOCALIDADES DE BOGOTÁ. </v>
          </cell>
          <cell r="M721">
            <v>44281</v>
          </cell>
          <cell r="N721">
            <v>44741</v>
          </cell>
          <cell r="P721">
            <v>11</v>
          </cell>
          <cell r="T721">
            <v>27478000</v>
          </cell>
          <cell r="V721" t="str">
            <v>N/A</v>
          </cell>
          <cell r="AE721">
            <v>10408333</v>
          </cell>
          <cell r="AG721">
            <v>124</v>
          </cell>
        </row>
        <row r="722">
          <cell r="A722" t="str">
            <v>SCJ-736-2021</v>
          </cell>
          <cell r="B722">
            <v>44279</v>
          </cell>
          <cell r="E722" t="str">
            <v>5 5. Contratación directa</v>
          </cell>
          <cell r="F722" t="str">
            <v>6 6. Otro</v>
          </cell>
          <cell r="G722" t="str">
            <v>FLOR MARINA SEPÚLVEDA SÁNCHEZ</v>
          </cell>
          <cell r="L722" t="str">
            <v>PRESTAR LOS SERVICIOS DE APOYO A LA GESTIÓN DE LA SUBSECRETARÍA DE SEGURIDAD Y CONVIVENCIA EN LA PROMOCIÓN Y ARTICULACIÓN DE PROCESOS DE PARTICIPACIÓN COMUNITARIA LA SEGURIDAD, CONVIVENCIA Y ORDEN PÚBLICO EN LAS LOCALIDADES DE BOGOTÁ</v>
          </cell>
          <cell r="M722">
            <v>44281</v>
          </cell>
          <cell r="N722">
            <v>44741</v>
          </cell>
          <cell r="P722">
            <v>11</v>
          </cell>
          <cell r="T722">
            <v>27478000</v>
          </cell>
          <cell r="V722" t="str">
            <v>N/A</v>
          </cell>
          <cell r="AE722">
            <v>10408333</v>
          </cell>
          <cell r="AG722">
            <v>124</v>
          </cell>
        </row>
        <row r="723">
          <cell r="A723" t="str">
            <v>SCJ-737-2021</v>
          </cell>
          <cell r="B723">
            <v>44279</v>
          </cell>
          <cell r="E723" t="str">
            <v>5 5. Contratación directa</v>
          </cell>
          <cell r="F723" t="str">
            <v>6 6. Otro</v>
          </cell>
          <cell r="G723" t="str">
            <v>JESUS EMILIO PEREZ MONCADA</v>
          </cell>
          <cell r="L723" t="str">
            <v>PRESTAR LOS SERVICIOS DE APOYO A LA GESTIÓN DE LA SUBSECRETARÍA DE SEGURIDAD Y CONVIVENCIA EN LA PROMOCIÓN Y ARTICULACIÓN DE ESPACIOS Y PROCESOS DE PARTICIPACIÓN COMUNITARIA EN SEGURIDAD, CONVIVENCIA Y ORDEN PÚBLICO EN LAS LOCALIDADES DE BOGOTÁ.</v>
          </cell>
          <cell r="M723">
            <v>44280</v>
          </cell>
          <cell r="N723">
            <v>44766</v>
          </cell>
          <cell r="P723">
            <v>11</v>
          </cell>
          <cell r="T723">
            <v>27478000</v>
          </cell>
          <cell r="V723" t="str">
            <v>N/A</v>
          </cell>
          <cell r="AE723">
            <v>12490000</v>
          </cell>
          <cell r="AG723">
            <v>150</v>
          </cell>
        </row>
        <row r="724">
          <cell r="A724" t="str">
            <v>SCJ-738-2021</v>
          </cell>
          <cell r="B724">
            <v>44279</v>
          </cell>
          <cell r="E724" t="str">
            <v>5 5. Contratación directa</v>
          </cell>
          <cell r="F724" t="str">
            <v>6 6. Otro</v>
          </cell>
          <cell r="G724" t="str">
            <v xml:space="preserve">DANIEL GARZON CHAVEZ </v>
          </cell>
          <cell r="L724"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724">
            <v>44281</v>
          </cell>
          <cell r="N724">
            <v>44733</v>
          </cell>
          <cell r="P724">
            <v>10</v>
          </cell>
          <cell r="T724">
            <v>25190000</v>
          </cell>
          <cell r="V724" t="str">
            <v>N/A</v>
          </cell>
          <cell r="AE724">
            <v>12343100</v>
          </cell>
          <cell r="AG724">
            <v>147</v>
          </cell>
        </row>
        <row r="725">
          <cell r="A725" t="str">
            <v>SCJ-742-2021</v>
          </cell>
          <cell r="B725">
            <v>44279</v>
          </cell>
          <cell r="E725" t="str">
            <v>5 5. Contratación directa</v>
          </cell>
          <cell r="F725" t="str">
            <v>6 6. Otro</v>
          </cell>
          <cell r="G725" t="str">
            <v>FABIO OMAR BULLA SALAMANCA</v>
          </cell>
          <cell r="L725"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725">
            <v>44293</v>
          </cell>
          <cell r="N725">
            <v>44598</v>
          </cell>
          <cell r="P725">
            <v>10</v>
          </cell>
          <cell r="T725">
            <v>23000000</v>
          </cell>
          <cell r="V725" t="str">
            <v>NA</v>
          </cell>
          <cell r="AE725">
            <v>0</v>
          </cell>
          <cell r="AG725">
            <v>0</v>
          </cell>
        </row>
        <row r="726">
          <cell r="A726" t="str">
            <v>SCJ-740-2021</v>
          </cell>
          <cell r="B726">
            <v>44279</v>
          </cell>
          <cell r="E726" t="str">
            <v>5 5. Contratación directa</v>
          </cell>
          <cell r="F726" t="str">
            <v>6 6. Otro</v>
          </cell>
          <cell r="G726" t="str">
            <v>RICARDO JOSE BARROS SAFI</v>
          </cell>
          <cell r="L726" t="str">
            <v>PRESTAR SUS SERVICIOS PROFESIONALES PARA APOYAR AL SUPERVISOR DEL PROYECTO “DISEÑO Y VALIDACIÓN DE MODELOS DE ANALÍTICA PREDICTIVA DE FENÓMENOS DE SEGURIDAD Y CONVIVENCIA PARA LA TOMA DE DECISIONES EN BOGOTÁ”, EN EL SEGUIMIENTO ADMINISTRATIVO DEL CONVENIO ESPECIAL DE COOPERACIÓN CELEBRADO ENTRE LA SECRETARÍA DISTRITAL DE SEGURIDAD, CONVIVENCIA Y JUSTICIA, LA UNIVERSIDAD NACIONAL DE COLOMBIA Y QUANTIL SAS, GARANTIZANDO QUE LOS PRODUCTOS ENTREGADOS CUMPLAN CON LOS REQUISITOS ESTABLECIDOS EN LA FORMULACIÓN DEL PROYECTO</v>
          </cell>
          <cell r="M726">
            <v>44280</v>
          </cell>
          <cell r="N726">
            <v>44709</v>
          </cell>
          <cell r="P726">
            <v>9.5</v>
          </cell>
          <cell r="T726">
            <v>22860563</v>
          </cell>
          <cell r="V726" t="str">
            <v>N/A</v>
          </cell>
          <cell r="AE726">
            <v>11229750</v>
          </cell>
          <cell r="AG726">
            <v>140</v>
          </cell>
        </row>
        <row r="727">
          <cell r="A727" t="str">
            <v>SCJ-759-2021</v>
          </cell>
          <cell r="B727">
            <v>44280</v>
          </cell>
          <cell r="E727" t="str">
            <v>2 2. Selección abreviada</v>
          </cell>
          <cell r="F727" t="str">
            <v>1 1. Subasta Inversa</v>
          </cell>
          <cell r="G727" t="str">
            <v xml:space="preserve">UNION TEMPORAL ALIMENTOS BOGOTA 2021   </v>
          </cell>
          <cell r="L727" t="str">
            <v>SUMINISTRO DE ALIMENTOS Y BEBIDAS PARA EL PERSONAL UNIFORMADO DE LOS ORGANISMOS DE SEGURIDAD, QUE PRESTA SEGURIDAD EN BOGOTÁ D.C</v>
          </cell>
          <cell r="M727">
            <v>44293</v>
          </cell>
          <cell r="N727">
            <v>44340</v>
          </cell>
          <cell r="P727">
            <v>4</v>
          </cell>
          <cell r="T727">
            <v>2600000000</v>
          </cell>
          <cell r="V727" t="str">
            <v>NA</v>
          </cell>
          <cell r="AE727">
            <v>1300000000</v>
          </cell>
          <cell r="AG727">
            <v>0</v>
          </cell>
        </row>
        <row r="728">
          <cell r="A728" t="str">
            <v>SCJ-743-2021</v>
          </cell>
          <cell r="B728">
            <v>44279</v>
          </cell>
          <cell r="E728" t="str">
            <v>5 5. Contratación directa</v>
          </cell>
          <cell r="F728" t="str">
            <v>6 6. Otro</v>
          </cell>
          <cell r="G728" t="str">
            <v>OVER ANDRES MORENO PAEZ</v>
          </cell>
          <cell r="L728"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728">
            <v>44281</v>
          </cell>
          <cell r="N728">
            <v>44527</v>
          </cell>
          <cell r="P728">
            <v>10</v>
          </cell>
          <cell r="T728">
            <v>25190000</v>
          </cell>
          <cell r="V728" t="str">
            <v>N/A</v>
          </cell>
          <cell r="AE728">
            <v>0</v>
          </cell>
          <cell r="AG728">
            <v>0</v>
          </cell>
        </row>
        <row r="729">
          <cell r="A729" t="str">
            <v>SCJ-744-2021</v>
          </cell>
          <cell r="B729">
            <v>44279</v>
          </cell>
          <cell r="E729" t="str">
            <v>5 5. Contratación directa</v>
          </cell>
          <cell r="F729" t="str">
            <v>6 6. Otro</v>
          </cell>
          <cell r="G729" t="str">
            <v>HENRY JAVIER RODRIGUEZ PULIDO</v>
          </cell>
          <cell r="L729"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729">
            <v>44281</v>
          </cell>
          <cell r="N729">
            <v>44733</v>
          </cell>
          <cell r="P729">
            <v>10</v>
          </cell>
          <cell r="T729">
            <v>25190000</v>
          </cell>
          <cell r="V729" t="str">
            <v>N/A</v>
          </cell>
          <cell r="AE729">
            <v>12343100</v>
          </cell>
          <cell r="AG729">
            <v>147</v>
          </cell>
        </row>
        <row r="730">
          <cell r="A730" t="str">
            <v>SCJ-745-2021</v>
          </cell>
          <cell r="B730">
            <v>44279</v>
          </cell>
          <cell r="E730" t="str">
            <v>5 5. Contratación directa</v>
          </cell>
          <cell r="F730" t="str">
            <v>6 6. Otro</v>
          </cell>
          <cell r="G730" t="str">
            <v>DOLY MARCELA LOPEZ CARDONA</v>
          </cell>
          <cell r="L730" t="str">
            <v>PRESTAR SERVICIOS PROFESIONALES A LA SUBSECRETARÍA DE SEGURIDAD Y CONVIVENCIA, BRINDANDO APOYO EN LA EJECUCIÓN DE LA ESTRATÉGIA TERRITORIAL DEL PLAN INTEGRAL DE SEGURIDAD, CONVIVENCIA Y JUSTICIA EN LAS LOCALIDADES DE LA CIUDAD DE BOGOTÁ</v>
          </cell>
          <cell r="M730">
            <v>44281</v>
          </cell>
          <cell r="N730">
            <v>44617</v>
          </cell>
          <cell r="P730">
            <v>11</v>
          </cell>
          <cell r="T730">
            <v>68013000</v>
          </cell>
          <cell r="V730" t="str">
            <v>N/A</v>
          </cell>
          <cell r="AE730">
            <v>0</v>
          </cell>
          <cell r="AG730">
            <v>0</v>
          </cell>
        </row>
        <row r="731">
          <cell r="A731" t="str">
            <v>SCJ-746-2021</v>
          </cell>
          <cell r="B731">
            <v>44279</v>
          </cell>
          <cell r="E731" t="str">
            <v>5 5. Contratación directa</v>
          </cell>
          <cell r="F731" t="str">
            <v>6 6. Otro</v>
          </cell>
          <cell r="G731" t="str">
            <v>DAVID ALEJANDRO MONTEJO ROA</v>
          </cell>
          <cell r="L731" t="str">
            <v>PRESTAR SERVICIOS PROFESIONALES A LA SUBSECRETARÍA DE SEGURIDAD Y CONVIVENCIA, BRINDANDO APOYO EN LA EJECUCIÓN DE LA ESTRATÉGIA TERRITORIAL DEL PLAN INTEGRAL DE SEGURIDAD, CONVIVENCIA Y JUSTICIA EN LAS LOCALIDADES DE LA CIUDAD DE BOGOTÁ</v>
          </cell>
          <cell r="M731">
            <v>44281</v>
          </cell>
          <cell r="N731">
            <v>44617</v>
          </cell>
          <cell r="P731">
            <v>11</v>
          </cell>
          <cell r="T731">
            <v>68013000</v>
          </cell>
          <cell r="V731" t="str">
            <v>N/A</v>
          </cell>
          <cell r="AE731">
            <v>0</v>
          </cell>
          <cell r="AG731">
            <v>0</v>
          </cell>
        </row>
        <row r="732">
          <cell r="A732" t="str">
            <v>SCJ-747-2021</v>
          </cell>
          <cell r="B732">
            <v>44279</v>
          </cell>
          <cell r="E732" t="str">
            <v>5 5. Contratación directa</v>
          </cell>
          <cell r="F732" t="str">
            <v>6 6. Otro</v>
          </cell>
          <cell r="G732" t="str">
            <v>MILTON FABIAN PINZON</v>
          </cell>
          <cell r="L732" t="str">
            <v>PRESTAR SERVICIOS PROFESIONALES A LA SUBSECRETARÍA DE SEGURIDAD Y CONVIVENCIA, BRINDANDO APOYO EN LA EJECUCIÓN DE LA ESTRATÉGIA TERRITORIAL DEL PLAN INTEGRAL DE SEGURIDAD, CONVIVENCIA Y JUSTICIA EN LAS LOCALIDADES DE LA CIUDAD DE BOGOTÁ</v>
          </cell>
          <cell r="M732">
            <v>44280</v>
          </cell>
          <cell r="N732">
            <v>44769</v>
          </cell>
          <cell r="P732">
            <v>11</v>
          </cell>
          <cell r="T732">
            <v>68013000</v>
          </cell>
          <cell r="V732" t="str">
            <v>N/A</v>
          </cell>
          <cell r="AE732">
            <v>31533300</v>
          </cell>
          <cell r="AG732">
            <v>153</v>
          </cell>
        </row>
        <row r="733">
          <cell r="A733" t="str">
            <v>SCJ-748-2021</v>
          </cell>
          <cell r="B733">
            <v>44279</v>
          </cell>
          <cell r="E733" t="str">
            <v>5 5. Contratación directa</v>
          </cell>
          <cell r="F733" t="str">
            <v>6 6. Otro</v>
          </cell>
          <cell r="G733" t="str">
            <v>SHARA JIOVANNA BUENAÑOS LOZANO</v>
          </cell>
          <cell r="L733" t="str">
            <v>PRESTAR SERVICIOS PROFESIONALES A LA SUBSECRETARÍA DE SEGURIDAD Y CONVIVENCIA, BRINDANDO APOYO EN LA EJECUCIÓN DE LA ESTRATÉGIA TERRITORIAL DEL PLAN INTEGRAL DE SEGURIDAD, CONVIVENCIA Y JUSTICIA EN LAS LOCALIDADES DE LA CIUDAD DE BOGOTÁ</v>
          </cell>
          <cell r="M733">
            <v>44280</v>
          </cell>
          <cell r="N733">
            <v>44766</v>
          </cell>
          <cell r="P733">
            <v>11</v>
          </cell>
          <cell r="T733">
            <v>68013000</v>
          </cell>
          <cell r="V733" t="str">
            <v>N/A</v>
          </cell>
          <cell r="AE733">
            <v>30915000</v>
          </cell>
          <cell r="AG733">
            <v>150</v>
          </cell>
        </row>
        <row r="734">
          <cell r="A734" t="str">
            <v>SCJ-749-2021</v>
          </cell>
          <cell r="B734">
            <v>44279</v>
          </cell>
          <cell r="E734" t="str">
            <v>5 5. Contratación directa</v>
          </cell>
          <cell r="F734" t="str">
            <v>6 6. Otro</v>
          </cell>
          <cell r="G734" t="str">
            <v>CAMILO ANDRÉS POVEDA ORTEGA</v>
          </cell>
          <cell r="L734"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734">
            <v>44280</v>
          </cell>
          <cell r="N734">
            <v>44733</v>
          </cell>
          <cell r="P734">
            <v>10</v>
          </cell>
          <cell r="T734">
            <v>25190000</v>
          </cell>
          <cell r="V734" t="str">
            <v>N/A</v>
          </cell>
          <cell r="AE734">
            <v>12427067</v>
          </cell>
          <cell r="AG734">
            <v>148</v>
          </cell>
        </row>
        <row r="735">
          <cell r="A735" t="str">
            <v>SCJ-750-2021</v>
          </cell>
          <cell r="B735">
            <v>44279</v>
          </cell>
          <cell r="E735" t="str">
            <v>5 5. Contratación directa</v>
          </cell>
          <cell r="F735" t="str">
            <v>6 6. Otro</v>
          </cell>
          <cell r="G735" t="str">
            <v>GINA ALEJANDRA RODRIGUEZ MEDELLIN</v>
          </cell>
          <cell r="L735"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735">
            <v>44281</v>
          </cell>
          <cell r="N735">
            <v>44734</v>
          </cell>
          <cell r="P735">
            <v>10</v>
          </cell>
          <cell r="T735">
            <v>25190000</v>
          </cell>
          <cell r="V735" t="str">
            <v>N/A</v>
          </cell>
          <cell r="AE735">
            <v>12427067</v>
          </cell>
          <cell r="AG735">
            <v>148</v>
          </cell>
        </row>
        <row r="736">
          <cell r="A736" t="str">
            <v>SCJ-751-2021</v>
          </cell>
          <cell r="B736">
            <v>44279</v>
          </cell>
          <cell r="E736" t="str">
            <v>5 5. Contratación directa</v>
          </cell>
          <cell r="F736" t="str">
            <v>6 6. Otro</v>
          </cell>
          <cell r="G736" t="str">
            <v>ANDREA DEL PILAR MORENO CHARRY</v>
          </cell>
          <cell r="L736" t="str">
            <v>“PRESTAR SERVICIOS PROFESIONALES A LA SUBSECRETARÍA DE SEGURIDAD Y CONVIVENCIA, BRINDANDO APOYO EN LA EJECUCIÓN DE LA ESTRATÉGIA TERRITORIAL DEL PLAN INTEGRAL DE SEGURIDAD, CONVIVENCIA Y JUSTICIA EN LAS LOCALIDADES DE LA CIUDAD DE BOGOTÁ</v>
          </cell>
          <cell r="M736">
            <v>44298</v>
          </cell>
          <cell r="N736">
            <v>44715</v>
          </cell>
          <cell r="P736">
            <v>11</v>
          </cell>
          <cell r="T736">
            <v>68013000</v>
          </cell>
          <cell r="V736" t="str">
            <v>N/A</v>
          </cell>
          <cell r="AE736">
            <v>0</v>
          </cell>
          <cell r="AG736">
            <v>0</v>
          </cell>
        </row>
        <row r="737">
          <cell r="A737" t="str">
            <v>SCJ-752-2021</v>
          </cell>
          <cell r="B737">
            <v>44279</v>
          </cell>
          <cell r="E737" t="str">
            <v>5 5. Contratación directa</v>
          </cell>
          <cell r="F737" t="str">
            <v>6 6. Otro</v>
          </cell>
          <cell r="G737" t="str">
            <v>OVEIDA GONZÁLEZ VELANDIA</v>
          </cell>
          <cell r="L737" t="str">
            <v>PRESTAR LOS SERVICIOS DE APOYO A LA GESTIÓN DE LA SUBSECRETARÍA DE SEGURIDAD Y CONVIVENCIA EN LA PROMOCIÓN Y ARTICULACIÓN DE PROCESOS DE PARTICIPACIÓN COMUNITARIA LA SEGURIDAD, CONVIVENCIA Y ORDEN PÚBLICO EN LAS LOCALIDADES DE BOGOTÁ D.C</v>
          </cell>
          <cell r="M737">
            <v>44280</v>
          </cell>
          <cell r="N737">
            <v>44742</v>
          </cell>
          <cell r="P737">
            <v>11</v>
          </cell>
          <cell r="T737">
            <v>27478000</v>
          </cell>
          <cell r="V737" t="str">
            <v>N/A</v>
          </cell>
          <cell r="AE737">
            <v>10491600</v>
          </cell>
          <cell r="AG737">
            <v>126</v>
          </cell>
        </row>
        <row r="738">
          <cell r="A738" t="str">
            <v>SCJ-753-2021</v>
          </cell>
          <cell r="B738">
            <v>44279</v>
          </cell>
          <cell r="E738" t="str">
            <v>5 5. Contratación directa</v>
          </cell>
          <cell r="F738" t="str">
            <v>6 6. Otro</v>
          </cell>
          <cell r="G738" t="str">
            <v>MARCO ANDRÉS CASALLAS GUARACA</v>
          </cell>
          <cell r="L738" t="str">
            <v xml:space="preserve">PRESTAR SERVICIOS PROFESIONALES A LA SUBSECRETARÍA DE SEGURIDAD Y CONVIVENCIA, BRINDANDO APOYO EN LA EJECUCIÓN DE LA ESTRATÉGIA TERRITORIAL DEL PLAN INTEGRAL DE SEGURIDAD, CONVIVENCIA Y JUSTICIA EN LAS LOCALIDADES DE LA CIUDAD DE BOGOTÁ </v>
          </cell>
          <cell r="M738">
            <v>44281</v>
          </cell>
          <cell r="N738">
            <v>44767</v>
          </cell>
          <cell r="P738">
            <v>11</v>
          </cell>
          <cell r="T738">
            <v>68013000</v>
          </cell>
          <cell r="V738" t="str">
            <v>N/A</v>
          </cell>
          <cell r="AE738">
            <v>30915000</v>
          </cell>
          <cell r="AG738">
            <v>150</v>
          </cell>
        </row>
        <row r="739">
          <cell r="A739" t="str">
            <v>SCJ-754-2021</v>
          </cell>
          <cell r="B739">
            <v>44279</v>
          </cell>
          <cell r="E739" t="str">
            <v>5 5. Contratación directa</v>
          </cell>
          <cell r="F739" t="str">
            <v>6 6. Otro</v>
          </cell>
          <cell r="G739" t="str">
            <v>NICOLE ANDREA SARMIENTO AVELLANEDA</v>
          </cell>
          <cell r="L739" t="str">
            <v xml:space="preserve">PRESTAR SERVICIOS PROFESIONALES A LA SUBSECRETARÍA DE SEGURIDAD Y CONVIVENCIA, BRINDANDO APOYO EN LA EJECUCIÓN DE LA ESTRATÉGIA TERRITORIAL DEL PLAN INTEGRAL DE SEGURIDAD, CONVIVENCIA Y JUSTICIA EN LAS LOCALIDADES DE LA CIUDAD DE BOGOTÁ </v>
          </cell>
          <cell r="M739">
            <v>44281</v>
          </cell>
          <cell r="N739">
            <v>44767</v>
          </cell>
          <cell r="P739">
            <v>11</v>
          </cell>
          <cell r="T739">
            <v>68013000</v>
          </cell>
          <cell r="V739" t="str">
            <v>N/A</v>
          </cell>
          <cell r="AE739">
            <v>30915000</v>
          </cell>
          <cell r="AG739">
            <v>150</v>
          </cell>
        </row>
        <row r="740">
          <cell r="A740" t="str">
            <v>SCJ-755-2021</v>
          </cell>
          <cell r="B740">
            <v>44279</v>
          </cell>
          <cell r="E740" t="str">
            <v>5 5. Contratación directa</v>
          </cell>
          <cell r="F740" t="str">
            <v>6 6. Otro</v>
          </cell>
          <cell r="G740" t="str">
            <v>LUIS CARLOS BALLESTERO MORA</v>
          </cell>
          <cell r="L740" t="str">
            <v>PRESTAR SERVICIOS PROFESIONALES A LA SUBSECRETARÍA DE SEGURIDAD Y CONVIVENCIA, BRINDANDO APOYO EN LA EJECUCIÓN DE LA ESTRATÉGIA TERRITORIAL DEL PLAN INTEGRAL DE SEGURIDAD, CONVIVENCIA Y JUSTICIA EN LAS LOCALIDADES DE LA CIUDAD DE BOGOTÁ</v>
          </cell>
          <cell r="M740">
            <v>44280</v>
          </cell>
          <cell r="N740">
            <v>44766</v>
          </cell>
          <cell r="P740">
            <v>11</v>
          </cell>
          <cell r="T740">
            <v>68013000</v>
          </cell>
          <cell r="V740" t="str">
            <v>N/A</v>
          </cell>
          <cell r="AE740">
            <v>30915000</v>
          </cell>
          <cell r="AG740">
            <v>150</v>
          </cell>
        </row>
        <row r="741">
          <cell r="A741" t="str">
            <v>SCJ-756-2021</v>
          </cell>
          <cell r="B741">
            <v>44279</v>
          </cell>
          <cell r="E741" t="str">
            <v>5 5. Contratación directa</v>
          </cell>
          <cell r="F741" t="str">
            <v>6 6. Otro</v>
          </cell>
          <cell r="G741" t="str">
            <v>ALEXANDRA RODRÍGUEZ</v>
          </cell>
          <cell r="L741" t="str">
            <v xml:space="preserve">PRESTAR SERVICIOS PROFESIONALES A LA SUBSECRETARÍA DE SEGURIDAD Y CONVIVENCIA, BRINDANDO APOYO EN LA EJECUCIÓN DE LA ESTRATÉGIA TERRITORIAL DEL PLAN INTEGRAL DE SEGURIDAD, CONVIVENCIA Y JUSTICIA EN LAS LOCALIDADES DE LA CIUDAD DE BOGOTÁ </v>
          </cell>
          <cell r="M741">
            <v>44281</v>
          </cell>
          <cell r="N741">
            <v>44742</v>
          </cell>
          <cell r="P741">
            <v>11</v>
          </cell>
          <cell r="T741">
            <v>68013000</v>
          </cell>
          <cell r="V741" t="str">
            <v>N/A</v>
          </cell>
          <cell r="AE741">
            <v>25762500</v>
          </cell>
          <cell r="AG741">
            <v>125</v>
          </cell>
        </row>
        <row r="742">
          <cell r="A742" t="str">
            <v>SCJ-757-2021</v>
          </cell>
          <cell r="B742">
            <v>44279</v>
          </cell>
          <cell r="E742" t="str">
            <v>5 5. Contratación directa</v>
          </cell>
          <cell r="F742" t="str">
            <v>6 6. Otro</v>
          </cell>
          <cell r="G742" t="str">
            <v>BLANCA YANED BLANCO SANDOVAL</v>
          </cell>
          <cell r="L742" t="str">
            <v>PRESTAR LOS SERVICIOS PROFESIONALES EN DERECHO EN EL ÁREA JURÍDICA DE LA CÁRCEL DISTRITAL DE VARONES Y ANEXO DE MUJERES, GESTIONANDO LOS REQUERIMIENTOS DE LAS AUTORIDADES JUDICIALES, ADMINISTRATIVAS Y LAS SOLICITUDES DE LAS PERSONAS PRIVADAS DE LA LIBERTAD EN RELACIÓN CON LA SITUACIÓN JURÍDICA</v>
          </cell>
          <cell r="M742">
            <v>44281</v>
          </cell>
          <cell r="N742">
            <v>44730</v>
          </cell>
          <cell r="P742">
            <v>10.333333333333334</v>
          </cell>
          <cell r="T742">
            <v>50923545</v>
          </cell>
          <cell r="V742" t="str">
            <v>N/A</v>
          </cell>
          <cell r="AE742">
            <v>22012113</v>
          </cell>
          <cell r="AG742">
            <v>134</v>
          </cell>
        </row>
        <row r="743">
          <cell r="A743" t="str">
            <v>SCJ-758-2021</v>
          </cell>
          <cell r="B743">
            <v>44279</v>
          </cell>
          <cell r="E743" t="str">
            <v>5 5. Contratación directa</v>
          </cell>
          <cell r="F743" t="str">
            <v>6 6. Otro</v>
          </cell>
          <cell r="G743" t="str">
            <v>JENNY PAOLA ZAPATA ROJAS</v>
          </cell>
          <cell r="L743" t="str">
            <v>PRESTAR SERVICIOS PROFESIONALES A LA SUBSECRETARÍA DE SEGURIDAD Y CONVIVENCIA, BRINDANDO APOYO EN LA EJECUCIÓN DE LA ESTRATÉGIA TERRITORIAL DEL PLAN INTEGRAL DE SEGURIDAD, CONVIVENCIA Y JUSTICIA EN LAS LOCALIDADES DE LA CIUDAD DE BOGOTÁ</v>
          </cell>
          <cell r="M743">
            <v>44281</v>
          </cell>
          <cell r="N743">
            <v>44767</v>
          </cell>
          <cell r="P743">
            <v>11</v>
          </cell>
          <cell r="T743">
            <v>68013000</v>
          </cell>
          <cell r="V743" t="str">
            <v>N/A</v>
          </cell>
          <cell r="AE743">
            <v>30915000</v>
          </cell>
          <cell r="AG743">
            <v>150</v>
          </cell>
        </row>
        <row r="744">
          <cell r="A744" t="str">
            <v>SCJ-761-2021</v>
          </cell>
          <cell r="B744">
            <v>44280</v>
          </cell>
          <cell r="E744" t="str">
            <v>5 5. Contratación directa</v>
          </cell>
          <cell r="F744" t="str">
            <v>6 6. Otro</v>
          </cell>
          <cell r="G744" t="str">
            <v>JAVIER ALEXANDER RODRIGUEZ MORENO</v>
          </cell>
          <cell r="L744" t="str">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ell>
          <cell r="M744">
            <v>44285</v>
          </cell>
          <cell r="N744">
            <v>44600</v>
          </cell>
          <cell r="P744">
            <v>10.333333333333334</v>
          </cell>
          <cell r="T744">
            <v>25066982</v>
          </cell>
          <cell r="V744" t="str">
            <v>NA</v>
          </cell>
          <cell r="AE744">
            <v>0</v>
          </cell>
          <cell r="AG744">
            <v>0</v>
          </cell>
        </row>
        <row r="745">
          <cell r="A745" t="str">
            <v>SCJ-760-2021</v>
          </cell>
          <cell r="B745">
            <v>44280</v>
          </cell>
          <cell r="E745" t="str">
            <v>5 5. Contratación directa</v>
          </cell>
          <cell r="F745" t="str">
            <v>6 6. Otro</v>
          </cell>
          <cell r="G745" t="str">
            <v>CARLOS EDUARDO ANGARITA SANTACRUZ</v>
          </cell>
          <cell r="L745" t="str">
            <v>PRESTAR SUS SERVICIOS PROFESIONALES PARA GESTIONAR ADMINISTRATIVA, FINANCIERA Y TÉCNICAMENTE LA EJECUCIÓN, MONITOREO Y SEGUIMIENTO DEL PROYECTO “DISEÑO Y VALIDACIÓN DE MODELOS DE ANALÍTICA PREDICTIVA DE FENÓMENOS DE SEGURIDAD Y CONVIVENCIA PARA LA TOMA DE DECISIONES EN BOGOTÁ”</v>
          </cell>
          <cell r="M745">
            <v>44281</v>
          </cell>
          <cell r="N745">
            <v>44710</v>
          </cell>
          <cell r="P745">
            <v>9.5</v>
          </cell>
          <cell r="T745">
            <v>74860000</v>
          </cell>
          <cell r="V745" t="str">
            <v>N/A</v>
          </cell>
          <cell r="AE745">
            <v>35197333</v>
          </cell>
          <cell r="AG745">
            <v>140</v>
          </cell>
        </row>
        <row r="746">
          <cell r="A746" t="str">
            <v>SCJ-816-2021</v>
          </cell>
          <cell r="B746">
            <v>44284</v>
          </cell>
          <cell r="E746" t="str">
            <v>5 5. Contratación directa</v>
          </cell>
          <cell r="F746" t="str">
            <v>6 6. Otro</v>
          </cell>
          <cell r="G746" t="str">
            <v>JINNETT ROSSANA GUASCA MORENO</v>
          </cell>
          <cell r="L746"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746">
            <v>44294</v>
          </cell>
          <cell r="N746">
            <v>44599</v>
          </cell>
          <cell r="P746">
            <v>10</v>
          </cell>
          <cell r="T746">
            <v>23000000</v>
          </cell>
          <cell r="V746" t="str">
            <v>NA</v>
          </cell>
          <cell r="AE746">
            <v>0</v>
          </cell>
          <cell r="AG746">
            <v>0</v>
          </cell>
        </row>
        <row r="747">
          <cell r="A747" t="str">
            <v>SCJ-762-2021</v>
          </cell>
          <cell r="B747">
            <v>44280</v>
          </cell>
          <cell r="E747" t="str">
            <v>5 5. Contratación directa</v>
          </cell>
          <cell r="F747" t="str">
            <v>6 6. Otro</v>
          </cell>
          <cell r="G747" t="str">
            <v>UNIDAD ADMINISTRATIVA ESPECIAL MIGRACIÓN COLOMBIA</v>
          </cell>
          <cell r="L747" t="str">
            <v>ESTABLECER RELACIONES DE COOPERACIÓN ENTRE LA SECRETARÍA DISTRITAL DE SEGURIDAD, CONVIVENCIA Y JUSTICIA Y LA UNIDAD ADMINISTRATIVA ESPECIAL DE MIGRACIÓN COLOMBIA, QUE PERMITAN COADYUVAR A LA ADMINISTRACIÓN DE JUSTICIA PARA APOYAR LAS FUNCIONES PROPIAS DE LA COMPETENCIA Y MISIONALIDAD DE LA FISCALÍA GENERAL DE LA NACIÓN EN EL COMPLEJO DE SEGURIDAD DE PUENTE ARANDA DE PROPIEDAD DEL DISTRITO CAPITAL
(CONVENIO INTERADMINISTRATIVO)</v>
          </cell>
          <cell r="M747">
            <v>44280</v>
          </cell>
          <cell r="N747">
            <v>45472</v>
          </cell>
          <cell r="P747">
            <v>39.166666666666664</v>
          </cell>
          <cell r="T747">
            <v>0</v>
          </cell>
          <cell r="V747" t="str">
            <v>N/A</v>
          </cell>
          <cell r="AE747">
            <v>0</v>
          </cell>
          <cell r="AG747">
            <v>0</v>
          </cell>
        </row>
        <row r="748">
          <cell r="A748" t="str">
            <v>SCJ-764-2021</v>
          </cell>
          <cell r="B748">
            <v>44280</v>
          </cell>
          <cell r="E748" t="str">
            <v>5 5. Contratación directa</v>
          </cell>
          <cell r="F748" t="str">
            <v>6 6. Otro</v>
          </cell>
          <cell r="G748" t="str">
            <v>YOBANY FORERO GUTIERREZ</v>
          </cell>
          <cell r="L748" t="str">
            <v>PRESTAR SUS SERVICIOS PROFESIONALES COMO INVESTIGADOR BIGDATA EN EL DESARROLLO DE LAS ACTIVIDADES DE ANÁLISIS, ESPECIFICACIÓN Y DISEÑO EN EL MARCO DEL PROYECTO "DISEÑO Y VALIDACIÓN DE MODELOS DE ANALÍTICA PREDICTIVA DE FENÓMENOS DE SEGURIDAD Y CONVIVENCIA PARA LA TOMA DE DECISIONES EN BOGOTÁ”.</v>
          </cell>
          <cell r="M748">
            <v>44292</v>
          </cell>
          <cell r="N748">
            <v>44581</v>
          </cell>
          <cell r="P748">
            <v>9.5</v>
          </cell>
          <cell r="T748">
            <v>60109065</v>
          </cell>
          <cell r="V748" t="str">
            <v>N/A</v>
          </cell>
          <cell r="AE748">
            <v>0</v>
          </cell>
          <cell r="AG748">
            <v>0</v>
          </cell>
        </row>
        <row r="749">
          <cell r="A749" t="str">
            <v>SCJ-765-2021</v>
          </cell>
          <cell r="B749">
            <v>44280</v>
          </cell>
          <cell r="E749" t="str">
            <v>5 5. Contratación directa</v>
          </cell>
          <cell r="F749" t="str">
            <v>6 6. Otro</v>
          </cell>
          <cell r="G749" t="str">
            <v>JIMY VELEZ MUÑOZ</v>
          </cell>
          <cell r="L749" t="str">
            <v>PRESTAR SUS SERVICIOS PROFESIONALES COMO DESARROLLADOR SENIOR PARA REALIZAR LAS ACTIVIDADES DE DISEÑO Y DESARROLLO DE SOLUCIONES TECNOLÓGICAS EN EL MARCO DEL PROYECTO "DISEÑO Y VALIDACIÓN DE MODELOS DE ANALÍTICA PREDICTIVA DE FENÓMENOS DE SEGURIDAD Y CONVIVENCIA PARA LA TOMA DE DECISIONES EN BOGOTÁ"</v>
          </cell>
          <cell r="M749">
            <v>44284</v>
          </cell>
          <cell r="N749">
            <v>44573</v>
          </cell>
          <cell r="P749">
            <v>9.5</v>
          </cell>
          <cell r="T749">
            <v>60961500</v>
          </cell>
          <cell r="V749" t="str">
            <v>N/A</v>
          </cell>
          <cell r="AE749">
            <v>0</v>
          </cell>
          <cell r="AG749">
            <v>0</v>
          </cell>
        </row>
        <row r="750">
          <cell r="A750" t="str">
            <v>SCJ-766-2021</v>
          </cell>
          <cell r="B750">
            <v>44280</v>
          </cell>
          <cell r="E750" t="str">
            <v>5 5. Contratación directa</v>
          </cell>
          <cell r="F750" t="str">
            <v>6 6. Otro</v>
          </cell>
          <cell r="G750" t="str">
            <v>DORIS AMANDA PINEDA BASALLO</v>
          </cell>
          <cell r="L750" t="str">
            <v>PRESTAR LOS SERVICIOS DE APOYO A LA GESTIÓN DE LA SUBSECRETARÍA DE SEGURIDAD Y CONVIVENCIA EN LA PROMOCIÓN Y ARTICULACIÓN DE ESPACIOS Y PROCESOS DE PARTICIPACIÓN COMUNITARIA EN SEGURIDAD, CONVIVENCIA Y ORDEN PÚBLICO EN LAS LOCALIDADES DE BOGOTÁ.</v>
          </cell>
          <cell r="M750">
            <v>44291</v>
          </cell>
          <cell r="N750">
            <v>44772</v>
          </cell>
          <cell r="P750">
            <v>11</v>
          </cell>
          <cell r="T750">
            <v>27478000</v>
          </cell>
          <cell r="V750" t="str">
            <v>N/A</v>
          </cell>
          <cell r="AE750">
            <v>12323467</v>
          </cell>
          <cell r="AG750">
            <v>148</v>
          </cell>
        </row>
        <row r="751">
          <cell r="A751" t="str">
            <v>SCJ-767-2021</v>
          </cell>
          <cell r="B751">
            <v>44280</v>
          </cell>
          <cell r="E751" t="str">
            <v>5 5. Contratación directa</v>
          </cell>
          <cell r="F751" t="str">
            <v>6 6. Otro</v>
          </cell>
          <cell r="G751" t="str">
            <v>CARLOS ANDRÉS JIMENEZ HERRERA</v>
          </cell>
          <cell r="L751" t="str">
            <v>PRESTAR LOS SERVICIOS DE APOYO A LA GESTIÓN DE LA SUBSECRETARÍA DE SEGURIDAD Y CONVIVENCIA EN LA PROMOCIÓN Y ARTICULACIÓN DE ESPACIOS Y PROCESOS DE PARTICIPACIÓN COMUNITARIA EN SEGURIDAD, CONVIVENCIA Y ORDEN PÚBLICO EN LAS LOCALIDADES DE BOGOTÁ.</v>
          </cell>
          <cell r="M751">
            <v>44281</v>
          </cell>
          <cell r="N751">
            <v>44741</v>
          </cell>
          <cell r="P751">
            <v>11</v>
          </cell>
          <cell r="T751">
            <v>27478000</v>
          </cell>
          <cell r="V751" t="str">
            <v>N/A</v>
          </cell>
          <cell r="AE751">
            <v>10408333</v>
          </cell>
          <cell r="AG751">
            <v>124</v>
          </cell>
        </row>
        <row r="752">
          <cell r="A752" t="str">
            <v>SCJ-768-2021</v>
          </cell>
          <cell r="B752">
            <v>44280</v>
          </cell>
          <cell r="E752" t="str">
            <v>5 5. Contratación directa</v>
          </cell>
          <cell r="F752" t="str">
            <v>6 6. Otro</v>
          </cell>
          <cell r="G752" t="str">
            <v>STEFANÍA VELEZ SALDAÑA</v>
          </cell>
          <cell r="L75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752">
            <v>44281</v>
          </cell>
          <cell r="N752">
            <v>44733</v>
          </cell>
          <cell r="P752">
            <v>10</v>
          </cell>
          <cell r="T752">
            <v>25190000</v>
          </cell>
          <cell r="V752" t="str">
            <v>N/A</v>
          </cell>
          <cell r="AE752">
            <v>12343100</v>
          </cell>
          <cell r="AG752">
            <v>147</v>
          </cell>
        </row>
        <row r="753">
          <cell r="A753" t="str">
            <v>SCJ-769-2021</v>
          </cell>
          <cell r="B753">
            <v>44280</v>
          </cell>
          <cell r="E753" t="str">
            <v>5 5. Contratación directa</v>
          </cell>
          <cell r="F753" t="str">
            <v>6 6. Otro</v>
          </cell>
          <cell r="G753" t="str">
            <v>RUTH MILENA MUÑOZ ARIAS</v>
          </cell>
          <cell r="L753"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753">
            <v>44281</v>
          </cell>
          <cell r="N753">
            <v>44733</v>
          </cell>
          <cell r="P753">
            <v>10</v>
          </cell>
          <cell r="T753">
            <v>25190000</v>
          </cell>
          <cell r="V753" t="str">
            <v>N/A</v>
          </cell>
          <cell r="AE753">
            <v>12343100</v>
          </cell>
          <cell r="AG753">
            <v>147</v>
          </cell>
        </row>
        <row r="754">
          <cell r="A754" t="str">
            <v>SCJ-770-2021</v>
          </cell>
          <cell r="B754">
            <v>44280</v>
          </cell>
          <cell r="E754" t="str">
            <v>5 5. Contratación directa</v>
          </cell>
          <cell r="F754" t="str">
            <v>6 6. Otro</v>
          </cell>
          <cell r="G754" t="str">
            <v>BRYAN ANDRÉS BALLESTEROS FORY</v>
          </cell>
          <cell r="L754"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754">
            <v>44281</v>
          </cell>
          <cell r="N754">
            <v>44733</v>
          </cell>
          <cell r="P754">
            <v>10</v>
          </cell>
          <cell r="T754">
            <v>25190000</v>
          </cell>
          <cell r="V754" t="str">
            <v>N/A</v>
          </cell>
          <cell r="AE754">
            <v>12343100</v>
          </cell>
          <cell r="AG754">
            <v>147</v>
          </cell>
        </row>
        <row r="755">
          <cell r="A755" t="str">
            <v>SCJ-771-2021</v>
          </cell>
          <cell r="B755">
            <v>44280</v>
          </cell>
          <cell r="E755" t="str">
            <v>5 5. Contratación directa</v>
          </cell>
          <cell r="F755" t="str">
            <v>6 6. Otro</v>
          </cell>
          <cell r="G755" t="str">
            <v>CAROL ANDREA TRIANA RUÍZ</v>
          </cell>
          <cell r="L755" t="str">
            <v>PRESTAR SERVICIOS PROFESIONALES A LA SUBSECRETARÍA DE SEGURIDAD Y CONVIVENCIA, BRINDANDO APOYO EN LA EJECUCIÓN DE LA ESTRATÉGIA TERRITORIAL DEL PLAN INTEGRAL DE SEGURIDAD, CONVIVENCIA Y JUSTICIA EN LAS LOCALIDADES DE LA CIUDAD DE BOGOTÁ</v>
          </cell>
          <cell r="M755">
            <v>44284</v>
          </cell>
          <cell r="N755">
            <v>44772</v>
          </cell>
          <cell r="P755">
            <v>11</v>
          </cell>
          <cell r="T755">
            <v>68013000</v>
          </cell>
          <cell r="V755" t="str">
            <v>N/A</v>
          </cell>
          <cell r="AE755">
            <v>31327200</v>
          </cell>
          <cell r="AG755">
            <v>152</v>
          </cell>
        </row>
        <row r="756">
          <cell r="A756" t="str">
            <v>SCJ-772-2021</v>
          </cell>
          <cell r="B756">
            <v>44280</v>
          </cell>
          <cell r="E756" t="str">
            <v>5 5. Contratación directa</v>
          </cell>
          <cell r="F756" t="str">
            <v>6 6. Otro</v>
          </cell>
          <cell r="G756" t="str">
            <v>YINA PAOLA PENAGOS CALLEJAS</v>
          </cell>
          <cell r="L756" t="str">
            <v>PRESTAR SERVICIOS PROFESIONALES A LA SUBSECRETARÍA DE SEGURIDAD Y CONVIVENCIA, BRINDANDO APOYO EN LA EJECUCIÓN DE LA ESTRATÉGIA TERRITORIAL DEL PLAN INTEGRAL DE SEGURIDAD, CONVIVENCIA Y JUSTICIA EN LAS LOCALIDADES DE LA CIUDAD DE BOGOTÁ</v>
          </cell>
          <cell r="M756">
            <v>44281</v>
          </cell>
          <cell r="N756">
            <v>44570</v>
          </cell>
          <cell r="P756">
            <v>11</v>
          </cell>
          <cell r="T756">
            <v>68013000</v>
          </cell>
          <cell r="V756" t="str">
            <v>N/A</v>
          </cell>
          <cell r="AE756">
            <v>0</v>
          </cell>
          <cell r="AG756">
            <v>0</v>
          </cell>
        </row>
        <row r="757">
          <cell r="A757" t="str">
            <v>SCJ-773-2021</v>
          </cell>
          <cell r="B757">
            <v>44280</v>
          </cell>
          <cell r="E757" t="str">
            <v>5 5. Contratación directa</v>
          </cell>
          <cell r="F757" t="str">
            <v>6 6. Otro</v>
          </cell>
          <cell r="G757" t="str">
            <v>ADALIA ORTIZ ALFONSO</v>
          </cell>
          <cell r="L757"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757">
            <v>44281</v>
          </cell>
          <cell r="N757">
            <v>44733</v>
          </cell>
          <cell r="P757">
            <v>10</v>
          </cell>
          <cell r="T757">
            <v>25190000</v>
          </cell>
          <cell r="V757" t="str">
            <v>N/A</v>
          </cell>
          <cell r="AE757">
            <v>12343100</v>
          </cell>
          <cell r="AG757">
            <v>147</v>
          </cell>
        </row>
        <row r="758">
          <cell r="A758" t="str">
            <v>SCJ-774-2021</v>
          </cell>
          <cell r="B758">
            <v>44280</v>
          </cell>
          <cell r="E758" t="str">
            <v>5 5. Contratación directa</v>
          </cell>
          <cell r="F758" t="str">
            <v>6 6. Otro</v>
          </cell>
          <cell r="G758" t="str">
            <v>GISET JOHANA PEDRAZA MONTAÑO</v>
          </cell>
          <cell r="L758"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758">
            <v>44281</v>
          </cell>
          <cell r="N758">
            <v>44586</v>
          </cell>
          <cell r="P758">
            <v>10</v>
          </cell>
          <cell r="T758">
            <v>25190000</v>
          </cell>
          <cell r="V758" t="str">
            <v>N/A</v>
          </cell>
          <cell r="AE758">
            <v>0</v>
          </cell>
          <cell r="AG758">
            <v>0</v>
          </cell>
        </row>
        <row r="759">
          <cell r="A759" t="str">
            <v>SCJ-775-2021</v>
          </cell>
          <cell r="B759">
            <v>44280</v>
          </cell>
          <cell r="E759" t="str">
            <v>5 5. Contratación directa</v>
          </cell>
          <cell r="F759" t="str">
            <v>6 6. Otro</v>
          </cell>
          <cell r="G759" t="str">
            <v xml:space="preserve">ANDREA CAROLINA LEÓN GARZON </v>
          </cell>
          <cell r="L759" t="str">
            <v>PRESTAR LOS SERVICIOS DE APOYO A LA GESTIÓN DE LA SUBSECRETARÍA DE SEGURIDAD Y CONVIVENCIA EN LA PROMOCIÓN Y ARTICULACIÓN DE PROCESOS DE PARTICIPACIÓN COMUNITARIA LA SEGURIDAD, CONVIVENCIA Y ORDEN PÚBLICO EN LAS LOCALIDADES DE BOGOTÁ D.C</v>
          </cell>
          <cell r="M759">
            <v>44284</v>
          </cell>
          <cell r="N759">
            <v>44770</v>
          </cell>
          <cell r="P759">
            <v>11</v>
          </cell>
          <cell r="T759">
            <v>27478000</v>
          </cell>
          <cell r="V759" t="str">
            <v>N/A</v>
          </cell>
          <cell r="AE759">
            <v>11157733</v>
          </cell>
          <cell r="AG759">
            <v>134</v>
          </cell>
        </row>
        <row r="760">
          <cell r="A760" t="str">
            <v>SCJ-776-2021</v>
          </cell>
          <cell r="B760">
            <v>44280</v>
          </cell>
          <cell r="E760" t="str">
            <v>5 5. Contratación directa</v>
          </cell>
          <cell r="F760" t="str">
            <v>6 6. Otro</v>
          </cell>
          <cell r="G760" t="str">
            <v>MARLON ESNEIDER MARTÍNEZ JERÓNIMO</v>
          </cell>
          <cell r="L760" t="str">
            <v>PRESTAR LOS SERVICIOS DE APOYO A LA GESTIÓN DE LA SUBSECRETARÍA DE SEGURIDAD Y CONVIVENCIA EN LA PROMOCIÓN Y ARTICULACIÓN DE PROCESOS DE PARTICIPACIÓN COMUNITARIA LA SEGURIDAD, CONVIVENCIA Y ORDEN PÚBLICO EN LAS LOCALIDADES DE BOGOTÁ D.C</v>
          </cell>
          <cell r="M760">
            <v>44281</v>
          </cell>
          <cell r="N760">
            <v>44767</v>
          </cell>
          <cell r="P760">
            <v>11</v>
          </cell>
          <cell r="T760">
            <v>27478000</v>
          </cell>
          <cell r="V760" t="str">
            <v>N/A</v>
          </cell>
          <cell r="AE760">
            <v>12490000</v>
          </cell>
          <cell r="AG760">
            <v>150</v>
          </cell>
        </row>
        <row r="761">
          <cell r="A761" t="str">
            <v>SCJ-777-2021</v>
          </cell>
          <cell r="B761">
            <v>44280</v>
          </cell>
          <cell r="E761" t="str">
            <v>5 5. Contratación directa</v>
          </cell>
          <cell r="F761" t="str">
            <v>6 6. Otro</v>
          </cell>
          <cell r="G761" t="str">
            <v>YOVANNY ANDRÉS GALINDO SÁNCHEZ</v>
          </cell>
          <cell r="L761" t="str">
            <v>PRESTAR LOS SERVICIOS DE APOYO A LA GESTIÓN DE LA SUBSECRETARÍA DE SEGURIDAD Y CONVIVENCIA EN LA PROMOCIÓN Y ARTICULACIÓN DE PROCESOS DE PARTICIPACIÓN COMUNITARIA LA SEGURIDAD, CONVIVENCIA Y ORDEN PÚBLICO EN LAS LOCALIDADES DE BOGOTÁ.</v>
          </cell>
          <cell r="M761">
            <v>44291</v>
          </cell>
          <cell r="N761">
            <v>44772</v>
          </cell>
          <cell r="P761">
            <v>11</v>
          </cell>
          <cell r="T761">
            <v>27478000</v>
          </cell>
          <cell r="V761" t="str">
            <v>N/A</v>
          </cell>
          <cell r="AE761">
            <v>12323467</v>
          </cell>
          <cell r="AG761">
            <v>148</v>
          </cell>
        </row>
        <row r="762">
          <cell r="A762" t="str">
            <v>SCJ-778-2021</v>
          </cell>
          <cell r="B762">
            <v>44280</v>
          </cell>
          <cell r="E762" t="str">
            <v>5 5. Contratación directa</v>
          </cell>
          <cell r="F762" t="str">
            <v>6 6. Otro</v>
          </cell>
          <cell r="G762" t="str">
            <v>BANIA LUCÍA BARBOSA ESTEBAN</v>
          </cell>
          <cell r="L76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762">
            <v>44291</v>
          </cell>
          <cell r="N762">
            <v>44596</v>
          </cell>
          <cell r="P762">
            <v>10</v>
          </cell>
          <cell r="T762">
            <v>25190000</v>
          </cell>
          <cell r="V762" t="str">
            <v>N/A</v>
          </cell>
          <cell r="AE762">
            <v>0</v>
          </cell>
          <cell r="AG762">
            <v>0</v>
          </cell>
        </row>
        <row r="763">
          <cell r="A763" t="str">
            <v>SCJ-779-2021</v>
          </cell>
          <cell r="B763">
            <v>44280</v>
          </cell>
          <cell r="E763" t="str">
            <v>5 5. Contratación directa</v>
          </cell>
          <cell r="F763" t="str">
            <v>6 6. Otro</v>
          </cell>
          <cell r="G763" t="str">
            <v>LISETH YOLIMA ACOSTA HUMANEZ</v>
          </cell>
          <cell r="L763" t="str">
            <v>PRESTAR LOS SERVICIOS DE APOYO A LA GESTIÓN DE LA SUBSECRETARÍA DE SEGURIDAD Y CONVIVENCIA EN LA PROMOCIÓN Y ARTICULACIÓN DE PROCESOS DE PARTICIPACIÓN COMUNITARIA EN SEGURIDAD, CONVIVENCIA Y ORDEN PÚBLICO EN LAS LOCALIDADES DE BOGOTÁ.</v>
          </cell>
          <cell r="M763">
            <v>44284</v>
          </cell>
          <cell r="N763">
            <v>44770</v>
          </cell>
          <cell r="P763">
            <v>11</v>
          </cell>
          <cell r="T763">
            <v>27478000</v>
          </cell>
          <cell r="V763" t="str">
            <v>N/A</v>
          </cell>
          <cell r="AE763">
            <v>12490000</v>
          </cell>
          <cell r="AG763">
            <v>150</v>
          </cell>
        </row>
        <row r="764">
          <cell r="A764" t="str">
            <v>SCJ-780-2021</v>
          </cell>
          <cell r="B764">
            <v>44280</v>
          </cell>
          <cell r="E764" t="str">
            <v>5 5. Contratación directa</v>
          </cell>
          <cell r="F764" t="str">
            <v>6 6. Otro</v>
          </cell>
          <cell r="G764" t="str">
            <v>LUZ MARINA FORERO RAMIREZ</v>
          </cell>
          <cell r="L764" t="str">
            <v>PRESTAR LOS SERVICIOS DE APOYO A LA GESTIÓN DE LA SUBSECRETARÍA DE SEGURIDAD Y CONVIVENCIA EN LA PROMOCIÓN Y ARTICULACIÓN DE PROCESOS DE PARTICIPACIÓN COMUNITARIA EN SEGURIDAD, CONVIVENCIA Y ORDEN PÚBLICO EN LAS LOCALIDADES DE BOGOTÁ.</v>
          </cell>
          <cell r="M764">
            <v>44284</v>
          </cell>
          <cell r="N764">
            <v>44770</v>
          </cell>
          <cell r="P764">
            <v>11</v>
          </cell>
          <cell r="T764">
            <v>27478000</v>
          </cell>
          <cell r="V764" t="str">
            <v>N/A</v>
          </cell>
          <cell r="AE764">
            <v>12490000</v>
          </cell>
          <cell r="AG764">
            <v>150</v>
          </cell>
        </row>
        <row r="765">
          <cell r="A765" t="str">
            <v>SCJ-781-2021</v>
          </cell>
          <cell r="B765">
            <v>44280</v>
          </cell>
          <cell r="E765" t="str">
            <v>5 5. Contratación directa</v>
          </cell>
          <cell r="F765" t="str">
            <v>6 6. Otro</v>
          </cell>
          <cell r="G765" t="str">
            <v>HECTOR FABIAN CHIA ORTIZ</v>
          </cell>
          <cell r="L765"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765">
            <v>44284</v>
          </cell>
          <cell r="N765">
            <v>44589</v>
          </cell>
          <cell r="P765">
            <v>10</v>
          </cell>
          <cell r="T765">
            <v>25190000</v>
          </cell>
          <cell r="V765" t="str">
            <v>N/A</v>
          </cell>
          <cell r="AE765">
            <v>0</v>
          </cell>
          <cell r="AG765">
            <v>0</v>
          </cell>
        </row>
        <row r="766">
          <cell r="A766" t="str">
            <v>SCJ-782-2021</v>
          </cell>
          <cell r="B766">
            <v>44280</v>
          </cell>
          <cell r="E766" t="str">
            <v>5 5. Contratación directa</v>
          </cell>
          <cell r="F766" t="str">
            <v>6 6. Otro</v>
          </cell>
          <cell r="G766" t="str">
            <v>YOLANDA BOLAÑOS BENITEZ ESTADO</v>
          </cell>
          <cell r="L766"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766">
            <v>44284</v>
          </cell>
          <cell r="N766">
            <v>44734</v>
          </cell>
          <cell r="P766">
            <v>10</v>
          </cell>
          <cell r="T766">
            <v>25190000</v>
          </cell>
          <cell r="V766" t="str">
            <v>N/A</v>
          </cell>
          <cell r="AE766">
            <v>12259133</v>
          </cell>
          <cell r="AG766">
            <v>145</v>
          </cell>
        </row>
        <row r="767">
          <cell r="A767" t="str">
            <v>SCJ-783-2021</v>
          </cell>
          <cell r="B767">
            <v>44280</v>
          </cell>
          <cell r="E767" t="str">
            <v>5 5. Contratación directa</v>
          </cell>
          <cell r="F767" t="str">
            <v>6 6. Otro</v>
          </cell>
          <cell r="G767" t="str">
            <v>LEIDY JOHANNA RODRIGUEZ BLANCO</v>
          </cell>
          <cell r="L767"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767">
            <v>44285</v>
          </cell>
          <cell r="N767">
            <v>44590</v>
          </cell>
          <cell r="P767">
            <v>10</v>
          </cell>
          <cell r="T767">
            <v>25190000</v>
          </cell>
          <cell r="V767" t="str">
            <v>N/A</v>
          </cell>
          <cell r="AE767">
            <v>0</v>
          </cell>
          <cell r="AG767">
            <v>0</v>
          </cell>
        </row>
        <row r="768">
          <cell r="A768" t="str">
            <v>SCJ-784-2021</v>
          </cell>
          <cell r="B768">
            <v>44280</v>
          </cell>
          <cell r="E768" t="str">
            <v>5 5. Contratación directa</v>
          </cell>
          <cell r="F768" t="str">
            <v>6 6. Otro</v>
          </cell>
          <cell r="G768" t="str">
            <v>ANGIE CATHERINE CRISTANCHO SOLER</v>
          </cell>
          <cell r="L768"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768">
            <v>44285</v>
          </cell>
          <cell r="N768">
            <v>44735</v>
          </cell>
          <cell r="P768">
            <v>10</v>
          </cell>
          <cell r="T768">
            <v>25190000</v>
          </cell>
          <cell r="V768" t="str">
            <v>N/A</v>
          </cell>
          <cell r="AE768">
            <v>12175167</v>
          </cell>
          <cell r="AG768">
            <v>145</v>
          </cell>
        </row>
        <row r="769">
          <cell r="A769" t="str">
            <v>SCJ-785-2021</v>
          </cell>
          <cell r="B769">
            <v>44280</v>
          </cell>
          <cell r="E769" t="str">
            <v>5 5. Contratación directa</v>
          </cell>
          <cell r="F769" t="str">
            <v>6 6. Otro</v>
          </cell>
          <cell r="G769" t="str">
            <v>LUIS FERNANDO RODRÍGUEZ VALENCIA</v>
          </cell>
          <cell r="L769"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769">
            <v>44285</v>
          </cell>
          <cell r="N769">
            <v>44735</v>
          </cell>
          <cell r="P769">
            <v>10</v>
          </cell>
          <cell r="T769">
            <v>25190000</v>
          </cell>
          <cell r="V769" t="str">
            <v>N/A</v>
          </cell>
          <cell r="AE769">
            <v>12175167</v>
          </cell>
          <cell r="AG769">
            <v>145</v>
          </cell>
        </row>
        <row r="770">
          <cell r="A770" t="str">
            <v>SCJ-786-2021</v>
          </cell>
          <cell r="B770">
            <v>44281</v>
          </cell>
          <cell r="E770" t="str">
            <v>5 5. Contratación directa</v>
          </cell>
          <cell r="F770" t="str">
            <v>6 6. Otro</v>
          </cell>
          <cell r="G770" t="str">
            <v>JEIMMY LILIANA DUARTE BARRERA</v>
          </cell>
          <cell r="L770" t="str">
            <v>PRESTAR SERVICIOS PROFESIONALES PARA APOYAR JURÍDICA Y CONTRACTUALMENTE A LA DIRECCIÓN DE ACCESO A LA JUSTICIA, EN LAS DIFERENTES ETAPAS DE LOS CONTRATOS Y/O CONVENIOS ESTRATÉGICOS Y DEMÁS PROCESOS DE SELECCIÓN A CARGO DE LA DIRECCIÓN</v>
          </cell>
          <cell r="M770">
            <v>44285</v>
          </cell>
          <cell r="N770">
            <v>44744</v>
          </cell>
          <cell r="P770">
            <v>10.333333333333334</v>
          </cell>
          <cell r="T770">
            <v>52493333</v>
          </cell>
          <cell r="V770" t="str">
            <v>N/A</v>
          </cell>
          <cell r="AE770">
            <v>22013333</v>
          </cell>
          <cell r="AG770">
            <v>129</v>
          </cell>
        </row>
        <row r="771">
          <cell r="A771" t="str">
            <v>SCJ-787-2021</v>
          </cell>
          <cell r="B771">
            <v>44281</v>
          </cell>
          <cell r="E771" t="str">
            <v>5 5. Contratación directa</v>
          </cell>
          <cell r="F771" t="str">
            <v>6 6. Otro</v>
          </cell>
          <cell r="G771" t="str">
            <v>EDUARDO SANTOS SIERRA</v>
          </cell>
          <cell r="L771" t="str">
            <v>PRESTAR SERVICIOS PROFESIONALES A LA SUBSECRETARÍA DE SEGURIDAD Y CONVIVENCIA, BRINDANDO APOYO EN LA EJECUCIÓN DE LA ESTRATÉGIA TERRITORIAL DEL PLAN INTEGRAL DE SEGURIDAD, CONVIVENCIA Y JUSTICIA EN LAS LOCALIDADES DE LA CIUDAD DE BOGOTÁ</v>
          </cell>
          <cell r="M771">
            <v>44285</v>
          </cell>
          <cell r="N771">
            <v>44571</v>
          </cell>
          <cell r="P771">
            <v>11</v>
          </cell>
          <cell r="T771">
            <v>68013000</v>
          </cell>
          <cell r="V771" t="str">
            <v>N/A</v>
          </cell>
          <cell r="AE771">
            <v>0</v>
          </cell>
          <cell r="AG771">
            <v>0</v>
          </cell>
        </row>
        <row r="772">
          <cell r="A772" t="str">
            <v>SCJ-788-2021</v>
          </cell>
          <cell r="B772">
            <v>44281</v>
          </cell>
          <cell r="E772" t="str">
            <v>5 5. Contratación directa</v>
          </cell>
          <cell r="F772" t="str">
            <v>6 6. Otro</v>
          </cell>
          <cell r="G772" t="str">
            <v>CRISTIAN ANDRES MORENA VILLA</v>
          </cell>
          <cell r="L772"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772">
            <v>44285</v>
          </cell>
          <cell r="N772">
            <v>44735</v>
          </cell>
          <cell r="P772">
            <v>10</v>
          </cell>
          <cell r="T772">
            <v>25190000</v>
          </cell>
          <cell r="V772" t="str">
            <v>N/A</v>
          </cell>
          <cell r="AE772">
            <v>12175167</v>
          </cell>
          <cell r="AG772">
            <v>145</v>
          </cell>
        </row>
        <row r="773">
          <cell r="A773" t="str">
            <v>SCJ-789-2021</v>
          </cell>
          <cell r="B773">
            <v>44281</v>
          </cell>
          <cell r="E773" t="str">
            <v>5 5. Contratación directa</v>
          </cell>
          <cell r="F773" t="str">
            <v>6 6. Otro</v>
          </cell>
          <cell r="G773" t="str">
            <v>MARTHA LUCIA OLAYA MARTINEZ</v>
          </cell>
          <cell r="L773" t="str">
            <v>PRESTAR LOS SERVICIOS DE APOYO A LA GESTIÓN DE LA SUBSECRETARÍA DE SEGURIDAD Y CONVIVENCIA EN LA PROMOCIÓN Y ARTICULACIÓN DE PROCESOS DE PARTICIPACIÓN COMUNITARIA LA SEGURIDAD, CONVIVENCIA Y ORDEN PÚBLICO EN LAS LOCALIDADES DE BOGOTÁ D.C</v>
          </cell>
          <cell r="M773">
            <v>44285</v>
          </cell>
          <cell r="N773">
            <v>44771</v>
          </cell>
          <cell r="P773">
            <v>11</v>
          </cell>
          <cell r="T773">
            <v>27478000</v>
          </cell>
          <cell r="V773" t="str">
            <v>N/A</v>
          </cell>
          <cell r="AE773">
            <v>12490000</v>
          </cell>
          <cell r="AG773">
            <v>150</v>
          </cell>
        </row>
        <row r="774">
          <cell r="A774" t="str">
            <v>SCJ-790-2021</v>
          </cell>
          <cell r="B774">
            <v>44281</v>
          </cell>
          <cell r="E774" t="str">
            <v>5 5. Contratación directa</v>
          </cell>
          <cell r="F774" t="str">
            <v>6 6. Otro</v>
          </cell>
          <cell r="G774" t="str">
            <v>JOHNATAN SOLORZANO FIGUEROA</v>
          </cell>
          <cell r="L774" t="str">
            <v>PRESTAR LOS SERVICIOS DE APOYO A LA GESTIÓN DE LA SUBSECRETARÍA DE SEGURIDAD Y CONVIVENCIA EN LA PROMOCIÓN Y ARTICULACIÓN DE PROCESOS DE PARTICIPACIÓN COMUNITARIA LA SEGURIDAD, CONVIVENCIA Y ORDEN PÚBLICO EN LAS LOCALIDADES DE BOGOTÁ D.C</v>
          </cell>
          <cell r="M774">
            <v>44285</v>
          </cell>
          <cell r="N774">
            <v>44811</v>
          </cell>
          <cell r="P774">
            <v>11</v>
          </cell>
          <cell r="T774">
            <v>27478000</v>
          </cell>
          <cell r="V774" t="str">
            <v>N/A</v>
          </cell>
          <cell r="AE774">
            <v>12490000</v>
          </cell>
          <cell r="AG774">
            <v>150</v>
          </cell>
        </row>
        <row r="775">
          <cell r="A775" t="str">
            <v>SCJ-791-2021</v>
          </cell>
          <cell r="B775">
            <v>44281</v>
          </cell>
          <cell r="E775" t="str">
            <v>5 5. Contratación directa</v>
          </cell>
          <cell r="F775" t="str">
            <v>6 6. Otro</v>
          </cell>
          <cell r="G775" t="str">
            <v>JOHANN MAURICIO ROJAS PEÑA</v>
          </cell>
          <cell r="L775"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775">
            <v>44292</v>
          </cell>
          <cell r="N775">
            <v>44739</v>
          </cell>
          <cell r="P775">
            <v>10</v>
          </cell>
          <cell r="T775">
            <v>25190000</v>
          </cell>
          <cell r="V775" t="str">
            <v>N/A</v>
          </cell>
          <cell r="AE775">
            <v>11923267</v>
          </cell>
          <cell r="AG775">
            <v>142</v>
          </cell>
        </row>
        <row r="776">
          <cell r="A776" t="str">
            <v>SCJ-792-2021</v>
          </cell>
          <cell r="B776">
            <v>44281</v>
          </cell>
          <cell r="E776" t="str">
            <v>5 5. Contratación directa</v>
          </cell>
          <cell r="F776" t="str">
            <v>6 6. Otro</v>
          </cell>
          <cell r="G776" t="str">
            <v>CARLOS ANDRES CORREA MARISCAL</v>
          </cell>
          <cell r="L776"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776">
            <v>44285</v>
          </cell>
          <cell r="N776">
            <v>44735</v>
          </cell>
          <cell r="P776">
            <v>10</v>
          </cell>
          <cell r="T776">
            <v>25190000</v>
          </cell>
          <cell r="V776" t="str">
            <v>N/A</v>
          </cell>
          <cell r="AE776">
            <v>12175167</v>
          </cell>
          <cell r="AG776">
            <v>145</v>
          </cell>
        </row>
        <row r="777">
          <cell r="A777" t="str">
            <v>SCJ-793-2021</v>
          </cell>
          <cell r="B777">
            <v>44281</v>
          </cell>
          <cell r="E777" t="str">
            <v>5 5. Contratación directa</v>
          </cell>
          <cell r="F777" t="str">
            <v>6 6. Otro</v>
          </cell>
          <cell r="G777" t="str">
            <v>DANIEL RICARDO OLMOS MUÑOZ</v>
          </cell>
          <cell r="L777"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777">
            <v>44285</v>
          </cell>
          <cell r="N777">
            <v>44735</v>
          </cell>
          <cell r="P777">
            <v>10</v>
          </cell>
          <cell r="T777">
            <v>25190000</v>
          </cell>
          <cell r="V777" t="str">
            <v>N/A</v>
          </cell>
          <cell r="AE777">
            <v>12175167</v>
          </cell>
          <cell r="AG777">
            <v>145</v>
          </cell>
        </row>
        <row r="778">
          <cell r="A778" t="str">
            <v>SCJ-794-2021</v>
          </cell>
          <cell r="B778">
            <v>44281</v>
          </cell>
          <cell r="E778" t="str">
            <v>5 5. Contratación directa</v>
          </cell>
          <cell r="F778" t="str">
            <v>6 6. Otro</v>
          </cell>
          <cell r="G778" t="str">
            <v>DIANA SMITH ROSALES MORALES</v>
          </cell>
          <cell r="L778"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778">
            <v>44285</v>
          </cell>
          <cell r="N778">
            <v>44735</v>
          </cell>
          <cell r="P778">
            <v>10</v>
          </cell>
          <cell r="T778">
            <v>25190000</v>
          </cell>
          <cell r="V778" t="str">
            <v>N/A</v>
          </cell>
          <cell r="AE778">
            <v>12175167</v>
          </cell>
          <cell r="AG778">
            <v>145</v>
          </cell>
        </row>
        <row r="779">
          <cell r="A779" t="str">
            <v>SCJ-795-2021</v>
          </cell>
          <cell r="B779">
            <v>44281</v>
          </cell>
          <cell r="E779" t="str">
            <v>5 5. Contratación directa</v>
          </cell>
          <cell r="F779" t="str">
            <v>6 6. Otro</v>
          </cell>
          <cell r="G779" t="str">
            <v>JESSICA MELANIE HERNANDEZ SASTOQUE</v>
          </cell>
          <cell r="L779"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779">
            <v>44285</v>
          </cell>
          <cell r="N779">
            <v>44735</v>
          </cell>
          <cell r="P779">
            <v>10</v>
          </cell>
          <cell r="T779">
            <v>25190000</v>
          </cell>
          <cell r="V779" t="str">
            <v>N/A</v>
          </cell>
          <cell r="AE779">
            <v>12175167</v>
          </cell>
          <cell r="AG779">
            <v>145</v>
          </cell>
        </row>
        <row r="780">
          <cell r="A780" t="str">
            <v>SCJ-796-2021</v>
          </cell>
          <cell r="B780">
            <v>44281</v>
          </cell>
          <cell r="E780" t="str">
            <v>5 5. Contratación directa</v>
          </cell>
          <cell r="F780" t="str">
            <v>6 6. Otro</v>
          </cell>
          <cell r="G780" t="str">
            <v>JEYSON ALEXANDER ARBELAEZ PALACIOS</v>
          </cell>
          <cell r="L780"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780">
            <v>44285</v>
          </cell>
          <cell r="N780">
            <v>44590</v>
          </cell>
          <cell r="P780">
            <v>10</v>
          </cell>
          <cell r="T780">
            <v>25190000</v>
          </cell>
          <cell r="V780" t="str">
            <v>N/A</v>
          </cell>
          <cell r="AE780">
            <v>0</v>
          </cell>
          <cell r="AG780">
            <v>0</v>
          </cell>
        </row>
        <row r="781">
          <cell r="A781" t="str">
            <v>SCJ-797-2021</v>
          </cell>
          <cell r="B781">
            <v>44281</v>
          </cell>
          <cell r="E781" t="str">
            <v>5 5. Contratación directa</v>
          </cell>
          <cell r="F781" t="str">
            <v>6 6. Otro</v>
          </cell>
          <cell r="G781" t="str">
            <v>OSCAR GILBERTO PINZON PEREZ</v>
          </cell>
          <cell r="L781" t="str">
            <v>PRESTAR LOS SERVICIOS DE APOYO A LA GESTIÓN DE LA SUBSECRETARÍA DE SEGURIDAD Y CONVIVENCIA EN LA PROMOCIÓN Y ARTICULACIÓN DE PROCESOS DE PARTICIPACIÓN COMUNITARIA LA SEGURIDAD, CONVIVENCIA Y ORDEN PÚBLICO EN LAS LOCALIDADES DE BOGOTÁ</v>
          </cell>
          <cell r="M781">
            <v>44285</v>
          </cell>
          <cell r="N781">
            <v>44771</v>
          </cell>
          <cell r="P781">
            <v>11</v>
          </cell>
          <cell r="T781">
            <v>27478000</v>
          </cell>
          <cell r="V781" t="str">
            <v>N/A</v>
          </cell>
          <cell r="AE781">
            <v>12490000</v>
          </cell>
          <cell r="AG781">
            <v>150</v>
          </cell>
        </row>
        <row r="782">
          <cell r="A782" t="str">
            <v>SCJ-798-2021</v>
          </cell>
          <cell r="B782">
            <v>44281</v>
          </cell>
          <cell r="E782" t="str">
            <v>5 5. Contratación directa</v>
          </cell>
          <cell r="F782" t="str">
            <v>6 6. Otro</v>
          </cell>
          <cell r="G782" t="str">
            <v>YINETH PAOLA PAREJO PAREDES</v>
          </cell>
          <cell r="L78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782">
            <v>44285</v>
          </cell>
          <cell r="N782">
            <v>44735</v>
          </cell>
          <cell r="P782">
            <v>10</v>
          </cell>
          <cell r="T782">
            <v>25190000</v>
          </cell>
          <cell r="V782" t="str">
            <v>N/A</v>
          </cell>
          <cell r="AE782">
            <v>12175167</v>
          </cell>
          <cell r="AG782">
            <v>145</v>
          </cell>
        </row>
        <row r="783">
          <cell r="A783" t="str">
            <v>SCJ-799-2021</v>
          </cell>
          <cell r="B783">
            <v>44281</v>
          </cell>
          <cell r="E783" t="str">
            <v>5 5. Contratación directa</v>
          </cell>
          <cell r="F783" t="str">
            <v>6 6. Otro</v>
          </cell>
          <cell r="G783" t="str">
            <v>ANGIE KATHERINE BENAVIDES MORA</v>
          </cell>
          <cell r="L783"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783">
            <v>44285</v>
          </cell>
          <cell r="N783">
            <v>44714</v>
          </cell>
          <cell r="P783">
            <v>10</v>
          </cell>
          <cell r="T783">
            <v>25190000</v>
          </cell>
          <cell r="V783" t="str">
            <v>N/A</v>
          </cell>
          <cell r="AE783">
            <v>0</v>
          </cell>
          <cell r="AG783">
            <v>0</v>
          </cell>
        </row>
        <row r="784">
          <cell r="A784" t="str">
            <v>SCJ-800-2021</v>
          </cell>
          <cell r="B784">
            <v>44281</v>
          </cell>
          <cell r="E784" t="str">
            <v>5 5. Contratación directa</v>
          </cell>
          <cell r="F784" t="str">
            <v>6 6. Otro</v>
          </cell>
          <cell r="G784" t="str">
            <v>DIEGO FERNANDO MARROQUIN BERNAL</v>
          </cell>
          <cell r="L784" t="str">
            <v>PRESTAR LOS SERVICIOS DE APOYO A LA GESTIÓN DE LA SUBSECRETARÍA DE SEGURIDAD Y CONVIVENCIA EN LA PROMOCIÓN Y ARTICULACIÓN DE ESPACIOS Y PROCESOS DE PARTICIPACIÓN COMUNITARIA EN SEGURIDAD, CONVIVENCIA Y ORDEN PÚBLICO EN LAS LOCALIDADES DE BOGOTÁ.</v>
          </cell>
          <cell r="M784">
            <v>44285</v>
          </cell>
          <cell r="N784">
            <v>44742</v>
          </cell>
          <cell r="P784">
            <v>11</v>
          </cell>
          <cell r="T784">
            <v>27478000</v>
          </cell>
          <cell r="V784" t="str">
            <v>N/A</v>
          </cell>
          <cell r="AE784">
            <v>10075267</v>
          </cell>
          <cell r="AG784">
            <v>121</v>
          </cell>
        </row>
        <row r="785">
          <cell r="A785" t="str">
            <v>SCJ-801-2021</v>
          </cell>
          <cell r="B785">
            <v>44281</v>
          </cell>
          <cell r="E785" t="str">
            <v>5 5. Contratación directa</v>
          </cell>
          <cell r="F785" t="str">
            <v>6 6. Otro</v>
          </cell>
          <cell r="G785" t="str">
            <v>ANDRES BERNARDO HANNGI VALOYES</v>
          </cell>
          <cell r="L785"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785">
            <v>44292</v>
          </cell>
          <cell r="N785">
            <v>44739</v>
          </cell>
          <cell r="P785">
            <v>10</v>
          </cell>
          <cell r="T785">
            <v>25190000</v>
          </cell>
          <cell r="V785" t="str">
            <v>N/A</v>
          </cell>
          <cell r="AE785">
            <v>11923267</v>
          </cell>
          <cell r="AG785">
            <v>142</v>
          </cell>
        </row>
        <row r="786">
          <cell r="A786" t="str">
            <v>SCJ-802-2021</v>
          </cell>
          <cell r="B786">
            <v>44281</v>
          </cell>
          <cell r="E786" t="str">
            <v>5 5. Contratación directa</v>
          </cell>
          <cell r="F786" t="str">
            <v>6 6. Otro</v>
          </cell>
          <cell r="G786" t="str">
            <v>JENNY SOFÍA CRUZ CANTILLO</v>
          </cell>
          <cell r="L786"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786">
            <v>44292</v>
          </cell>
          <cell r="N786">
            <v>44739</v>
          </cell>
          <cell r="P786">
            <v>10</v>
          </cell>
          <cell r="T786">
            <v>25190000</v>
          </cell>
          <cell r="V786" t="str">
            <v>N/A</v>
          </cell>
          <cell r="AE786">
            <v>11923267</v>
          </cell>
          <cell r="AG786">
            <v>142</v>
          </cell>
        </row>
        <row r="787">
          <cell r="A787" t="str">
            <v>SCJ-803-2021</v>
          </cell>
          <cell r="B787">
            <v>44281</v>
          </cell>
          <cell r="E787" t="str">
            <v>5 5. Contratación directa</v>
          </cell>
          <cell r="F787" t="str">
            <v>6 6. Otro</v>
          </cell>
          <cell r="G787" t="str">
            <v>JHON EDWIN HERNANDEZ</v>
          </cell>
          <cell r="L787" t="str">
            <v>PRESTAR LOS SERVICIOS DE APOYO A LA GESTIÓN DE LA SUBSECRETARÍA DE SEGURIDAD Y CONVIVENCIA EN LA PROMOCIÓN Y ARTICULACIÓN DE PROCESOS DE PARTICIPACIÓN COMUNITARIA LA SEGURIDAD, CONVIVENCIA Y ORDEN PÚBLICO EN LAS LOCALIDADES DE BOGOTÁ</v>
          </cell>
          <cell r="M787">
            <v>44295</v>
          </cell>
          <cell r="N787">
            <v>44773</v>
          </cell>
          <cell r="P787">
            <v>11</v>
          </cell>
          <cell r="T787">
            <v>27478000</v>
          </cell>
          <cell r="V787" t="str">
            <v>N/A</v>
          </cell>
          <cell r="AE787">
            <v>12156933</v>
          </cell>
          <cell r="AG787">
            <v>145</v>
          </cell>
        </row>
        <row r="788">
          <cell r="A788" t="str">
            <v>SCJ-804-2021</v>
          </cell>
          <cell r="B788">
            <v>44281</v>
          </cell>
          <cell r="E788" t="str">
            <v>5 5. Contratación directa</v>
          </cell>
          <cell r="F788" t="str">
            <v>6 6. Otro</v>
          </cell>
          <cell r="G788" t="str">
            <v>JHON ALEXANDER ROA MORCOTE</v>
          </cell>
          <cell r="L788" t="str">
            <v>PRESTAR LOS SERVICIOS DE APOYO A LA GESTIÓN DE LA SUBSECRETARÍA DE SEGURIDAD Y CONVIVENCIA EN LA PROMOCIÓN Y ARTICULACIÓN DE PROCESOS DE PARTICIPACIÓN COMUNITARIA LA SEGURIDAD, CONVIVENCIA Y ORDEN PÚBLICO EN LAS LOCALIDADES DE BOGOTÁ</v>
          </cell>
          <cell r="M788">
            <v>44285</v>
          </cell>
          <cell r="N788">
            <v>44742</v>
          </cell>
          <cell r="P788">
            <v>11</v>
          </cell>
          <cell r="T788">
            <v>27478000</v>
          </cell>
          <cell r="V788" t="str">
            <v>N/A</v>
          </cell>
          <cell r="AE788">
            <v>10075267</v>
          </cell>
          <cell r="AG788">
            <v>121</v>
          </cell>
        </row>
        <row r="789">
          <cell r="A789" t="str">
            <v>SCJ-805-2021</v>
          </cell>
          <cell r="B789">
            <v>44281</v>
          </cell>
          <cell r="E789" t="str">
            <v>5 5. Contratación directa</v>
          </cell>
          <cell r="F789" t="str">
            <v>6 6. Otro</v>
          </cell>
          <cell r="G789" t="str">
            <v>MARÍA ALEJANDRA MATEUS PEDROZO</v>
          </cell>
          <cell r="L789" t="str">
            <v xml:space="preserve">PRESTAR LOS SERVICIOS PROFESIONALES ACOMPAÑANDO JURÍDICAMENTE EN LAS ETAPAS PRECONTRACTUAL, CONTRACTUAL Y POSTCONTRACTUAL DE LOS CONTRATOS QUE ADELANTE LA DIRECCIÓN DE ACCESO A LA JUSTICIA </v>
          </cell>
          <cell r="M789">
            <v>44291</v>
          </cell>
          <cell r="N789">
            <v>44726</v>
          </cell>
          <cell r="P789">
            <v>10.333333333333334</v>
          </cell>
          <cell r="T789">
            <v>45788860</v>
          </cell>
          <cell r="V789" t="str">
            <v>N/A</v>
          </cell>
          <cell r="AE789">
            <v>18463250</v>
          </cell>
          <cell r="AG789">
            <v>125</v>
          </cell>
        </row>
        <row r="790">
          <cell r="A790" t="str">
            <v>SCJ-806-2021</v>
          </cell>
          <cell r="B790">
            <v>44281</v>
          </cell>
          <cell r="E790" t="str">
            <v>5 5. Contratación directa</v>
          </cell>
          <cell r="F790" t="str">
            <v>6 6. Otro</v>
          </cell>
          <cell r="G790" t="str">
            <v>JAIME ALBERTO CORREDOR JOYA</v>
          </cell>
          <cell r="L790" t="str">
            <v>PRESTAR LOS SERVICIOS DE APOYO A LA GESTIÓN DE LA SUBSECRETARÍA DE SEGURIDAD Y CONVIVENCIA EN LA PROMOCIÓN Y ARTICULACIÓN DE PROCESOS DE PARTICIPACIÓN COMUNITARIA LA SEGURIDAD, CONVIVENCIA Y ORDEN PÚBLICO EN LAS LOCALIDADES DE BOGOTÁ</v>
          </cell>
          <cell r="M790">
            <v>44285</v>
          </cell>
          <cell r="N790">
            <v>44742</v>
          </cell>
          <cell r="P790">
            <v>11</v>
          </cell>
          <cell r="T790">
            <v>27478000</v>
          </cell>
          <cell r="V790" t="str">
            <v>N/A</v>
          </cell>
          <cell r="AE790">
            <v>10075267</v>
          </cell>
          <cell r="AG790">
            <v>121</v>
          </cell>
        </row>
        <row r="791">
          <cell r="A791" t="str">
            <v>SCJ-807-2021</v>
          </cell>
          <cell r="B791">
            <v>44281</v>
          </cell>
          <cell r="E791" t="str">
            <v>5 5. Contratación directa</v>
          </cell>
          <cell r="F791" t="str">
            <v>6 6. Otro</v>
          </cell>
          <cell r="G791" t="str">
            <v>CARMEN SOFIA ORTEGÓN AMAYA</v>
          </cell>
          <cell r="L791" t="str">
            <v>PRESTAR LOS SERVICIO DE APOYO AL SEGUIMIENTO TÉCNICO DEL SERVICIO DE ALIMENTACIÓN PREPARADA BAJO LA MODALIDAD DE RACIÓN DIARIA CON DESTINO A LAS PERSONAS PRIVADAS DE LA LIBERTAD QUE SE ENCUENTRAN EN LA CARCEL DISTRITAL DE VARONES Y ANEXO DE MUJERES</v>
          </cell>
          <cell r="M791">
            <v>44285</v>
          </cell>
          <cell r="N791">
            <v>44600</v>
          </cell>
          <cell r="P791">
            <v>10.333333333333334</v>
          </cell>
          <cell r="T791">
            <v>31499100</v>
          </cell>
          <cell r="V791" t="str">
            <v>N/A</v>
          </cell>
          <cell r="AE791">
            <v>0</v>
          </cell>
          <cell r="AG791">
            <v>0</v>
          </cell>
        </row>
        <row r="792">
          <cell r="A792" t="str">
            <v>SCJ-808-2021</v>
          </cell>
          <cell r="B792">
            <v>44281</v>
          </cell>
          <cell r="E792" t="str">
            <v>5 5. Contratación directa</v>
          </cell>
          <cell r="F792" t="str">
            <v>6 6. Otro</v>
          </cell>
          <cell r="G792" t="str">
            <v>JHON FREDY HERNANDEZ GAVIRIA</v>
          </cell>
          <cell r="L79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792">
            <v>44285</v>
          </cell>
          <cell r="N792">
            <v>44590</v>
          </cell>
          <cell r="P792">
            <v>10</v>
          </cell>
          <cell r="T792">
            <v>25190000</v>
          </cell>
          <cell r="V792" t="str">
            <v>N/A</v>
          </cell>
          <cell r="AE792">
            <v>0</v>
          </cell>
          <cell r="AG792">
            <v>0</v>
          </cell>
        </row>
        <row r="793">
          <cell r="A793" t="str">
            <v>SCJ-809-2021</v>
          </cell>
          <cell r="B793">
            <v>44281</v>
          </cell>
          <cell r="E793" t="str">
            <v>5 5. Contratación directa</v>
          </cell>
          <cell r="F793" t="str">
            <v>6 6. Otro</v>
          </cell>
          <cell r="G793" t="str">
            <v>KARLA NAYIBE GIL VANOY</v>
          </cell>
          <cell r="L793"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793">
            <v>44285</v>
          </cell>
          <cell r="N793">
            <v>44735</v>
          </cell>
          <cell r="P793">
            <v>10</v>
          </cell>
          <cell r="T793">
            <v>25190000</v>
          </cell>
          <cell r="V793" t="str">
            <v>N/A</v>
          </cell>
          <cell r="AE793">
            <v>12175167</v>
          </cell>
          <cell r="AG793">
            <v>145</v>
          </cell>
        </row>
        <row r="794">
          <cell r="A794" t="str">
            <v>SCJ-810-2021</v>
          </cell>
          <cell r="B794">
            <v>44281</v>
          </cell>
          <cell r="E794" t="str">
            <v>5 5. Contratación directa</v>
          </cell>
          <cell r="F794" t="str">
            <v>6 6. Otro</v>
          </cell>
          <cell r="G794" t="str">
            <v>MARIA YERNI PALACIOS CORDOBA</v>
          </cell>
          <cell r="L794"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794">
            <v>44285</v>
          </cell>
          <cell r="N794">
            <v>44735</v>
          </cell>
          <cell r="P794">
            <v>10</v>
          </cell>
          <cell r="T794">
            <v>25190000</v>
          </cell>
          <cell r="V794" t="str">
            <v>N/A</v>
          </cell>
          <cell r="AE794">
            <v>12175167</v>
          </cell>
          <cell r="AG794">
            <v>145</v>
          </cell>
        </row>
        <row r="795">
          <cell r="A795" t="str">
            <v>SCJ-811-2021</v>
          </cell>
          <cell r="B795">
            <v>44281</v>
          </cell>
          <cell r="E795" t="str">
            <v>5 5. Contratación directa</v>
          </cell>
          <cell r="F795" t="str">
            <v>6 6. Otro</v>
          </cell>
          <cell r="G795" t="str">
            <v>MARTHA ERIKA ILIANA JACOME HENRY</v>
          </cell>
          <cell r="L795"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795">
            <v>44285</v>
          </cell>
          <cell r="N795">
            <v>44735</v>
          </cell>
          <cell r="P795">
            <v>10</v>
          </cell>
          <cell r="T795">
            <v>25190000</v>
          </cell>
          <cell r="V795" t="str">
            <v>N/A</v>
          </cell>
          <cell r="AE795">
            <v>12175167</v>
          </cell>
          <cell r="AG795">
            <v>145</v>
          </cell>
        </row>
        <row r="796">
          <cell r="A796" t="str">
            <v>SCJ-812-2021</v>
          </cell>
          <cell r="B796">
            <v>44281</v>
          </cell>
          <cell r="E796" t="str">
            <v>5 5. Contratación directa</v>
          </cell>
          <cell r="F796" t="str">
            <v>6 6. Otro</v>
          </cell>
          <cell r="G796" t="str">
            <v>WILLIAM MAURICIO CASTAÑEDA RADA</v>
          </cell>
          <cell r="L796"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796">
            <v>44285</v>
          </cell>
          <cell r="N796">
            <v>44735</v>
          </cell>
          <cell r="P796">
            <v>10</v>
          </cell>
          <cell r="T796">
            <v>25190000</v>
          </cell>
          <cell r="V796" t="str">
            <v>N/A</v>
          </cell>
          <cell r="AE796">
            <v>12175167</v>
          </cell>
          <cell r="AG796">
            <v>145</v>
          </cell>
        </row>
        <row r="797">
          <cell r="A797" t="str">
            <v>SCJ-813-2021</v>
          </cell>
          <cell r="B797">
            <v>44281</v>
          </cell>
          <cell r="E797" t="str">
            <v>5 5. Contratación directa</v>
          </cell>
          <cell r="F797" t="str">
            <v>6 6. Otro</v>
          </cell>
          <cell r="G797" t="str">
            <v>ALISSON DENED QUITIAN HERNANDEZ</v>
          </cell>
          <cell r="L797"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797">
            <v>44296</v>
          </cell>
          <cell r="N797">
            <v>44740</v>
          </cell>
          <cell r="P797">
            <v>10</v>
          </cell>
          <cell r="T797">
            <v>25190000</v>
          </cell>
          <cell r="V797" t="str">
            <v>N/A</v>
          </cell>
          <cell r="AE797">
            <v>11755333</v>
          </cell>
          <cell r="AG797">
            <v>139</v>
          </cell>
        </row>
        <row r="798">
          <cell r="A798" t="str">
            <v>SCJ-814-2021</v>
          </cell>
          <cell r="B798">
            <v>44281</v>
          </cell>
          <cell r="E798" t="str">
            <v>5 5. Contratación directa</v>
          </cell>
          <cell r="F798" t="str">
            <v>6 6. Otro</v>
          </cell>
          <cell r="G798" t="str">
            <v>MAGDA JOHANNA AREVALO SOLORZANO</v>
          </cell>
          <cell r="L798" t="str">
            <v>PRESTAR LOS SERVICIOS DE APOYO A LA GESTIÓN DE LA SUBSECRETARÍA DE SEGURIDAD Y CONVIVENCIA EN LA PROMOCIÓN Y ARTICULACIÓN DE PROCESOS DE PARTICIPACIÓN COMUNITARIA LA SEGURIDAD, CONVIVENCIA Y ORDEN PÚBLICO EN LAS LOCALIDADES DE BOGOTÁ</v>
          </cell>
          <cell r="M798">
            <v>44285</v>
          </cell>
          <cell r="N798">
            <v>44328</v>
          </cell>
          <cell r="P798">
            <v>11</v>
          </cell>
          <cell r="T798">
            <v>27478000</v>
          </cell>
          <cell r="V798" t="str">
            <v>N/A</v>
          </cell>
          <cell r="AE798">
            <v>0</v>
          </cell>
          <cell r="AG798">
            <v>0</v>
          </cell>
        </row>
        <row r="799">
          <cell r="A799" t="str">
            <v>SCJ-815-2021</v>
          </cell>
          <cell r="B799">
            <v>44284</v>
          </cell>
          <cell r="E799" t="str">
            <v>5 5. Contratación directa</v>
          </cell>
          <cell r="F799" t="str">
            <v>6 6. Otro</v>
          </cell>
          <cell r="G799" t="str">
            <v>CINDY TATIANA RIASCOS MUÑOZ</v>
          </cell>
          <cell r="L799" t="str">
            <v xml:space="preserve"> 
PRESTAR SERVICIOS PROFESIONALES PARA REALIZAR EL LEVANTAMIENTO DE LAS NECESIDADES EN ACCESO A LA JUSTICIA DESDE LO LOCAL Y CONTRIBUIR A AMPLIAR Y MEJORAR LOS SERVICIOS OFRECIDOS EN LAS CASAS DE JUSTICIA MEDIANTE LA FACILITACIÓN DE LOS TRÁMITES A LA CIUDADANÍA</v>
          </cell>
          <cell r="M799">
            <v>44285</v>
          </cell>
          <cell r="N799">
            <v>44439</v>
          </cell>
          <cell r="P799">
            <v>10.5</v>
          </cell>
          <cell r="T799">
            <v>41998800</v>
          </cell>
          <cell r="V799" t="str">
            <v>N/A</v>
          </cell>
          <cell r="AE799">
            <v>0</v>
          </cell>
          <cell r="AG799">
            <v>0</v>
          </cell>
        </row>
        <row r="800">
          <cell r="A800" t="str">
            <v>SCJ-817-2021</v>
          </cell>
          <cell r="B800">
            <v>44284</v>
          </cell>
          <cell r="E800" t="str">
            <v>5 5. Contratación directa</v>
          </cell>
          <cell r="F800" t="str">
            <v>6 6. Otro</v>
          </cell>
          <cell r="G800" t="str">
            <v>KAREN PAOLA MARTINEZ BELTRAN</v>
          </cell>
          <cell r="L800"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800">
            <v>44292</v>
          </cell>
          <cell r="N800">
            <v>44742</v>
          </cell>
          <cell r="P800">
            <v>10</v>
          </cell>
          <cell r="T800">
            <v>23000000</v>
          </cell>
          <cell r="V800" t="str">
            <v>NA</v>
          </cell>
          <cell r="AE800">
            <v>2376667</v>
          </cell>
          <cell r="AG800">
            <v>0</v>
          </cell>
        </row>
        <row r="801">
          <cell r="A801" t="str">
            <v>SCJ-818-2021</v>
          </cell>
          <cell r="B801">
            <v>44284</v>
          </cell>
          <cell r="E801" t="str">
            <v>5 5. Contratación directa</v>
          </cell>
          <cell r="F801" t="str">
            <v>6 6. Otro</v>
          </cell>
          <cell r="G801" t="str">
            <v>GLORIA DEL PILAR JARAMILLO BARBOSA</v>
          </cell>
          <cell r="L801"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801">
            <v>44294</v>
          </cell>
          <cell r="N801">
            <v>44599</v>
          </cell>
          <cell r="P801">
            <v>10</v>
          </cell>
          <cell r="T801">
            <v>23000000</v>
          </cell>
          <cell r="V801" t="str">
            <v>NA</v>
          </cell>
          <cell r="AE801">
            <v>0</v>
          </cell>
          <cell r="AG801">
            <v>0</v>
          </cell>
        </row>
        <row r="802">
          <cell r="A802" t="str">
            <v>SCJ-819-2021</v>
          </cell>
          <cell r="B802">
            <v>44284</v>
          </cell>
          <cell r="E802" t="str">
            <v>5 5. Contratación directa</v>
          </cell>
          <cell r="F802" t="str">
            <v>6 6. Otro</v>
          </cell>
          <cell r="G802" t="str">
            <v>DERLY KATHERINNE DELGADILLO CASTRO</v>
          </cell>
          <cell r="L802"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802">
            <v>44315</v>
          </cell>
          <cell r="N802">
            <v>44628</v>
          </cell>
          <cell r="P802">
            <v>10</v>
          </cell>
          <cell r="T802">
            <v>23000000</v>
          </cell>
          <cell r="V802" t="str">
            <v>NA</v>
          </cell>
          <cell r="AE802">
            <v>0</v>
          </cell>
          <cell r="AG802">
            <v>0</v>
          </cell>
        </row>
        <row r="803">
          <cell r="A803" t="str">
            <v>SCJ-829-2021</v>
          </cell>
          <cell r="B803">
            <v>44284</v>
          </cell>
          <cell r="E803" t="str">
            <v>5 5. Contratación directa</v>
          </cell>
          <cell r="F803" t="str">
            <v>6 6. Otro</v>
          </cell>
          <cell r="G803" t="str">
            <v>DIANA CAROLINA NARVAEZ NUÑEZ</v>
          </cell>
          <cell r="L803"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803">
            <v>44292</v>
          </cell>
          <cell r="N803">
            <v>44597</v>
          </cell>
          <cell r="P803">
            <v>10</v>
          </cell>
          <cell r="T803">
            <v>23000000</v>
          </cell>
          <cell r="V803" t="str">
            <v>NA</v>
          </cell>
          <cell r="AE803">
            <v>0</v>
          </cell>
          <cell r="AG803">
            <v>0</v>
          </cell>
        </row>
        <row r="804">
          <cell r="A804" t="str">
            <v>SCJ-820-2021</v>
          </cell>
          <cell r="B804">
            <v>44284</v>
          </cell>
          <cell r="E804" t="str">
            <v>5 5. Contratación directa</v>
          </cell>
          <cell r="F804" t="str">
            <v>6 6. Otro</v>
          </cell>
          <cell r="G804" t="str">
            <v>WILMER RODRÍGUEZ TOVAR</v>
          </cell>
          <cell r="L804" t="str">
            <v>PRESTAR SERVICIOS PROFESIONALES DESDE EL ÁREA DE PSICOLOGÍA A LA SUBSECRETARÍA DE ACCESO A LA JUSTICIA, EN EL DISEÑO E IMPLEMENTACIÓN DE UNA ESTRATEGIA DE JUSTICIA RESTAURATIVA PARA LAS PERSONAS PRIVADAS DE LA LIBERTAD DE LA CÁRCEL DISTRITAL.</v>
          </cell>
          <cell r="M804">
            <v>44285</v>
          </cell>
          <cell r="N804">
            <v>44731</v>
          </cell>
          <cell r="P804">
            <v>10.333333333333334</v>
          </cell>
          <cell r="T804">
            <v>67166667</v>
          </cell>
          <cell r="V804" t="str">
            <v>N/A</v>
          </cell>
          <cell r="AE804">
            <v>28166667</v>
          </cell>
          <cell r="AG804">
            <v>130</v>
          </cell>
        </row>
        <row r="805">
          <cell r="A805" t="str">
            <v>SCJ-821-2021</v>
          </cell>
          <cell r="B805">
            <v>44284</v>
          </cell>
          <cell r="E805" t="str">
            <v>5 5. Contratación directa</v>
          </cell>
          <cell r="F805" t="str">
            <v>6 6. Otro</v>
          </cell>
          <cell r="G805" t="str">
            <v>NELSY VIVIANA DIAZ MONDRAGÓN</v>
          </cell>
          <cell r="L805" t="str">
            <v>PRESTAR SERVICIOS DE APOYO A LAS ACTIVIDADES QUE REQUIERA LA CÁRCEL DISTRITAL DE VARONES Y ANEXO DE MUJERES PARA EL SISTEMA INTEGRADO DE GESTIÓN -SIG- Y EL PROCESO DE ACREDITACIÓN INTERNACIONAL ANTE LA ASOCIACIÓN DE CORRECCIONALES DE AMÉRICA – ACA</v>
          </cell>
          <cell r="M805">
            <v>44285</v>
          </cell>
          <cell r="N805">
            <v>44725</v>
          </cell>
          <cell r="P805">
            <v>10</v>
          </cell>
          <cell r="T805">
            <v>28635430</v>
          </cell>
          <cell r="V805" t="str">
            <v>N/A</v>
          </cell>
          <cell r="AE805">
            <v>12885944</v>
          </cell>
          <cell r="AG805">
            <v>135</v>
          </cell>
        </row>
        <row r="806">
          <cell r="A806" t="str">
            <v>SCJ-822-2021</v>
          </cell>
          <cell r="B806">
            <v>44284</v>
          </cell>
          <cell r="E806" t="str">
            <v>5 5. Contratación directa</v>
          </cell>
          <cell r="F806" t="str">
            <v>6 6. Otro</v>
          </cell>
          <cell r="G806" t="str">
            <v>NELSON SANTACRUZ DAZA</v>
          </cell>
          <cell r="L806" t="str">
            <v>PRESTAR LOS SERVICIOS DE APOYO A LA GESTIÓN DE LA SUBSECRETARÍA DE SEGURIDAD Y CONVIVENCIA EN LA PROMOCIÓN Y ARTICULACIÓN DE PROCESOS DE PARTICIPACIÓN COMUNITARIA LA SEGURIDAD, CONVIVENCIA Y ORDEN PÚBLICO EN LAS LOCALIDADES DE BOGOTÁ D.C</v>
          </cell>
          <cell r="M806">
            <v>44291</v>
          </cell>
          <cell r="N806">
            <v>44738</v>
          </cell>
          <cell r="P806">
            <v>11</v>
          </cell>
          <cell r="T806">
            <v>27478000</v>
          </cell>
          <cell r="V806" t="str">
            <v>N/A</v>
          </cell>
          <cell r="AE806">
            <v>9492400</v>
          </cell>
          <cell r="AG806">
            <v>114</v>
          </cell>
        </row>
        <row r="807">
          <cell r="A807" t="str">
            <v>SCJ-823-2021</v>
          </cell>
          <cell r="B807">
            <v>44284</v>
          </cell>
          <cell r="E807" t="str">
            <v>5 5. Contratación directa</v>
          </cell>
          <cell r="F807" t="str">
            <v>6 6. Otro</v>
          </cell>
          <cell r="G807" t="str">
            <v>IVÁN ANDRÉS GARCÍA ÁVILA</v>
          </cell>
          <cell r="L807"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807">
            <v>44292</v>
          </cell>
          <cell r="N807">
            <v>44739</v>
          </cell>
          <cell r="P807">
            <v>10</v>
          </cell>
          <cell r="T807">
            <v>25190000</v>
          </cell>
          <cell r="V807" t="str">
            <v>N/A</v>
          </cell>
          <cell r="AE807">
            <v>11923267</v>
          </cell>
          <cell r="AG807">
            <v>142</v>
          </cell>
        </row>
        <row r="808">
          <cell r="A808" t="str">
            <v>SCJ-824-2021</v>
          </cell>
          <cell r="B808">
            <v>44284</v>
          </cell>
          <cell r="E808" t="str">
            <v>5 5. Contratación directa</v>
          </cell>
          <cell r="F808" t="str">
            <v>6 6. Otro</v>
          </cell>
          <cell r="G808" t="str">
            <v>NORMA CONSTANZA LOZADA GAITA</v>
          </cell>
          <cell r="L808" t="str">
            <v>PRESTAR LOS SERVICIOS DE APOYO A LA GESTIÓN DE LA SUBSECRETARÍA DE SEGURIDAD Y CONVIVENCIA EN LA PROMOCIÓN Y ARTICULACIÓN DE PROCESOS DE PARTICIPACIÓN COMUNITARIA LA SEGURIDAD, CONVIVENCIA Y ORDEN PÚBLICO EN LAS LOCALIDADES DE BOGOTÁ</v>
          </cell>
          <cell r="M808">
            <v>44285</v>
          </cell>
          <cell r="N808">
            <v>44771</v>
          </cell>
          <cell r="P808">
            <v>11</v>
          </cell>
          <cell r="T808">
            <v>27478000</v>
          </cell>
          <cell r="V808" t="str">
            <v>N/A</v>
          </cell>
          <cell r="AE808">
            <v>12490000</v>
          </cell>
          <cell r="AG808">
            <v>150</v>
          </cell>
        </row>
        <row r="809">
          <cell r="A809" t="str">
            <v>SCJ-825-2021</v>
          </cell>
          <cell r="B809">
            <v>44284</v>
          </cell>
          <cell r="E809" t="str">
            <v>5 5. Contratación directa</v>
          </cell>
          <cell r="F809" t="str">
            <v>6 6. Otro</v>
          </cell>
          <cell r="G809" t="str">
            <v>JHON FREDY PADILLA CORREA</v>
          </cell>
          <cell r="L809" t="str">
            <v>PRESTAR LOS SERVICIOS DE APOYO A LA GESTIÓN DE LA SUBSECRETARÍA DE SEGURIDAD Y CONVIVENCIA EN LA PROMOCIÓN Y ARTICULACIÓN DE PROCESOS DE PARTICIPACIÓN COMUNITARIA LA SEGURIDAD, CONVIVENCIA Y ORDEN PÚBLICO EN LAS LOCALIDADES DE BOGOTÁ</v>
          </cell>
          <cell r="M809">
            <v>44294</v>
          </cell>
          <cell r="N809">
            <v>44772</v>
          </cell>
          <cell r="P809">
            <v>11</v>
          </cell>
          <cell r="T809">
            <v>27478000</v>
          </cell>
          <cell r="V809" t="str">
            <v>N/A</v>
          </cell>
          <cell r="AE809">
            <v>12156933</v>
          </cell>
          <cell r="AG809">
            <v>145</v>
          </cell>
        </row>
        <row r="810">
          <cell r="A810" t="str">
            <v>SCJ-827-2021</v>
          </cell>
          <cell r="B810">
            <v>44284</v>
          </cell>
          <cell r="E810" t="str">
            <v>5 5. Contratación directa</v>
          </cell>
          <cell r="F810" t="str">
            <v>6 6. Otro</v>
          </cell>
          <cell r="G810" t="str">
            <v>ANGGIE ZULEY VANEGAS SOLER</v>
          </cell>
          <cell r="L810"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810">
            <v>44285</v>
          </cell>
          <cell r="N810">
            <v>44735</v>
          </cell>
          <cell r="P810">
            <v>10</v>
          </cell>
          <cell r="T810">
            <v>25190000</v>
          </cell>
          <cell r="V810" t="str">
            <v>N/A</v>
          </cell>
          <cell r="AE810">
            <v>12175167</v>
          </cell>
          <cell r="AG810">
            <v>145</v>
          </cell>
        </row>
        <row r="811">
          <cell r="A811" t="str">
            <v>SCJ-828-2021</v>
          </cell>
          <cell r="B811">
            <v>44284</v>
          </cell>
          <cell r="E811" t="str">
            <v>5 5. Contratación directa</v>
          </cell>
          <cell r="F811" t="str">
            <v>6 6. Otro</v>
          </cell>
          <cell r="G811" t="str">
            <v>SECRETARÍA DISTRITAL DE CULTURA, RECREACIÓN Y DEPORTE</v>
          </cell>
          <cell r="L811" t="str">
            <v>AUNAR ESFUERZOS ADMINISTRATIVOS, TÉCNICOS Y HUMANOS ENTRE LA SECRETARÍA DISTRITAL DE SEGURIDAD, CONVIVENCIA Y JUSTICIA Y LA SECRETARÍA DE CULTURA, RECREACIÓN Y DEPORTE PARA DISEÑAR, IMPLEMENTAR Y FORTALECER LOS SERVICIOS BIBLIOTECARIOS Y LOS PROGRAMAS DE PROMOCIÓN DE LECTURA Y ESCRITURA EN LOS CENTROS DE ATENCIÓN VINCULADOS A LAS FUNCIONES DE LA SUBSECRETARÍA DE ACCESO A LA JUSTICIA DE LA SECRETARÍA DISTRITAL DE SEGURIDAD, CONVIVENCIA Y JUSTICIA EN BOGOTÁ DISTRITO CAPITAL</v>
          </cell>
          <cell r="M811">
            <v>44285</v>
          </cell>
          <cell r="N811">
            <v>45477</v>
          </cell>
          <cell r="P811">
            <v>39.166666666666664</v>
          </cell>
          <cell r="T811">
            <v>0</v>
          </cell>
          <cell r="V811" t="str">
            <v>N/A</v>
          </cell>
          <cell r="AE811">
            <v>0</v>
          </cell>
          <cell r="AG811">
            <v>0</v>
          </cell>
        </row>
        <row r="812">
          <cell r="A812" t="str">
            <v>SCJ-830-2021</v>
          </cell>
          <cell r="B812">
            <v>44284</v>
          </cell>
          <cell r="E812" t="str">
            <v>5 5. Contratación directa</v>
          </cell>
          <cell r="F812" t="str">
            <v>6 6. Otro</v>
          </cell>
          <cell r="G812" t="str">
            <v>ANGELICA ISABEL GUTIERREZ URRESTA</v>
          </cell>
          <cell r="L812"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812">
            <v>44292</v>
          </cell>
          <cell r="N812">
            <v>44597</v>
          </cell>
          <cell r="P812">
            <v>10</v>
          </cell>
          <cell r="T812">
            <v>23000000</v>
          </cell>
          <cell r="V812" t="str">
            <v>NA</v>
          </cell>
          <cell r="AE812">
            <v>0</v>
          </cell>
          <cell r="AG812">
            <v>0</v>
          </cell>
        </row>
        <row r="813">
          <cell r="A813" t="str">
            <v>SCJ-831-2021</v>
          </cell>
          <cell r="B813">
            <v>44284</v>
          </cell>
          <cell r="E813" t="str">
            <v>5 5. Contratación directa</v>
          </cell>
          <cell r="F813" t="str">
            <v>6 6. Otro</v>
          </cell>
          <cell r="G813" t="str">
            <v>ANA MARIA REYES MATEUS</v>
          </cell>
          <cell r="L813"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813">
            <v>44298</v>
          </cell>
          <cell r="N813">
            <v>44378</v>
          </cell>
          <cell r="P813">
            <v>10</v>
          </cell>
          <cell r="T813">
            <v>23000000</v>
          </cell>
          <cell r="V813" t="str">
            <v>NA</v>
          </cell>
          <cell r="AE813">
            <v>0</v>
          </cell>
          <cell r="AG813">
            <v>0</v>
          </cell>
        </row>
        <row r="814">
          <cell r="A814" t="str">
            <v>SCJ-832-2021</v>
          </cell>
          <cell r="B814">
            <v>44284</v>
          </cell>
          <cell r="E814" t="str">
            <v>5 5. Contratación directa</v>
          </cell>
          <cell r="F814" t="str">
            <v>6 6. Otro</v>
          </cell>
          <cell r="G814" t="str">
            <v>LIBIA ALEXANDRA PEREZ SALAZAR</v>
          </cell>
          <cell r="L814"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814">
            <v>44294</v>
          </cell>
          <cell r="N814">
            <v>44568</v>
          </cell>
          <cell r="P814">
            <v>9</v>
          </cell>
          <cell r="T814">
            <v>20700000</v>
          </cell>
          <cell r="V814" t="str">
            <v>NA</v>
          </cell>
          <cell r="AE814">
            <v>0</v>
          </cell>
          <cell r="AG814">
            <v>0</v>
          </cell>
        </row>
        <row r="815">
          <cell r="A815" t="str">
            <v>SCJ-833-2021</v>
          </cell>
          <cell r="B815">
            <v>44284</v>
          </cell>
          <cell r="E815" t="str">
            <v>5 5. Contratación directa</v>
          </cell>
          <cell r="F815" t="str">
            <v>6 6. Otro</v>
          </cell>
          <cell r="G815" t="str">
            <v>RODOLFO  SUESCUN VERGARA</v>
          </cell>
          <cell r="L815"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815">
            <v>44293</v>
          </cell>
          <cell r="N815">
            <v>44567</v>
          </cell>
          <cell r="P815">
            <v>9</v>
          </cell>
          <cell r="T815">
            <v>20700000</v>
          </cell>
          <cell r="V815" t="str">
            <v>NA</v>
          </cell>
          <cell r="AE815">
            <v>0</v>
          </cell>
          <cell r="AG815">
            <v>0</v>
          </cell>
        </row>
        <row r="816">
          <cell r="A816" t="str">
            <v>SCJ-851-2021</v>
          </cell>
          <cell r="B816">
            <v>44285</v>
          </cell>
          <cell r="E816" t="str">
            <v>5 5. Contratación directa</v>
          </cell>
          <cell r="F816" t="str">
            <v>6 6. Otro</v>
          </cell>
          <cell r="G816" t="str">
            <v>ANGARITA CASTELLANOS JUAN CARLOS</v>
          </cell>
          <cell r="L816" t="str">
            <v>PRESTAR SERVICIOS PROFESIONALES PARA APOYAR AL JEFE DEL C4 EN EL PROCESO DE FORMULACIÓN E IMPLEMENTACIÓN DE LOS PLANES ESTRATÉGICOS RELACIONADOS CON EL C4 EN ASPECTOS TECNOLÓGICOS</v>
          </cell>
          <cell r="M816">
            <v>44292</v>
          </cell>
          <cell r="N816">
            <v>44597</v>
          </cell>
          <cell r="P816">
            <v>10</v>
          </cell>
          <cell r="T816">
            <v>91449000</v>
          </cell>
          <cell r="V816" t="str">
            <v>NA</v>
          </cell>
          <cell r="AE816">
            <v>0</v>
          </cell>
          <cell r="AG816">
            <v>0</v>
          </cell>
        </row>
        <row r="817">
          <cell r="A817" t="str">
            <v>SCJ-834-2021</v>
          </cell>
          <cell r="B817">
            <v>44284</v>
          </cell>
          <cell r="E817" t="str">
            <v>5 5. Contratación directa</v>
          </cell>
          <cell r="F817" t="str">
            <v>6 6. Otro</v>
          </cell>
          <cell r="G817" t="str">
            <v>JESUS ANTONIO FARÍAS FONSECA</v>
          </cell>
          <cell r="L817"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817">
            <v>44286</v>
          </cell>
          <cell r="N817">
            <v>44736</v>
          </cell>
          <cell r="P817">
            <v>10</v>
          </cell>
          <cell r="T817">
            <v>25190000</v>
          </cell>
          <cell r="V817" t="str">
            <v>N/A</v>
          </cell>
          <cell r="AE817">
            <v>12175167</v>
          </cell>
          <cell r="AG817">
            <v>145</v>
          </cell>
        </row>
        <row r="818">
          <cell r="A818" t="str">
            <v>SCJ-835-2021</v>
          </cell>
          <cell r="B818">
            <v>44284</v>
          </cell>
          <cell r="E818" t="str">
            <v>5 5. Contratación directa</v>
          </cell>
          <cell r="F818" t="str">
            <v>6 6. Otro</v>
          </cell>
          <cell r="G818" t="str">
            <v>RAFAEL ALEJANDRO TENJO RODRIGUEZ</v>
          </cell>
          <cell r="L818"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818">
            <v>44286</v>
          </cell>
          <cell r="N818">
            <v>44736</v>
          </cell>
          <cell r="P818">
            <v>10</v>
          </cell>
          <cell r="T818">
            <v>25190000</v>
          </cell>
          <cell r="V818" t="str">
            <v>N/A</v>
          </cell>
          <cell r="AE818">
            <v>12175167</v>
          </cell>
          <cell r="AG818">
            <v>145</v>
          </cell>
        </row>
        <row r="819">
          <cell r="A819" t="str">
            <v>SCJ-836-2021</v>
          </cell>
          <cell r="B819">
            <v>44284</v>
          </cell>
          <cell r="E819" t="str">
            <v>5 5. Contratación directa</v>
          </cell>
          <cell r="F819" t="str">
            <v>6 6. Otro</v>
          </cell>
          <cell r="G819" t="str">
            <v>WILLIAM ALFREDO RIVERA CRUZ</v>
          </cell>
          <cell r="L819"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819">
            <v>44286</v>
          </cell>
          <cell r="N819">
            <v>44736</v>
          </cell>
          <cell r="P819">
            <v>10</v>
          </cell>
          <cell r="T819">
            <v>25190000</v>
          </cell>
          <cell r="V819" t="str">
            <v>N/A</v>
          </cell>
          <cell r="AE819">
            <v>12175167</v>
          </cell>
          <cell r="AG819">
            <v>145</v>
          </cell>
        </row>
        <row r="820">
          <cell r="A820" t="str">
            <v>SCJ-837-2021</v>
          </cell>
          <cell r="B820">
            <v>44284</v>
          </cell>
          <cell r="E820" t="str">
            <v>5 5. Contratación directa</v>
          </cell>
          <cell r="F820" t="str">
            <v>6 6. Otro</v>
          </cell>
          <cell r="G820" t="str">
            <v xml:space="preserve">CRISTIAN ANDRÉS ARAGÓN TIQUE </v>
          </cell>
          <cell r="L820"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820">
            <v>44286</v>
          </cell>
          <cell r="N820">
            <v>44591</v>
          </cell>
          <cell r="P820">
            <v>10</v>
          </cell>
          <cell r="T820">
            <v>25190000</v>
          </cell>
          <cell r="V820" t="str">
            <v>N/A</v>
          </cell>
          <cell r="AE820">
            <v>0</v>
          </cell>
          <cell r="AG820">
            <v>0</v>
          </cell>
        </row>
        <row r="821">
          <cell r="A821" t="str">
            <v>SCJ-838-2021</v>
          </cell>
          <cell r="B821">
            <v>44285</v>
          </cell>
          <cell r="E821" t="str">
            <v>5 5. Contratación directa</v>
          </cell>
          <cell r="F821" t="str">
            <v>6 6. Otro</v>
          </cell>
          <cell r="G821" t="str">
            <v>LAURA SUSANA GÓMEZ SÁNCHEZ</v>
          </cell>
          <cell r="L821" t="str">
            <v>PRESTAR SUS SERVICIOS PROFESIONALES COMO ANALISTA DE REQUERIMIENTOS EN EL DESARROLLO DE LAS ACTIVIDADES DE ANÁLISIS, ESPECIFICACIÓN Y DISEÑO EN EL MARCO DEL PROYECTO "DISEÑO Y VALIDACIÓN DE MODELOS DE ANALÍTICA PREDICTIVA DE FENÓMENOS DE SEGURIDAD Y CONVIVENCIA PARA LA TOMA DE DECISIONES EN BOGOTÁ".</v>
          </cell>
          <cell r="M821">
            <v>44292</v>
          </cell>
          <cell r="N821">
            <v>44581</v>
          </cell>
          <cell r="P821">
            <v>9.5</v>
          </cell>
          <cell r="T821">
            <v>60961500</v>
          </cell>
          <cell r="V821" t="str">
            <v>N/A</v>
          </cell>
          <cell r="AE821">
            <v>0</v>
          </cell>
          <cell r="AG821">
            <v>0</v>
          </cell>
        </row>
        <row r="822">
          <cell r="A822" t="str">
            <v>SCJ-839-2021</v>
          </cell>
          <cell r="B822">
            <v>44285</v>
          </cell>
          <cell r="E822" t="str">
            <v>5 5. Contratación directa</v>
          </cell>
          <cell r="F822" t="str">
            <v>6 6. Otro</v>
          </cell>
          <cell r="G822" t="str">
            <v>ANGELA MARCELA PABON VILLABONA</v>
          </cell>
          <cell r="L822" t="str">
            <v>PRESTAR SERVICIOS PROFESIONALES A LA DIRECCIÓN DE RESPONSABILIDAD PENAL ADOLESCENTE DESDE EL ÁREA DE PSICOLOGÍA  Y EL ENFOQUE DE JUSTICIA JUVENIL RESTAURATIVA PARA LA ATENCIÓN DE LA POBLACIÓN QUE LE SEA ASIGNADA DEL PROGRAMA DISTRITAL DE JUSTICIA JUVENIL RESTAURATIVA.”</v>
          </cell>
          <cell r="M822">
            <v>44292</v>
          </cell>
          <cell r="N822">
            <v>44731</v>
          </cell>
          <cell r="P822">
            <v>10.333333333333334</v>
          </cell>
          <cell r="T822">
            <v>52281500</v>
          </cell>
          <cell r="V822" t="str">
            <v>N/A</v>
          </cell>
          <cell r="AE822">
            <v>20912600</v>
          </cell>
          <cell r="AG822">
            <v>124</v>
          </cell>
        </row>
        <row r="823">
          <cell r="A823" t="str">
            <v>SCJ-840-2021</v>
          </cell>
          <cell r="B823">
            <v>44285</v>
          </cell>
          <cell r="E823" t="str">
            <v>5 5. Contratación directa</v>
          </cell>
          <cell r="F823" t="str">
            <v>6 6. Otro</v>
          </cell>
          <cell r="G823" t="str">
            <v>DENYSE ASTRID FUYA BARAJAS</v>
          </cell>
          <cell r="L823" t="str">
            <v>PRESTAR SERVICIOS PROFESIONALES A LA DIRECCIÓN DE RESPONSABILIDAD PENAL ADOLESCENTE EN MATERIA DE GESTIÓN, EJECUCIÓN Y SEGUIMIENTO DE ACCIONES ADMINISTRATIVAS Y DE ARTICULACIÓN REQUERIDAS EN LA IMPLEMENTACIÓN DE UNA ESTRATEGIA DE ATENCIÓN INTEGRAL A ADOLESCENTES Y JÓVENES QUE INGRESAN AL SRPA POR LA COMISIÓN DE DELITOS Y SON REINTEGRADOS A SU MEDIO FAMILIAR CON O SIN VINCULACIÓN A UN PROCESO JUDICIAL, ASÍ COMO PARA ADOLESCENTES Y JÓVENES QUE SE ENCUENTREN EN POS EGRESO.</v>
          </cell>
          <cell r="M823">
            <v>44292</v>
          </cell>
          <cell r="N823">
            <v>44571</v>
          </cell>
          <cell r="P823">
            <v>10.333333333333334</v>
          </cell>
          <cell r="T823">
            <v>107094667</v>
          </cell>
          <cell r="V823" t="str">
            <v>N/A</v>
          </cell>
          <cell r="AE823">
            <v>0</v>
          </cell>
          <cell r="AG823">
            <v>0</v>
          </cell>
        </row>
        <row r="824">
          <cell r="A824" t="str">
            <v>SCJ-841-2021</v>
          </cell>
          <cell r="B824">
            <v>44285</v>
          </cell>
          <cell r="E824" t="str">
            <v>5 5. Contratación directa</v>
          </cell>
          <cell r="F824" t="str">
            <v>6 6. Otro</v>
          </cell>
          <cell r="G824" t="str">
            <v>DIANA MARCELA RUBIO DIAZ</v>
          </cell>
          <cell r="L824" t="str">
            <v>PRESTAR SERVICIOS PROFESIONALES A LA DIRECCIÓN DE RESPONSABILIDAD PENAL ADOLESCENTE DESDE EL ÁREA DE TRABAJO SOCIAL Y EL ENFOQUE DE JUSTICIA JUVENIL RESTAURATIVA PARA LA ATENCIÓN DE LA POBLACIÓN QUE LE SEA ASIGNADA DEL PROGRAMA DISTRITAL DE JUSTICIA JUVENIL RESTAURATIVA.</v>
          </cell>
          <cell r="M824">
            <v>44292</v>
          </cell>
          <cell r="N824">
            <v>44731</v>
          </cell>
          <cell r="P824">
            <v>10.333333333333334</v>
          </cell>
          <cell r="T824">
            <v>52281500</v>
          </cell>
          <cell r="V824" t="str">
            <v>N/A</v>
          </cell>
          <cell r="AE824">
            <v>20912600</v>
          </cell>
          <cell r="AG824">
            <v>124</v>
          </cell>
        </row>
        <row r="825">
          <cell r="A825" t="str">
            <v>SCJ-842-2021</v>
          </cell>
          <cell r="B825">
            <v>44285</v>
          </cell>
          <cell r="E825" t="str">
            <v>5 5. Contratación directa</v>
          </cell>
          <cell r="F825" t="str">
            <v>6 6. Otro</v>
          </cell>
          <cell r="G825" t="str">
            <v>GREIS ROCIO GARZON GORDILLO</v>
          </cell>
          <cell r="L825" t="str">
            <v>PRESTAR SERVICIOS PROFESIONALES A LA DIRECCIÓN DE RESPONSABILIDAD PENAL ADOLESCENTE DESDE EL ÁREA DE PSICOLOGÍA Y EL ENFOQUE DE JUSTICIA RESTAURATIVA PARA LA ATENCIÓN DE LA POBLACIÓN QUE LE SEA ASIGNADA DEL PROGRAMA DISTRITAL DE JUSTICIA JUVENIL RESTAURATIVA.</v>
          </cell>
          <cell r="M825">
            <v>44292</v>
          </cell>
          <cell r="N825">
            <v>44731</v>
          </cell>
          <cell r="P825">
            <v>10.333333333333334</v>
          </cell>
          <cell r="T825">
            <v>52281500</v>
          </cell>
          <cell r="V825" t="str">
            <v>N/A</v>
          </cell>
          <cell r="AE825">
            <v>20912600</v>
          </cell>
          <cell r="AG825">
            <v>124</v>
          </cell>
        </row>
        <row r="826">
          <cell r="A826" t="str">
            <v>SCJ-843-2021</v>
          </cell>
          <cell r="B826">
            <v>44285</v>
          </cell>
          <cell r="E826" t="str">
            <v>5 5. Contratación directa</v>
          </cell>
          <cell r="F826" t="str">
            <v>6 6. Otro</v>
          </cell>
          <cell r="G826" t="str">
            <v>HEIDY LORENA ROMERO CALDERON</v>
          </cell>
          <cell r="L826" t="str">
            <v>PRESTAR LOS SERVICIOS PROFESIONALES A LA CÁRCEL DISTRITAL DE VARONES Y ANEXO DE MUJERES PARA LA EJECUCIÓN DE LAS ACTIVIDADES RELACIONADAS CON LA EXPEDICIÓN DE DOCUMENTOS NECESARIOS PARA CERTIFICAR LA REDENCIÓN DE PENA DE LAS PERSONAS PRIVADAS DE LA LIBERTAD, CONDENAS Y LOS REPORTES DE HORAS PARA LAS PERSONAS SINDICADAS, ASÍ COMO DAR TRAMITE A LOS REQUERIMIENTOS DE REDENCIÓN DE PENA SOLICITADOS POR LAS AUTORIDADES JUDICIALES”</v>
          </cell>
          <cell r="M826">
            <v>44292</v>
          </cell>
          <cell r="N826">
            <v>44731</v>
          </cell>
          <cell r="P826">
            <v>10.5</v>
          </cell>
          <cell r="T826">
            <v>61880490</v>
          </cell>
          <cell r="V826" t="str">
            <v>N/A</v>
          </cell>
          <cell r="AE826">
            <v>23377074</v>
          </cell>
          <cell r="AG826">
            <v>119</v>
          </cell>
        </row>
        <row r="827">
          <cell r="A827" t="str">
            <v>SCJ-844-2021</v>
          </cell>
          <cell r="B827">
            <v>44285</v>
          </cell>
          <cell r="E827" t="str">
            <v>5 5. Contratación directa</v>
          </cell>
          <cell r="F827" t="str">
            <v>6 6. Otro</v>
          </cell>
          <cell r="G827" t="str">
            <v>HELLEN DAYANT SANCHEZ SOLANO</v>
          </cell>
          <cell r="L827" t="str">
            <v>PRESTAR SERVICIOS PROFESIONALES A LA DIRECCIÓN DE RESPONSABILIDAD PENAL ADOLESCENTE DESDE EL ÁREA DE TRABAJO SOCIAL Y EL ENFOQUE DE JUSTICIA JUVENIL RESTAURATIVA PARA LA ATENCIÓN DE LA POBLACIÓN QUE LE SEA ASIGNADA DEL PROGRAMA DISTRITAL DE JUSTICIA JUVENIL RESTAURATIVA.</v>
          </cell>
          <cell r="M827">
            <v>44292</v>
          </cell>
          <cell r="N827">
            <v>44731</v>
          </cell>
          <cell r="P827">
            <v>10.333333333333334</v>
          </cell>
          <cell r="T827">
            <v>52281500</v>
          </cell>
          <cell r="V827" t="str">
            <v>N/A</v>
          </cell>
          <cell r="AE827">
            <v>20912600</v>
          </cell>
          <cell r="AG827">
            <v>124</v>
          </cell>
        </row>
        <row r="828">
          <cell r="A828" t="str">
            <v>SCJ-845-2021</v>
          </cell>
          <cell r="B828">
            <v>44285</v>
          </cell>
          <cell r="E828" t="str">
            <v>5 5. Contratación directa</v>
          </cell>
          <cell r="F828" t="str">
            <v>6 6. Otro</v>
          </cell>
          <cell r="G828" t="str">
            <v>JOHANA CONSUELO GAMBOA CASTIBLANCO</v>
          </cell>
          <cell r="L828" t="str">
            <v>PRESTAR SERVICIOS PROFESIONALES A LA DIRECCIÓN DE RESPONSABILIDAD PENAL ADOLESCENTE PARA APOYAR LA ESTRUCTURACIÓN, ARTICULACIÓN, IMPLEMENTACIÓN Y SEGUIMIENTO A ESTRATEGIAS ORIENTADAS A FORTALECER LA ATENCIÓN INTEGRAL DE ADOLESCENTES Y JÓVENES DEL SISTEMA DE RESPONSABILIDAD PENAL ADOLESCENTE, CON ESPECIAL ÉNFASIS EN LA IDENTIFICACIÓN DE EMOCIONES Y EL ENTRENAMIENTO EN HABILIDADES DE REGULACIÓN PARA MEJORAR LA TOMA DE DECISIONES E IDENTIFICAR FACTORES DE RIESGO.</v>
          </cell>
          <cell r="M828">
            <v>44292</v>
          </cell>
          <cell r="N828">
            <v>44571</v>
          </cell>
          <cell r="P828">
            <v>10.333333333333334</v>
          </cell>
          <cell r="T828">
            <v>87130667</v>
          </cell>
          <cell r="V828" t="str">
            <v>N/A</v>
          </cell>
          <cell r="AE828">
            <v>0</v>
          </cell>
          <cell r="AG828">
            <v>0</v>
          </cell>
        </row>
        <row r="829">
          <cell r="A829" t="str">
            <v>SCJ-846-2021</v>
          </cell>
          <cell r="B829">
            <v>44285</v>
          </cell>
          <cell r="E829" t="str">
            <v>5 5. Contratación directa</v>
          </cell>
          <cell r="F829" t="str">
            <v>6 6. Otro</v>
          </cell>
          <cell r="G829" t="str">
            <v>SANDRA PATRICA MUÑOZ</v>
          </cell>
          <cell r="L829"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829">
            <v>44295</v>
          </cell>
          <cell r="N829">
            <v>44741</v>
          </cell>
          <cell r="P829">
            <v>10</v>
          </cell>
          <cell r="T829">
            <v>25190000</v>
          </cell>
          <cell r="V829" t="str">
            <v>N/A</v>
          </cell>
          <cell r="AE829">
            <v>11839300</v>
          </cell>
          <cell r="AG829">
            <v>141</v>
          </cell>
        </row>
        <row r="830">
          <cell r="A830" t="str">
            <v>SCJ-847-2021</v>
          </cell>
          <cell r="B830">
            <v>44285</v>
          </cell>
          <cell r="E830" t="str">
            <v>5 5. Contratación directa</v>
          </cell>
          <cell r="F830" t="str">
            <v>6 6. Otro</v>
          </cell>
          <cell r="G830" t="str">
            <v>KAREN GERALDINE SERRATO PINZON</v>
          </cell>
          <cell r="L830"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830">
            <v>44292</v>
          </cell>
          <cell r="N830">
            <v>44739</v>
          </cell>
          <cell r="P830">
            <v>10</v>
          </cell>
          <cell r="T830">
            <v>25190000</v>
          </cell>
          <cell r="V830" t="str">
            <v>N/A</v>
          </cell>
          <cell r="AE830">
            <v>11923267</v>
          </cell>
          <cell r="AG830">
            <v>142</v>
          </cell>
        </row>
        <row r="831">
          <cell r="A831" t="str">
            <v>SCJ-848-2021</v>
          </cell>
          <cell r="B831">
            <v>44285</v>
          </cell>
          <cell r="E831" t="str">
            <v>5 5. Contratación directa</v>
          </cell>
          <cell r="F831" t="str">
            <v>6 6. Otro</v>
          </cell>
          <cell r="G831" t="str">
            <v>LAURA NATALIA MÉNDEZ GARZÓN</v>
          </cell>
          <cell r="L831"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831">
            <v>44292</v>
          </cell>
          <cell r="N831">
            <v>44739</v>
          </cell>
          <cell r="P831">
            <v>10</v>
          </cell>
          <cell r="T831">
            <v>25190000</v>
          </cell>
          <cell r="V831" t="str">
            <v>N/A</v>
          </cell>
          <cell r="AE831">
            <v>11923267</v>
          </cell>
          <cell r="AG831">
            <v>142</v>
          </cell>
        </row>
        <row r="832">
          <cell r="A832" t="str">
            <v>SCJ-849-2021</v>
          </cell>
          <cell r="B832">
            <v>44285</v>
          </cell>
          <cell r="E832" t="str">
            <v>5 5. Contratación directa</v>
          </cell>
          <cell r="F832" t="str">
            <v>6 6. Otro</v>
          </cell>
          <cell r="G832" t="str">
            <v>NORELIS CUENE CASTAÑEDA</v>
          </cell>
          <cell r="L83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832">
            <v>44292</v>
          </cell>
          <cell r="N832">
            <v>44739</v>
          </cell>
          <cell r="P832">
            <v>10</v>
          </cell>
          <cell r="T832">
            <v>25190000</v>
          </cell>
          <cell r="V832" t="str">
            <v>N/A</v>
          </cell>
          <cell r="AE832">
            <v>11923267</v>
          </cell>
          <cell r="AG832">
            <v>142</v>
          </cell>
        </row>
        <row r="833">
          <cell r="A833" t="str">
            <v>SCJ-850-2021</v>
          </cell>
          <cell r="B833">
            <v>44285</v>
          </cell>
          <cell r="E833" t="str">
            <v>5 5. Contratación directa</v>
          </cell>
          <cell r="F833" t="str">
            <v>6 6. Otro</v>
          </cell>
          <cell r="G833" t="str">
            <v>MOISES
EDUARDO DIAZ SANDOVAL</v>
          </cell>
          <cell r="L833" t="str">
            <v>PRESTAR LOS SERVICIOS DE APOYO A LA GESTIÓN DE LA SUBSECRETARÍA DE SEGURIDAD Y CONVIVENCIA EN LA PROMOCIÓN Y ARTICULACIÓN DE PROCESOS DE PARTICIPACIÓN COMUNITARIA LA SEGURIDAD, CONVIVENCIA Y ORDEN PÚBLICO EN LAS LOCALIDADES DE BOGOTÁ.</v>
          </cell>
          <cell r="M833">
            <v>44292</v>
          </cell>
          <cell r="N833">
            <v>44772</v>
          </cell>
          <cell r="P833">
            <v>11</v>
          </cell>
          <cell r="T833">
            <v>27478000</v>
          </cell>
          <cell r="V833" t="str">
            <v>N/A</v>
          </cell>
          <cell r="AE833">
            <v>12240200</v>
          </cell>
          <cell r="AG833">
            <v>147</v>
          </cell>
        </row>
        <row r="834">
          <cell r="A834" t="str">
            <v>SCJ-852-2021</v>
          </cell>
          <cell r="B834">
            <v>44285</v>
          </cell>
          <cell r="E834" t="str">
            <v>5 5. Contratación directa</v>
          </cell>
          <cell r="F834" t="str">
            <v>6 6. Otro</v>
          </cell>
          <cell r="G834" t="str">
            <v>FREDY LEONARDO VARON GARCIA</v>
          </cell>
          <cell r="L834" t="str">
            <v>PRESTAR SERVICIOS PROFESIONALES PARA APOYAR TÉCNICAMENTE LA GESTIÓN DEL CENTRO DE COMANDO, CONTROL, COMUNICACIONES Y CÓMPUTO-C4, DE LA SECRETARÍA DISTRITAL DE SEGURIDAD CONVIVENCIA Y JUSTICIA.</v>
          </cell>
          <cell r="M834">
            <v>44291</v>
          </cell>
          <cell r="N834">
            <v>44596</v>
          </cell>
          <cell r="P834">
            <v>10</v>
          </cell>
          <cell r="T834">
            <v>91449000</v>
          </cell>
          <cell r="V834" t="str">
            <v>NA</v>
          </cell>
          <cell r="AE834">
            <v>0</v>
          </cell>
          <cell r="AG834">
            <v>0</v>
          </cell>
        </row>
        <row r="835">
          <cell r="A835" t="str">
            <v>SCJ-853-2021</v>
          </cell>
          <cell r="B835">
            <v>44285</v>
          </cell>
          <cell r="E835" t="str">
            <v>5 5. Contratación directa</v>
          </cell>
          <cell r="F835" t="str">
            <v>6 6. Otro</v>
          </cell>
          <cell r="G835" t="str">
            <v>ERIK GIOVANNY CHAVEZ VICUÑA</v>
          </cell>
          <cell r="L835" t="str">
            <v>PRESTAR SERVICIOS DE APOYO A LA GESTIÓN EN LAS ACTIVIDADES ADMINISTRATIVAS Y DE SEGUIMIENTO RELACIONADAS CON EL SISTEMA CENTRO DE COMANDO, CONTROL, COMUNICACIONES Y COMPUTO C4.</v>
          </cell>
          <cell r="M835">
            <v>44291</v>
          </cell>
          <cell r="N835">
            <v>44533</v>
          </cell>
          <cell r="P835">
            <v>10</v>
          </cell>
          <cell r="T835">
            <v>28630000</v>
          </cell>
          <cell r="V835" t="str">
            <v>NA</v>
          </cell>
          <cell r="AE835">
            <v>0</v>
          </cell>
          <cell r="AG835">
            <v>0</v>
          </cell>
        </row>
        <row r="836">
          <cell r="A836" t="str">
            <v>SCJ-854-2021</v>
          </cell>
          <cell r="B836">
            <v>44285</v>
          </cell>
          <cell r="E836" t="str">
            <v>5 5. Contratación directa</v>
          </cell>
          <cell r="F836" t="str">
            <v>6 6. Otro</v>
          </cell>
          <cell r="G836" t="str">
            <v>JORGE ENRIQUE RODRIGUEZ ARGUELLES</v>
          </cell>
          <cell r="L836" t="str">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ell>
          <cell r="M836">
            <v>44292</v>
          </cell>
          <cell r="N836">
            <v>44607</v>
          </cell>
          <cell r="P836">
            <v>10.333333333333334</v>
          </cell>
          <cell r="T836">
            <v>25066982</v>
          </cell>
          <cell r="V836" t="str">
            <v>NA</v>
          </cell>
          <cell r="AE836">
            <v>0</v>
          </cell>
          <cell r="AG836">
            <v>0</v>
          </cell>
        </row>
        <row r="837">
          <cell r="A837" t="str">
            <v>SCJ-855-2021</v>
          </cell>
          <cell r="B837">
            <v>44285</v>
          </cell>
          <cell r="E837" t="str">
            <v>5 5. Contratación directa</v>
          </cell>
          <cell r="F837" t="str">
            <v>6 6. Otro</v>
          </cell>
          <cell r="G837" t="str">
            <v>JHONY ROBERTO VELASCO SORIANO</v>
          </cell>
          <cell r="L837" t="str">
            <v>PRESTAR SERVICIOS PROFESIONALES A LA SECRETARIA DISTRITAL DE SEGURIDAD, CONVIVENCIA Y JUSTICIA, EN EL ACOMPAÑAMIENTO E IMPLEMENTACIÓN DE LAS ESTRATEGIAS PEDAGÓGICAS PREVENTIVAS QUE SE DESARROLLARAN EN EL MARCO DE LA APLICACIÓN DEL CÓDIGO NACIONAL DE SEGURIDAD Y CONVIVENCIA CIUDADANA LEY 1801 DE 2016, NORMA QUE LA REGLAMENTE, MODIFIQUE O SUSTITUYE.</v>
          </cell>
          <cell r="M837">
            <v>44286</v>
          </cell>
          <cell r="N837">
            <v>44741</v>
          </cell>
          <cell r="P837">
            <v>10</v>
          </cell>
          <cell r="T837">
            <v>34246490</v>
          </cell>
          <cell r="V837" t="str">
            <v>NA</v>
          </cell>
          <cell r="AE837">
            <v>17123245</v>
          </cell>
          <cell r="AG837">
            <v>150</v>
          </cell>
        </row>
        <row r="838">
          <cell r="A838" t="str">
            <v>SCJ-856-2021</v>
          </cell>
          <cell r="B838">
            <v>44285</v>
          </cell>
          <cell r="E838" t="str">
            <v>5 5. Contratación directa</v>
          </cell>
          <cell r="F838" t="str">
            <v>6 6. Otro</v>
          </cell>
          <cell r="G838" t="str">
            <v>LUISA FERNANDA PARDO SANCHEZ</v>
          </cell>
          <cell r="L838" t="str">
            <v>PRESTAR LOS SERVICIOS PROFESIONALES A LA DIRECCIÓN TÉCNICA PARA DESARROLLAR LA PLANEACION ESTRUCTURACION Y SEGUIMIENTO A LOS PROYECTOS TECNOLOGICOS DE LA SUBSECRETARIA DE INVERSION Y FORTALECIMIENTO DE CAPACIDADES OPERATIVAS.</v>
          </cell>
          <cell r="M838">
            <v>44287</v>
          </cell>
          <cell r="N838">
            <v>44439</v>
          </cell>
          <cell r="P838">
            <v>5</v>
          </cell>
          <cell r="T838">
            <v>40000000</v>
          </cell>
          <cell r="V838" t="str">
            <v>NA</v>
          </cell>
          <cell r="AE838">
            <v>0</v>
          </cell>
          <cell r="AG838">
            <v>0</v>
          </cell>
        </row>
        <row r="839">
          <cell r="A839" t="str">
            <v>SCJ-876-2021</v>
          </cell>
          <cell r="B839">
            <v>44286</v>
          </cell>
          <cell r="E839" t="str">
            <v>5 5. Contratación directa</v>
          </cell>
          <cell r="F839" t="str">
            <v>6 6. Otro</v>
          </cell>
          <cell r="G839" t="str">
            <v xml:space="preserve">CARLOS EDUARDO GARCIA </v>
          </cell>
          <cell r="L839"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839">
            <v>44296</v>
          </cell>
          <cell r="N839">
            <v>44570</v>
          </cell>
          <cell r="P839">
            <v>9</v>
          </cell>
          <cell r="T839">
            <v>20700000</v>
          </cell>
          <cell r="V839" t="str">
            <v>NA</v>
          </cell>
          <cell r="AE839">
            <v>0</v>
          </cell>
          <cell r="AG839">
            <v>0</v>
          </cell>
        </row>
        <row r="840">
          <cell r="A840" t="str">
            <v>SCJ-857-2021</v>
          </cell>
          <cell r="B840">
            <v>44285</v>
          </cell>
          <cell r="E840" t="str">
            <v>5 5. Contratación directa</v>
          </cell>
          <cell r="F840" t="str">
            <v>6 6. Otro</v>
          </cell>
          <cell r="G840" t="str">
            <v xml:space="preserve"> CARMEN ROSA SUÁREZ VARGAS </v>
          </cell>
          <cell r="L840"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840">
            <v>44292</v>
          </cell>
          <cell r="N840">
            <v>44739</v>
          </cell>
          <cell r="P840">
            <v>10</v>
          </cell>
          <cell r="T840">
            <v>25190000</v>
          </cell>
          <cell r="V840" t="str">
            <v>N/A</v>
          </cell>
          <cell r="AE840">
            <v>11923267</v>
          </cell>
          <cell r="AG840">
            <v>142</v>
          </cell>
        </row>
        <row r="841">
          <cell r="A841" t="str">
            <v>SCJ-858-2021</v>
          </cell>
          <cell r="B841">
            <v>44285</v>
          </cell>
          <cell r="E841" t="str">
            <v>5 5. Contratación directa</v>
          </cell>
          <cell r="F841" t="str">
            <v>6 6. Otro</v>
          </cell>
          <cell r="G841" t="str">
            <v>CRISTIAN FABIAN PARRA MAYORGA</v>
          </cell>
          <cell r="L841"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841">
            <v>44292</v>
          </cell>
          <cell r="N841">
            <v>44526</v>
          </cell>
          <cell r="P841">
            <v>10</v>
          </cell>
          <cell r="T841">
            <v>25190000</v>
          </cell>
          <cell r="V841" t="str">
            <v>N/A</v>
          </cell>
          <cell r="AE841">
            <v>0</v>
          </cell>
          <cell r="AG841">
            <v>0</v>
          </cell>
        </row>
        <row r="842">
          <cell r="A842" t="str">
            <v>SCJ-859-2021</v>
          </cell>
          <cell r="B842">
            <v>44285</v>
          </cell>
          <cell r="E842" t="str">
            <v>5 5. Contratación directa</v>
          </cell>
          <cell r="F842" t="str">
            <v>6 6. Otro</v>
          </cell>
          <cell r="G842" t="str">
            <v>FLOR MERIDA MOYA MORALES</v>
          </cell>
          <cell r="L842" t="str">
            <v xml:space="preserve">PRESTAR LOS SERVICIOS DE APOYO A LA GESTIÓN DE LA SUBSECRETARÍA DE SEGURIDAD Y CONVIVENCIA EN LA PROMOCIÓN Y ARTICULACIÓN DE PROCESOS DE PARTICIPACIÓN COMUNITARIA LA SEGURIDAD, CONVIVENCIA Y ORDEN PÚBLICO EN LAS LOCALIDADES DE BOGOTÁ. </v>
          </cell>
          <cell r="M842">
            <v>44292</v>
          </cell>
          <cell r="N842">
            <v>44772</v>
          </cell>
          <cell r="P842">
            <v>11</v>
          </cell>
          <cell r="T842">
            <v>27478000</v>
          </cell>
          <cell r="V842" t="str">
            <v>N/A</v>
          </cell>
          <cell r="AE842">
            <v>12240200</v>
          </cell>
          <cell r="AG842">
            <v>147</v>
          </cell>
        </row>
        <row r="843">
          <cell r="A843" t="str">
            <v>SCJ-860-2021</v>
          </cell>
          <cell r="B843">
            <v>44285</v>
          </cell>
          <cell r="E843" t="str">
            <v>5 5. Contratación directa</v>
          </cell>
          <cell r="F843" t="str">
            <v>6 6. Otro</v>
          </cell>
          <cell r="G843" t="str">
            <v>JAIME ALBERTO SILVA RODRÍGUEZ</v>
          </cell>
          <cell r="L843"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v>
          </cell>
          <cell r="M843">
            <v>44292</v>
          </cell>
          <cell r="N843">
            <v>44739</v>
          </cell>
          <cell r="P843">
            <v>10</v>
          </cell>
          <cell r="T843">
            <v>25190000</v>
          </cell>
          <cell r="V843" t="str">
            <v>N/A</v>
          </cell>
          <cell r="AE843">
            <v>11923267</v>
          </cell>
          <cell r="AG843">
            <v>142</v>
          </cell>
        </row>
        <row r="844">
          <cell r="A844" t="str">
            <v>SCJ-861-2021</v>
          </cell>
          <cell r="B844">
            <v>44285</v>
          </cell>
          <cell r="E844" t="str">
            <v>5 5. Contratación directa</v>
          </cell>
          <cell r="F844" t="str">
            <v>6 6. Otro</v>
          </cell>
          <cell r="G844" t="str">
            <v>JENNY MARITZA ALVAREZ SALGADO</v>
          </cell>
          <cell r="L844"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844">
            <v>44292</v>
          </cell>
          <cell r="N844">
            <v>44597</v>
          </cell>
          <cell r="P844">
            <v>10</v>
          </cell>
          <cell r="T844">
            <v>25190000</v>
          </cell>
          <cell r="V844" t="str">
            <v>N/A</v>
          </cell>
          <cell r="AE844">
            <v>0</v>
          </cell>
          <cell r="AG844">
            <v>0</v>
          </cell>
        </row>
        <row r="845">
          <cell r="A845" t="str">
            <v>SCJ-862-2021</v>
          </cell>
          <cell r="B845">
            <v>44285</v>
          </cell>
          <cell r="E845" t="str">
            <v>5 5. Contratación directa</v>
          </cell>
          <cell r="F845" t="str">
            <v>6 6. Otro</v>
          </cell>
          <cell r="G845" t="str">
            <v>JOHANNA MILENA VÁSQUEZ PERDOMO</v>
          </cell>
          <cell r="L845"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845">
            <v>44292</v>
          </cell>
          <cell r="N845">
            <v>44739</v>
          </cell>
          <cell r="P845">
            <v>10</v>
          </cell>
          <cell r="T845">
            <v>25190000</v>
          </cell>
          <cell r="V845" t="str">
            <v>N/A</v>
          </cell>
          <cell r="AE845">
            <v>11923267</v>
          </cell>
          <cell r="AG845">
            <v>142</v>
          </cell>
        </row>
        <row r="846">
          <cell r="A846" t="str">
            <v>SCJ-863-2021</v>
          </cell>
          <cell r="B846">
            <v>44285</v>
          </cell>
          <cell r="E846" t="str">
            <v>5 5. Contratación directa</v>
          </cell>
          <cell r="F846" t="str">
            <v>6 6. Otro</v>
          </cell>
          <cell r="G846" t="str">
            <v>LAURA DANIELA RUBIO OTALVARO</v>
          </cell>
          <cell r="L846"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846">
            <v>44292</v>
          </cell>
          <cell r="N846">
            <v>44739</v>
          </cell>
          <cell r="P846">
            <v>10</v>
          </cell>
          <cell r="T846">
            <v>25190000</v>
          </cell>
          <cell r="V846" t="str">
            <v>N/A</v>
          </cell>
          <cell r="AE846">
            <v>11923267</v>
          </cell>
          <cell r="AG846">
            <v>142</v>
          </cell>
        </row>
        <row r="847">
          <cell r="A847" t="str">
            <v>SCJ-864-2021</v>
          </cell>
          <cell r="B847">
            <v>44285</v>
          </cell>
          <cell r="E847" t="str">
            <v>5 5. Contratación directa</v>
          </cell>
          <cell r="F847" t="str">
            <v>6 6. Otro</v>
          </cell>
          <cell r="G847" t="str">
            <v>YESICA MARIA SOLÓRZANO FIGUEROA</v>
          </cell>
          <cell r="L847"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847">
            <v>44292</v>
          </cell>
          <cell r="N847">
            <v>44597</v>
          </cell>
          <cell r="P847">
            <v>10</v>
          </cell>
          <cell r="T847">
            <v>25190000</v>
          </cell>
          <cell r="V847" t="str">
            <v>N/A</v>
          </cell>
          <cell r="AE847">
            <v>0</v>
          </cell>
          <cell r="AG847">
            <v>0</v>
          </cell>
        </row>
        <row r="848">
          <cell r="A848" t="str">
            <v>SCJ-865-2021</v>
          </cell>
          <cell r="B848">
            <v>44285</v>
          </cell>
          <cell r="E848" t="str">
            <v>5 5. Contratación directa</v>
          </cell>
          <cell r="F848" t="str">
            <v>6 6. Otro</v>
          </cell>
          <cell r="G848" t="str">
            <v>SAIN ASDRUBAL CALDERON REYES</v>
          </cell>
          <cell r="L848" t="str">
            <v xml:space="preserve">PRESTAR SERVICIOS PROFESIONALES A LA SUBSECRETARÍA DE SEGURIDAD Y CONVIVENCIA, BRINDANDO APOYO EN LA EJECUCIÓN DE LA ESTRATÉGIA TERRITORIAL DEL PLAN INTEGRAL DE SEGURIDAD, CONVIVENCIA Y JUSTICIA EN LAS LOCALIDADES DE LA CIUDAD DE BOGOTÁ </v>
          </cell>
          <cell r="M848">
            <v>44292</v>
          </cell>
          <cell r="N848">
            <v>44744</v>
          </cell>
          <cell r="P848">
            <v>10</v>
          </cell>
          <cell r="T848">
            <v>92700000</v>
          </cell>
          <cell r="V848" t="str">
            <v>N/A</v>
          </cell>
          <cell r="AE848">
            <v>45423000</v>
          </cell>
          <cell r="AG848">
            <v>147</v>
          </cell>
        </row>
        <row r="849">
          <cell r="A849" t="str">
            <v>SCJ-866-2021</v>
          </cell>
          <cell r="B849">
            <v>44285</v>
          </cell>
          <cell r="E849" t="str">
            <v>5 5. Contratación directa</v>
          </cell>
          <cell r="F849" t="str">
            <v>6 6. Otro</v>
          </cell>
          <cell r="G849" t="str">
            <v>GLORIA ISABEL MUÑOZ BERNAL</v>
          </cell>
          <cell r="L849" t="str">
            <v>PRESTAR LOS SERVICIOS DE APOYO A LA GESTIÓN DE LA SUBSECRETARÍA DE SEGURIDAD Y CONVIVENCIA EN LA PROMOCIÓN Y ARTICULACIÓN DE PROCESOS DE PARTICIPACIÓN COMUNITARIA LA SEGURIDAD, CONVIVENCIA Y ORDEN PÚBLICO EN LAS LOCALIDADES DE BOGOTÁ</v>
          </cell>
          <cell r="M849">
            <v>44292</v>
          </cell>
          <cell r="N849">
            <v>44737</v>
          </cell>
          <cell r="P849">
            <v>11</v>
          </cell>
          <cell r="T849">
            <v>27478000</v>
          </cell>
          <cell r="V849" t="str">
            <v>N/A</v>
          </cell>
          <cell r="AE849">
            <v>9325867</v>
          </cell>
          <cell r="AG849">
            <v>112</v>
          </cell>
        </row>
        <row r="850">
          <cell r="A850" t="str">
            <v>SCJ-867-2021</v>
          </cell>
          <cell r="B850">
            <v>44285</v>
          </cell>
          <cell r="E850" t="str">
            <v>5 5. Contratación directa</v>
          </cell>
          <cell r="F850" t="str">
            <v>6 6. Otro</v>
          </cell>
          <cell r="G850" t="str">
            <v xml:space="preserve"> MONICA ANDREA RUIZ PLAZAS</v>
          </cell>
          <cell r="L850" t="str">
            <v>PRESTAR LOS SERVICIOS DE APOYO A LA GESTIÓN DE LA SUBSECRETARÍA DE SEGURIDAD Y CONVIVENCIA EN LA PROMOCIÓN Y ARTICULACIÓN DE PROCESOS DE PARTICIPACIÓN COMUNITARIA LA SEGURIDAD, CONVIVENCIA Y ORDEN PÚBLICO EN LAS LOCALIDADES DE BOGOTÁ</v>
          </cell>
          <cell r="M850">
            <v>44295</v>
          </cell>
          <cell r="N850">
            <v>44773</v>
          </cell>
          <cell r="P850">
            <v>11</v>
          </cell>
          <cell r="T850">
            <v>27478000</v>
          </cell>
          <cell r="V850" t="str">
            <v>N/A</v>
          </cell>
          <cell r="AE850">
            <v>12156933</v>
          </cell>
          <cell r="AG850">
            <v>145</v>
          </cell>
        </row>
        <row r="851">
          <cell r="A851" t="str">
            <v>SCJ-868-2021</v>
          </cell>
          <cell r="B851">
            <v>44285</v>
          </cell>
          <cell r="E851" t="str">
            <v>5 5. Contratación directa</v>
          </cell>
          <cell r="F851" t="str">
            <v>6 6. Otro</v>
          </cell>
          <cell r="G851" t="str">
            <v>JULIO CESAR BUITRAGO CAMARGO</v>
          </cell>
          <cell r="L851"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851">
            <v>44292</v>
          </cell>
          <cell r="N851">
            <v>44739</v>
          </cell>
          <cell r="P851">
            <v>10</v>
          </cell>
          <cell r="T851">
            <v>25190000</v>
          </cell>
          <cell r="V851" t="str">
            <v>N/A</v>
          </cell>
          <cell r="AE851">
            <v>11923267</v>
          </cell>
          <cell r="AG851">
            <v>142</v>
          </cell>
        </row>
        <row r="852">
          <cell r="A852" t="str">
            <v>SCJ-869-2021</v>
          </cell>
          <cell r="B852">
            <v>44285</v>
          </cell>
          <cell r="E852" t="str">
            <v>5 5. Contratación directa</v>
          </cell>
          <cell r="F852" t="str">
            <v>6 6. Otro</v>
          </cell>
          <cell r="G852" t="str">
            <v>TATIANA KATERINE TRIGOS MANZANO</v>
          </cell>
          <cell r="L85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852">
            <v>44292</v>
          </cell>
          <cell r="N852">
            <v>44739</v>
          </cell>
          <cell r="P852">
            <v>10</v>
          </cell>
          <cell r="T852">
            <v>25190000</v>
          </cell>
          <cell r="V852" t="str">
            <v>N/A</v>
          </cell>
          <cell r="AE852">
            <v>11923267</v>
          </cell>
          <cell r="AG852">
            <v>142</v>
          </cell>
        </row>
        <row r="853">
          <cell r="A853" t="str">
            <v>SCJ-870-2021</v>
          </cell>
          <cell r="B853">
            <v>44285</v>
          </cell>
          <cell r="E853" t="str">
            <v>5 5. Contratación directa</v>
          </cell>
          <cell r="F853" t="str">
            <v>6 6. Otro</v>
          </cell>
          <cell r="G853" t="str">
            <v>JUANA GINETH GODOY HERRÁN</v>
          </cell>
          <cell r="L853"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853">
            <v>44295</v>
          </cell>
          <cell r="N853">
            <v>44600</v>
          </cell>
          <cell r="P853">
            <v>10</v>
          </cell>
          <cell r="T853">
            <v>25190000</v>
          </cell>
          <cell r="V853" t="str">
            <v>N/A</v>
          </cell>
          <cell r="AE853">
            <v>0</v>
          </cell>
          <cell r="AG853">
            <v>0</v>
          </cell>
        </row>
        <row r="854">
          <cell r="A854" t="str">
            <v>SCJ-871-2021</v>
          </cell>
          <cell r="B854">
            <v>44285</v>
          </cell>
          <cell r="E854" t="str">
            <v>5 5. Contratación directa</v>
          </cell>
          <cell r="F854" t="str">
            <v>6 6. Otro</v>
          </cell>
          <cell r="G854" t="str">
            <v>BELTSY PATRICIA SUAREZ REY
RODRÍGUEZ</v>
          </cell>
          <cell r="L854" t="str">
            <v xml:space="preserve">PRESTAR LOS SERVICIOS DE APOYO A LA GESTIÓN DE LA SUBSECRETARÍA DE SEGURIDAD Y CONVIVENCIA EN LA PROMOCIÓN Y ARTICULACIÓN DE PROCESOS DE PARTICIPACIÓN COMUNITARIA LA SEGURIDAD, CONVIVENCIA Y ORDEN PÚBLICO EN LAS LOCALIDADES DE BOGOTÁ. </v>
          </cell>
          <cell r="M854">
            <v>44292</v>
          </cell>
          <cell r="N854">
            <v>44736</v>
          </cell>
          <cell r="P854">
            <v>11</v>
          </cell>
          <cell r="T854">
            <v>27478000</v>
          </cell>
          <cell r="V854" t="str">
            <v>N/A</v>
          </cell>
          <cell r="AE854">
            <v>9325866</v>
          </cell>
          <cell r="AG854">
            <v>111</v>
          </cell>
        </row>
        <row r="855">
          <cell r="A855" t="str">
            <v>SCJ-872-2021</v>
          </cell>
          <cell r="B855">
            <v>44285</v>
          </cell>
          <cell r="E855" t="str">
            <v>5 5. Contratación directa</v>
          </cell>
          <cell r="F855" t="str">
            <v>6 6. Otro</v>
          </cell>
          <cell r="G855" t="str">
            <v>JUAN CARLOS AVILA GARZÓN</v>
          </cell>
          <cell r="L855" t="str">
            <v>PRESTAR LOS SERVICIOS DE APOYO A LA GESTIÓN DE LA SUBSECRETARÍA DE SEGURIDAD Y CONVIVENCIA EN LA PROMOCIÓN Y ARTICULACIÓN DE PROCESOS DE PARTICIPACIÓN COMUNITARIA LA SEGURIDAD, CONVIVENCIA Y ORDEN PÚBLICO EN LAS LOCALIDADES DE BOGOTÁ</v>
          </cell>
          <cell r="M855">
            <v>44292</v>
          </cell>
          <cell r="N855">
            <v>44772</v>
          </cell>
          <cell r="P855">
            <v>11</v>
          </cell>
          <cell r="T855">
            <v>27478000</v>
          </cell>
          <cell r="V855" t="str">
            <v>N/A</v>
          </cell>
          <cell r="AE855">
            <v>12240200</v>
          </cell>
          <cell r="AG855">
            <v>147</v>
          </cell>
        </row>
        <row r="856">
          <cell r="A856" t="str">
            <v>SCJ-873-2021</v>
          </cell>
          <cell r="B856">
            <v>44285</v>
          </cell>
          <cell r="E856" t="str">
            <v>5 5. Contratación directa</v>
          </cell>
          <cell r="F856" t="str">
            <v>6 6. Otro</v>
          </cell>
          <cell r="G856" t="str">
            <v>ANGEL ALFONSO VERGEL PABÓN</v>
          </cell>
          <cell r="L856"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856">
            <v>44292</v>
          </cell>
          <cell r="N856">
            <v>44739</v>
          </cell>
          <cell r="P856">
            <v>10</v>
          </cell>
          <cell r="T856">
            <v>25190000</v>
          </cell>
          <cell r="V856" t="str">
            <v>N/A</v>
          </cell>
          <cell r="AE856">
            <v>11923267</v>
          </cell>
          <cell r="AG856">
            <v>142</v>
          </cell>
        </row>
        <row r="857">
          <cell r="A857" t="str">
            <v>SCJ-874-2021</v>
          </cell>
          <cell r="B857">
            <v>44285</v>
          </cell>
          <cell r="E857" t="str">
            <v>5 5. Contratación directa</v>
          </cell>
          <cell r="F857" t="str">
            <v>6 6. Otro</v>
          </cell>
          <cell r="G857" t="str">
            <v>ANGIE MARCELA RUIZ PRIETO</v>
          </cell>
          <cell r="L857"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857">
            <v>44292</v>
          </cell>
          <cell r="N857">
            <v>44739</v>
          </cell>
          <cell r="P857">
            <v>10</v>
          </cell>
          <cell r="T857">
            <v>25190000</v>
          </cell>
          <cell r="V857" t="str">
            <v>N/A</v>
          </cell>
          <cell r="AE857">
            <v>11923267</v>
          </cell>
          <cell r="AG857">
            <v>142</v>
          </cell>
        </row>
        <row r="858">
          <cell r="A858" t="str">
            <v>SCJ-875-2021</v>
          </cell>
          <cell r="B858">
            <v>44286</v>
          </cell>
          <cell r="E858" t="str">
            <v>5 5. Contratación directa</v>
          </cell>
          <cell r="F858" t="str">
            <v>6 6. Otro</v>
          </cell>
          <cell r="G858" t="str">
            <v>CERTIFICATION QUALITY RESOURCES SAS - SIGLA : CQR SAS</v>
          </cell>
          <cell r="L858" t="str">
            <v>REALIZAR LA AUDITORÍA EXTERNA DE SEGUIMIENTO A LA CERTIFICACIÓN DEL SISTEMA DE GESTIÓN DE CALIDAD DE LA SECRETARÍA DISTRITAL DE SEGURIDAD, CONVIVENCIA Y JUSTICIA BAJO LA NORMA ISO  001:2015 Y ALCANCE: ATENCIÓN DE SEGURIDAD Y EMERGENCIAS, ORIENTACIÓN Y REMISIÓN DE SERVICIOS PARA EL ACCESO A LA JUSTICIA Y MEDIACIÓN EN LA RESOLUCIÓN DE CONFLICTOS DE  CONVIVENCIA, ATENCIÓN EN TRÁMITES JURÍDICOS A LAS PERSONAS PRIVADAS DE LA LIBERTAD EN BOGOTÁ DISTRITO CAPITAL.</v>
          </cell>
          <cell r="M858">
            <v>44292</v>
          </cell>
          <cell r="N858">
            <v>44321</v>
          </cell>
          <cell r="P858">
            <v>1</v>
          </cell>
          <cell r="T858">
            <v>7140000</v>
          </cell>
          <cell r="V858" t="str">
            <v>N/A</v>
          </cell>
          <cell r="AE858">
            <v>0</v>
          </cell>
          <cell r="AG858">
            <v>0</v>
          </cell>
        </row>
        <row r="859">
          <cell r="A859" t="str">
            <v>SCJ-469-2021</v>
          </cell>
          <cell r="B859">
            <v>44256</v>
          </cell>
          <cell r="E859" t="str">
            <v>5 5. Contratación directa</v>
          </cell>
          <cell r="F859" t="str">
            <v>6 6. Otro</v>
          </cell>
          <cell r="G859" t="str">
            <v>GERMAN ANDRES BUSTOS BELTRAN</v>
          </cell>
          <cell r="L859"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859">
            <v>44260</v>
          </cell>
          <cell r="N859">
            <v>44565</v>
          </cell>
          <cell r="P859">
            <v>10</v>
          </cell>
          <cell r="T859">
            <v>23000000</v>
          </cell>
          <cell r="V859" t="str">
            <v>NA</v>
          </cell>
          <cell r="AE859">
            <v>0</v>
          </cell>
          <cell r="AG859">
            <v>0</v>
          </cell>
        </row>
        <row r="860">
          <cell r="A860" t="str">
            <v>SCJ-877-2021</v>
          </cell>
          <cell r="B860">
            <v>44286</v>
          </cell>
          <cell r="E860" t="str">
            <v>5 5. Contratación directa</v>
          </cell>
          <cell r="F860" t="str">
            <v>6 6. Otro</v>
          </cell>
          <cell r="G860" t="str">
            <v>DIEGO MAURICIO RESTREPO FLOREZ</v>
          </cell>
          <cell r="L860"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860">
            <v>44296</v>
          </cell>
          <cell r="N860">
            <v>44581</v>
          </cell>
          <cell r="P860">
            <v>9</v>
          </cell>
          <cell r="T860">
            <v>20700000</v>
          </cell>
          <cell r="V860" t="str">
            <v>NA</v>
          </cell>
          <cell r="AE860">
            <v>0</v>
          </cell>
          <cell r="AG860">
            <v>0</v>
          </cell>
        </row>
        <row r="861">
          <cell r="A861" t="str">
            <v>SCJ-878-2021</v>
          </cell>
          <cell r="B861">
            <v>44286</v>
          </cell>
          <cell r="E861" t="str">
            <v>5 5. Contratación directa</v>
          </cell>
          <cell r="F861" t="str">
            <v>6 6. Otro</v>
          </cell>
          <cell r="G861" t="str">
            <v>CAMILO ANDRES LUNA RUEDA</v>
          </cell>
          <cell r="L861"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861">
            <v>44296</v>
          </cell>
          <cell r="N861">
            <v>44570</v>
          </cell>
          <cell r="P861">
            <v>9</v>
          </cell>
          <cell r="T861">
            <v>20700000</v>
          </cell>
          <cell r="V861" t="str">
            <v>NA</v>
          </cell>
          <cell r="AE861">
            <v>0</v>
          </cell>
          <cell r="AG861">
            <v>0</v>
          </cell>
        </row>
        <row r="862">
          <cell r="A862" t="str">
            <v>SCJ-879-2021</v>
          </cell>
          <cell r="B862">
            <v>44286</v>
          </cell>
          <cell r="E862" t="str">
            <v>5 5. Contratación directa</v>
          </cell>
          <cell r="F862" t="str">
            <v>6 6. Otro</v>
          </cell>
          <cell r="G862" t="str">
            <v>AMALIA PATRICIA LOPEZ CHIMENTY</v>
          </cell>
          <cell r="L86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862">
            <v>44292</v>
          </cell>
          <cell r="N862">
            <v>44739</v>
          </cell>
          <cell r="P862">
            <v>10</v>
          </cell>
          <cell r="T862">
            <v>25190000</v>
          </cell>
          <cell r="V862" t="str">
            <v>N/A</v>
          </cell>
          <cell r="AE862">
            <v>11923267</v>
          </cell>
          <cell r="AG862">
            <v>142</v>
          </cell>
        </row>
        <row r="863">
          <cell r="A863" t="str">
            <v>SCJ-880-2021</v>
          </cell>
          <cell r="B863">
            <v>44286</v>
          </cell>
          <cell r="E863" t="str">
            <v>5 5. Contratación directa</v>
          </cell>
          <cell r="F863" t="str">
            <v>6 6. Otro</v>
          </cell>
          <cell r="G863" t="str">
            <v>ANA LUCERO GARCIA CARO</v>
          </cell>
          <cell r="L863"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863">
            <v>44292</v>
          </cell>
          <cell r="N863">
            <v>44739</v>
          </cell>
          <cell r="P863">
            <v>10</v>
          </cell>
          <cell r="T863">
            <v>25190000</v>
          </cell>
          <cell r="V863" t="str">
            <v>N/A</v>
          </cell>
          <cell r="AE863">
            <v>11923267</v>
          </cell>
          <cell r="AG863">
            <v>142</v>
          </cell>
        </row>
        <row r="864">
          <cell r="A864" t="str">
            <v>SCJ-881-2021</v>
          </cell>
          <cell r="B864">
            <v>44286</v>
          </cell>
          <cell r="E864" t="str">
            <v>5 5. Contratación directa</v>
          </cell>
          <cell r="F864" t="str">
            <v>6 6. Otro</v>
          </cell>
          <cell r="G864" t="str">
            <v>CATERIN ISABEL HERNANDEZ RINCON</v>
          </cell>
          <cell r="L864"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864">
            <v>44292</v>
          </cell>
          <cell r="N864">
            <v>44739</v>
          </cell>
          <cell r="P864">
            <v>10</v>
          </cell>
          <cell r="T864">
            <v>25190000</v>
          </cell>
          <cell r="V864" t="str">
            <v>N/A</v>
          </cell>
          <cell r="AE864">
            <v>11923267</v>
          </cell>
          <cell r="AG864">
            <v>142</v>
          </cell>
        </row>
        <row r="865">
          <cell r="A865" t="str">
            <v>SCJ-882-2021</v>
          </cell>
          <cell r="B865">
            <v>44286</v>
          </cell>
          <cell r="E865" t="str">
            <v>5 5. Contratación directa</v>
          </cell>
          <cell r="F865" t="str">
            <v>6 6. Otro</v>
          </cell>
          <cell r="G865" t="str">
            <v>FERNANDO ANDRES NIETO LOPEZ</v>
          </cell>
          <cell r="L865"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865">
            <v>44292</v>
          </cell>
          <cell r="N865">
            <v>44739</v>
          </cell>
          <cell r="P865">
            <v>10</v>
          </cell>
          <cell r="T865">
            <v>25190000</v>
          </cell>
          <cell r="V865" t="str">
            <v>N/A</v>
          </cell>
          <cell r="AE865">
            <v>11923267</v>
          </cell>
          <cell r="AG865">
            <v>142</v>
          </cell>
        </row>
        <row r="866">
          <cell r="A866" t="str">
            <v>SCJ-883-2021</v>
          </cell>
          <cell r="B866">
            <v>44286</v>
          </cell>
          <cell r="E866" t="str">
            <v>5 5. Contratación directa</v>
          </cell>
          <cell r="F866" t="str">
            <v>6 6. Otro</v>
          </cell>
          <cell r="G866" t="str">
            <v>JAVIER ANTONIO GUILLEN MARTINEZ</v>
          </cell>
          <cell r="L866"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866">
            <v>44300</v>
          </cell>
          <cell r="N866">
            <v>44605</v>
          </cell>
          <cell r="P866">
            <v>10</v>
          </cell>
          <cell r="T866">
            <v>25190000</v>
          </cell>
          <cell r="V866" t="str">
            <v>N/A</v>
          </cell>
          <cell r="AE866">
            <v>0</v>
          </cell>
          <cell r="AG866">
            <v>0</v>
          </cell>
        </row>
        <row r="867">
          <cell r="A867" t="str">
            <v>SCJ-884-2021</v>
          </cell>
          <cell r="B867">
            <v>44286</v>
          </cell>
          <cell r="E867" t="str">
            <v>5 5. Contratación directa</v>
          </cell>
          <cell r="F867" t="str">
            <v>6 6. Otro</v>
          </cell>
          <cell r="G867" t="str">
            <v>JULIO FERNANDO MESA FERRUCHO</v>
          </cell>
          <cell r="L867" t="str">
            <v>PRESTAR LOS SERVICIOS DE APOYO A LA GESTIÓN DE LA SUBSECRETARÍA DE SEGURIDAD Y CONVIVENCIA EN LA PROMOCIÓN Y ARTICULACIÓN DE PROCESOS DE PARTICIPACIÓN COMUNITARIA LA SEGURIDAD, CONVIVENCIA Y ORDEN PÚBLICO EN LAS LOCALIDADES DE BOGOTÁ. 51950913</v>
          </cell>
          <cell r="M867">
            <v>44292</v>
          </cell>
          <cell r="N867">
            <v>44772</v>
          </cell>
          <cell r="P867">
            <v>11</v>
          </cell>
          <cell r="T867">
            <v>27478000</v>
          </cell>
          <cell r="V867" t="str">
            <v>N/A</v>
          </cell>
          <cell r="AE867">
            <v>12240200</v>
          </cell>
          <cell r="AG867">
            <v>147</v>
          </cell>
        </row>
        <row r="868">
          <cell r="A868" t="str">
            <v>SCJ-885-2021</v>
          </cell>
          <cell r="B868">
            <v>44286</v>
          </cell>
          <cell r="E868" t="str">
            <v>5 5. Contratación directa</v>
          </cell>
          <cell r="F868" t="str">
            <v>6 6. Otro</v>
          </cell>
          <cell r="G868" t="str">
            <v>LYLLIANA MIRLE MAZO CLIMACO</v>
          </cell>
          <cell r="L868"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868">
            <v>44292</v>
          </cell>
          <cell r="N868">
            <v>44739</v>
          </cell>
          <cell r="P868">
            <v>10</v>
          </cell>
          <cell r="T868">
            <v>25190000</v>
          </cell>
          <cell r="V868" t="str">
            <v>N/A</v>
          </cell>
          <cell r="AE868">
            <v>11923267</v>
          </cell>
          <cell r="AG868">
            <v>142</v>
          </cell>
        </row>
        <row r="869">
          <cell r="A869" t="str">
            <v>SCJ-886-2021</v>
          </cell>
          <cell r="B869">
            <v>44286</v>
          </cell>
          <cell r="E869" t="str">
            <v>5 5. Contratación directa</v>
          </cell>
          <cell r="F869" t="str">
            <v>6 6. Otro</v>
          </cell>
          <cell r="G869" t="str">
            <v>MARÍA YISELA CARRANZA</v>
          </cell>
          <cell r="L869"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869">
            <v>44292</v>
          </cell>
          <cell r="N869">
            <v>44739</v>
          </cell>
          <cell r="P869">
            <v>10</v>
          </cell>
          <cell r="T869">
            <v>25190000</v>
          </cell>
          <cell r="V869" t="str">
            <v>N/A</v>
          </cell>
          <cell r="AE869">
            <v>11923267</v>
          </cell>
          <cell r="AG869">
            <v>142</v>
          </cell>
        </row>
        <row r="870">
          <cell r="A870" t="str">
            <v>SCJ-887-2021</v>
          </cell>
          <cell r="B870">
            <v>44286</v>
          </cell>
          <cell r="E870" t="str">
            <v>5 5. Contratación directa</v>
          </cell>
          <cell r="F870" t="str">
            <v>6 6. Otro</v>
          </cell>
          <cell r="G870" t="str">
            <v>SANDRA PATRICIA GARZON</v>
          </cell>
          <cell r="L870"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870">
            <v>44292</v>
          </cell>
          <cell r="N870">
            <v>44739</v>
          </cell>
          <cell r="P870">
            <v>10</v>
          </cell>
          <cell r="T870">
            <v>25190000</v>
          </cell>
          <cell r="V870" t="str">
            <v>N/A</v>
          </cell>
          <cell r="AE870">
            <v>11923267</v>
          </cell>
          <cell r="AG870">
            <v>142</v>
          </cell>
        </row>
        <row r="871">
          <cell r="A871" t="str">
            <v>SCJ-888-2021</v>
          </cell>
          <cell r="B871">
            <v>44286</v>
          </cell>
          <cell r="E871" t="str">
            <v>5 5. Contratación directa</v>
          </cell>
          <cell r="F871" t="str">
            <v>6 6. Otro</v>
          </cell>
          <cell r="G871" t="str">
            <v>DIANA PATRICIA CAICEDO CORCHUELO</v>
          </cell>
          <cell r="L871" t="str">
            <v>PRESTAR LOS SERVICIOS DE APOYO A LA GESTIÓN DE LA SUBSECRETARÍA DE SEGURIDAD Y CONVIVENCIA EN LA PROMOCIÓN Y ARTICULACIÓN DE PROCESOS DE PARTICIPACIÓN COMUNITARIA LA SEGURIDAD, CONVIVENCIA Y ORDEN PÚBLICO EN LAS LOCALIDADES DE BOGOTÁ.</v>
          </cell>
          <cell r="M871">
            <v>44298</v>
          </cell>
          <cell r="N871">
            <v>44767</v>
          </cell>
          <cell r="P871">
            <v>11</v>
          </cell>
          <cell r="T871">
            <v>27478000</v>
          </cell>
          <cell r="V871" t="str">
            <v>N/A</v>
          </cell>
          <cell r="AE871">
            <v>10574867</v>
          </cell>
          <cell r="AG871">
            <v>127</v>
          </cell>
        </row>
        <row r="872">
          <cell r="A872" t="str">
            <v>SCJ-889-2021</v>
          </cell>
          <cell r="B872">
            <v>44286</v>
          </cell>
          <cell r="E872" t="str">
            <v>5 5. Contratación directa</v>
          </cell>
          <cell r="F872" t="str">
            <v>6 6. Otro</v>
          </cell>
          <cell r="G872" t="str">
            <v>ADRIANA DEL PILAR MARQUEZ ROJAS</v>
          </cell>
          <cell r="L872" t="str">
            <v>PRESTAR SERVICIOS PROFESIONALES A LA SECRETARÍA DISTRITAL DE SEGURIDAD, CONVIVENCIA Y JUSTICIA EN LOS ASUNTOS JURÍDICOS Y ADMINISTRATIVOS RELACIONADOS CON EL MEJORAMIENTO DE LA MATERIALIZACIÓN DE LAS MEDIDAS CORRECTIVAS ESTABLECIDAS EN LA LEY 1801 DE 2016 Y LAS NORMAS QUE LA COMPLEMENTEN Y/O SUSTITUYAN.</v>
          </cell>
          <cell r="M872">
            <v>44291</v>
          </cell>
          <cell r="N872">
            <v>44611</v>
          </cell>
          <cell r="P872">
            <v>10.5</v>
          </cell>
          <cell r="T872">
            <v>69348825</v>
          </cell>
          <cell r="V872" t="str">
            <v>NA</v>
          </cell>
          <cell r="AE872">
            <v>0</v>
          </cell>
          <cell r="AG872">
            <v>0</v>
          </cell>
        </row>
        <row r="873">
          <cell r="A873" t="str">
            <v>SCJ-890-2021</v>
          </cell>
          <cell r="B873">
            <v>44286</v>
          </cell>
          <cell r="E873" t="str">
            <v>5 5. Contratación directa</v>
          </cell>
          <cell r="F873" t="str">
            <v>6 6. Otro</v>
          </cell>
          <cell r="G873" t="str">
            <v>ANDRES FELIPE RODRIGUEZ CANTILLO</v>
          </cell>
          <cell r="L873" t="str">
            <v>PRESTAR SERVICIOS PROFESIONALES DESDE EL ÁREA DE PSICOLOGÍA EN EL DESARROLLO DE LAS RUTAS Y PROTOCOLOS DE ATENCIÓN CON ENFOQUE DE JUSTICIA RESTAURATIVA, CON LAS POBLACIONES QUE DETERMINE LA SUBSECRETARÍA DE ACCESO A LA JUSTICIA</v>
          </cell>
          <cell r="M873">
            <v>44292</v>
          </cell>
          <cell r="N873">
            <v>44731</v>
          </cell>
          <cell r="P873">
            <v>10.333333333333334</v>
          </cell>
          <cell r="T873">
            <v>52281500</v>
          </cell>
          <cell r="V873" t="str">
            <v>N/A</v>
          </cell>
          <cell r="AE873">
            <v>20912600</v>
          </cell>
          <cell r="AG873">
            <v>124</v>
          </cell>
        </row>
        <row r="874">
          <cell r="A874" t="str">
            <v>SCJ-891-2021</v>
          </cell>
          <cell r="B874">
            <v>44286</v>
          </cell>
          <cell r="E874" t="str">
            <v>5 5. Contratación directa</v>
          </cell>
          <cell r="F874" t="str">
            <v>6 6. Otro</v>
          </cell>
          <cell r="G874" t="str">
            <v>CLAUDIA VIVIANA TIBOCHA PALACIOS</v>
          </cell>
          <cell r="L874" t="str">
            <v>PRESTAR SERVICIOS PROFESIONALES A LA DIRECCIÓN DE RESPONSABILIDAD PENAL ADOLESCENTE DESDE EL ÁREA DE TRABAJO SOCIAL Y EL ENFOQUE DE JUSTICIA JUVENIL RESTAURATIVA PARA LA ATENCIÓN DE LA POBLACIÓN QUE LE SEA ASIGNADA DEL PROGRAMA DISTRITAL DE JUSTICIA JUVENIL RESTAURATIVA</v>
          </cell>
          <cell r="M874">
            <v>44292</v>
          </cell>
          <cell r="N874">
            <v>44731</v>
          </cell>
          <cell r="P874">
            <v>10.333333333333334</v>
          </cell>
          <cell r="T874">
            <v>52281500</v>
          </cell>
          <cell r="V874" t="str">
            <v>N/A</v>
          </cell>
          <cell r="AE874">
            <v>20912600</v>
          </cell>
          <cell r="AG874">
            <v>124</v>
          </cell>
        </row>
        <row r="875">
          <cell r="A875" t="str">
            <v>SCJ-892-2021</v>
          </cell>
          <cell r="B875">
            <v>44286</v>
          </cell>
          <cell r="E875" t="str">
            <v>5 5. Contratación directa</v>
          </cell>
          <cell r="F875" t="str">
            <v>6 6. Otro</v>
          </cell>
          <cell r="G875" t="str">
            <v>DANIEL ALEJANDRO RIOS MORENO</v>
          </cell>
          <cell r="L875" t="str">
            <v>PRESTAR SERVICIOS PROFESIONALES A LA DIRECCIÓN DE RESPONSABILIDAD PENAL ADOLESCENTE PARA APOYAR TEÓRICA Y CONCEPTUALMENTE EL DISEÑO DE DOCUMENTOS GUÍA, CAJAS DE HERRAMIENTAS, PROTOCOLOS, RUTAS DE ATENCIÓN Y ESTRATEGIAS METODOLÓGICAS ORIENTADAS A ENRIQUECER LAS INICIATIVAS DE REPARACIÓN DE LAS Y LOS ADOLESCENTES VINCULADOS A LAS DIVERSAS LÍNEAS DE ATENCIÓN DEL PROGRAMA DISTRITAL DE JUSTICIA JUVENIL RESTAURATIVA Y LAS DEMÁS ESTRATEGIAS DE LA DIRECCIÓN, CONJUGANDO LOS ENFOQUES DE DERECHOS, DIFERENCIAL, RESTAURATIVO Y DE CONSTRUCCIÓN DE PAZ.</v>
          </cell>
          <cell r="M875">
            <v>44292</v>
          </cell>
          <cell r="N875">
            <v>44731</v>
          </cell>
          <cell r="P875">
            <v>10.333333333333334</v>
          </cell>
          <cell r="T875">
            <v>61741667</v>
          </cell>
          <cell r="V875" t="str">
            <v>N/A</v>
          </cell>
          <cell r="AE875">
            <v>24696667</v>
          </cell>
          <cell r="AG875">
            <v>124</v>
          </cell>
        </row>
        <row r="876">
          <cell r="A876" t="str">
            <v>SCJ-893-2021</v>
          </cell>
          <cell r="B876">
            <v>44286</v>
          </cell>
          <cell r="E876" t="str">
            <v>5 5. Contratación directa</v>
          </cell>
          <cell r="F876" t="str">
            <v>6 6. Otro</v>
          </cell>
          <cell r="G876" t="str">
            <v>DANIEL ORLANDO DEL RIO FORERO</v>
          </cell>
          <cell r="L876" t="str">
            <v>PRESTAR SERVICIOS PROFESIONALES A LA DIRECCIÓN DE RESPONSABILIDAD PENAL ADOLESCENTE DESDE EL ÁREA DE PSICOLOGÍA Y EL ENFOQUE DE JUSTICIA RESTAURATIVA PARA LA ATENCIÓN DE LA POBLACIÓN QUE LE SEA ASIGNADA DEL PROGRAMA DISTRITAL DE JUSTICIA JUVENIL RESTAURATIVA.</v>
          </cell>
          <cell r="M876">
            <v>44292</v>
          </cell>
          <cell r="N876">
            <v>44731</v>
          </cell>
          <cell r="P876">
            <v>10.333333333333334</v>
          </cell>
          <cell r="T876">
            <v>52281500</v>
          </cell>
          <cell r="V876" t="str">
            <v>N/A</v>
          </cell>
          <cell r="AE876">
            <v>15853100</v>
          </cell>
          <cell r="AG876">
            <v>94</v>
          </cell>
        </row>
        <row r="877">
          <cell r="A877" t="str">
            <v>SCJ-894-2021</v>
          </cell>
          <cell r="B877">
            <v>44286</v>
          </cell>
          <cell r="E877" t="str">
            <v>5 5. Contratación directa</v>
          </cell>
          <cell r="F877" t="str">
            <v>6 6. Otro</v>
          </cell>
          <cell r="G877" t="str">
            <v>ESTEPHANIA CARDENAS GALINDO</v>
          </cell>
          <cell r="L877" t="str">
            <v>PRESTAR SERVICIOS PROFESIONALES A LA DIRECCIÓN DE RESPONSABILIDAD PENAL ADOLESCENTE EN ATENCIÓN PSICOLÓGICA A LOS ADOLESCENTES Y JÓVENES EN CONFLICTO CON LA LEY Y DEMÁS POBLACIÓN QUE SEA ASIGNADA, CON EL FIN DE IMPLEMENTAR UNA ESTRATEGIA PARA LA IDENTIFICACIÓN DE EMOCIONES Y EL ENTRENAMIENTO EN HABILIDADES DE REGULACIÓN PARA MEJORAR LA TOMA DE DECISIONES E IDENTIFICAR FACTORES DE RIESGO</v>
          </cell>
          <cell r="M877">
            <v>44292</v>
          </cell>
          <cell r="N877">
            <v>44731</v>
          </cell>
          <cell r="P877">
            <v>10.333333333333334</v>
          </cell>
          <cell r="T877">
            <v>52281500</v>
          </cell>
          <cell r="V877" t="str">
            <v>N/A</v>
          </cell>
          <cell r="AE877">
            <v>20912600</v>
          </cell>
          <cell r="AG877">
            <v>124</v>
          </cell>
        </row>
        <row r="878">
          <cell r="A878" t="str">
            <v>SCJ-895-2021</v>
          </cell>
          <cell r="B878">
            <v>44286</v>
          </cell>
          <cell r="E878" t="str">
            <v>5 5. Contratación directa</v>
          </cell>
          <cell r="F878" t="str">
            <v>6 6. Otro</v>
          </cell>
          <cell r="G878" t="str">
            <v>JESUS DAVID SUAREZ SUARE</v>
          </cell>
          <cell r="L878" t="str">
            <v>PRESTAR SERVICIOS PROFESIONALES A LA DIRECCIÓN DE RESPONSABILIDAD PENAL ADOLESCENTE PARA APOYAR DESDE EL ENFOQUE PEDAGÓGICO, ARTÍSTICO Y RESTAURATIVO LAS DISTINTAS ESTRATEGIAS DE LA DRPA Y EL DESARROLLO DE LAS INICIATIVAS DE REPARACIÓN DE LAS Y LOS ADOLESCENTES Y JÓVENES VINCULADOS AL PROGRAMA DISTRITAL DE JUSTICIA JUVENIL RESTAURATIVA</v>
          </cell>
          <cell r="M878">
            <v>44292</v>
          </cell>
          <cell r="N878">
            <v>44731</v>
          </cell>
          <cell r="P878">
            <v>10.333333333333334</v>
          </cell>
          <cell r="T878">
            <v>61741667</v>
          </cell>
          <cell r="V878" t="str">
            <v>N/A</v>
          </cell>
          <cell r="AE878">
            <v>24696667</v>
          </cell>
          <cell r="AG878">
            <v>124</v>
          </cell>
        </row>
        <row r="879">
          <cell r="A879" t="str">
            <v>SCJ-896-2021</v>
          </cell>
          <cell r="B879">
            <v>44286</v>
          </cell>
          <cell r="E879" t="str">
            <v>5 5. Contratación directa</v>
          </cell>
          <cell r="F879" t="str">
            <v>6 6. Otro</v>
          </cell>
          <cell r="G879" t="str">
            <v>NATHALY MORENO HERNANDEZ</v>
          </cell>
          <cell r="L879" t="str">
            <v>PRESTAR SERVICIOS PROFESIONALES A LA DIRECCIÓN DE RESPONSABILIDAD PENAL ADOLESCENTE PARA APOYAR DESDE EL ÁREA DE PSICOLOGÍA LA IMPLEMENTACIÓN DE LA ESTRATEGIA DE ATENCIÓN INTEGRAL A ADOLESCENTES Y JÓVENES QUE INGRESAN AL SRPA POR LA COMISIÓN DE DELITOS Y SON REINTEGRADOS A SU MEDIO FAMILIAR CON Y SIN VINCULACIÓN A UN PROCESO JUDICIAL, ASÍ COMO PARA ADOLESCENTES Y JÓVENES QUE SE ENCUENTREN EN POS EGRESO, A PARTIR DEL ENFOQUE RESTAURATIVO</v>
          </cell>
          <cell r="M879">
            <v>44292</v>
          </cell>
          <cell r="N879">
            <v>44730</v>
          </cell>
          <cell r="P879">
            <v>10.333333333333334</v>
          </cell>
          <cell r="T879">
            <v>37179333</v>
          </cell>
          <cell r="V879" t="str">
            <v>N/A</v>
          </cell>
          <cell r="AE879">
            <v>14871733</v>
          </cell>
          <cell r="AG879">
            <v>123</v>
          </cell>
        </row>
        <row r="880">
          <cell r="A880" t="str">
            <v>SCJ-897-2021</v>
          </cell>
          <cell r="B880">
            <v>44286</v>
          </cell>
          <cell r="E880" t="str">
            <v>5 5. Contratación directa</v>
          </cell>
          <cell r="F880" t="str">
            <v>6 6. Otro</v>
          </cell>
          <cell r="G880" t="str">
            <v>IBETH CAROLINA MOTTA ROMERO</v>
          </cell>
          <cell r="L880" t="str">
            <v>PRESTAR SERVICIOS PROFESIONALES A LA DIRECCIÓN DE RESPONSABILIDAD PENAL ADOLESCENTE DESDE EL ÁREA DE PSICOLOGÍA PARA LA ATENCIÓN DE ADOLESCENTES Y JÓVENES QUE PARTICIPAN DEL PROGRAMA DISTRITAL DE JUSTICIA JUVENIL RESTAURATIVA Y/O LA ESTRATEGIA DE ATENCIÓN ESPECIALIZADA A VÍCTIMAS / OFENSORES VINCULADOS A DELITOS CONTRA LA LIBERTAD, LA INTEGRIDAD Y LA FORMACIÓN SEXUAL.</v>
          </cell>
          <cell r="M880">
            <v>44292</v>
          </cell>
          <cell r="N880">
            <v>44731</v>
          </cell>
          <cell r="P880">
            <v>10.333333333333334</v>
          </cell>
          <cell r="T880">
            <v>52281500</v>
          </cell>
          <cell r="V880" t="str">
            <v>N/A</v>
          </cell>
          <cell r="AE880">
            <v>20912600</v>
          </cell>
          <cell r="AG880">
            <v>124</v>
          </cell>
        </row>
        <row r="881">
          <cell r="A881" t="str">
            <v>SCJ-898-2021</v>
          </cell>
          <cell r="B881">
            <v>44292</v>
          </cell>
          <cell r="E881" t="str">
            <v>5 5. Contratación directa</v>
          </cell>
          <cell r="F881" t="str">
            <v>6 6. Otro</v>
          </cell>
          <cell r="G881" t="str">
            <v>EDWIN FERNANDO RODRIGUEZ CAIMITO</v>
          </cell>
          <cell r="L881" t="str">
            <v>PRESTAR LOS SERVICIOS DE APOYO A LA GESTIÓN DE LA SUBSECRETARÍA DE SEGURIDAD Y CONVIVENCIA EN LA PROMOCIÓN Y ARTICULACIÓN DE PROCESOS DE PARTICIPACIÓN COMUNITARIA EN SEGURIDAD, CONVIVENCIA Y ORDEN PÚBLICO EN LAS LOCALIDADES DE BOGOTÁ.</v>
          </cell>
          <cell r="M881">
            <v>44294</v>
          </cell>
          <cell r="N881">
            <v>44772</v>
          </cell>
          <cell r="P881">
            <v>11</v>
          </cell>
          <cell r="T881">
            <v>27478000</v>
          </cell>
          <cell r="V881" t="str">
            <v>N/A</v>
          </cell>
          <cell r="AE881">
            <v>12156933</v>
          </cell>
          <cell r="AG881">
            <v>145</v>
          </cell>
        </row>
        <row r="882">
          <cell r="A882" t="str">
            <v>SCJ-899-2021</v>
          </cell>
          <cell r="B882">
            <v>44292</v>
          </cell>
          <cell r="E882" t="str">
            <v>5 5. Contratación directa</v>
          </cell>
          <cell r="F882" t="str">
            <v>6 6. Otro</v>
          </cell>
          <cell r="G882" t="str">
            <v>KEVIN YORDI MARTÍNEZ MORENO</v>
          </cell>
          <cell r="L88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882">
            <v>44294</v>
          </cell>
          <cell r="N882">
            <v>44740</v>
          </cell>
          <cell r="P882">
            <v>10</v>
          </cell>
          <cell r="T882">
            <v>25190000</v>
          </cell>
          <cell r="V882" t="str">
            <v>N/A</v>
          </cell>
          <cell r="AE882">
            <v>11839300</v>
          </cell>
          <cell r="AG882">
            <v>141</v>
          </cell>
        </row>
        <row r="883">
          <cell r="A883" t="str">
            <v>SCJ-900-2021</v>
          </cell>
          <cell r="B883">
            <v>44292</v>
          </cell>
          <cell r="E883" t="str">
            <v>5 5. Contratación directa</v>
          </cell>
          <cell r="F883" t="str">
            <v>6 6. Otro</v>
          </cell>
          <cell r="G883" t="str">
            <v>MARÍA FERNANDA CASTILLO MEJÍA</v>
          </cell>
          <cell r="L883"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883">
            <v>44294</v>
          </cell>
          <cell r="N883">
            <v>44740</v>
          </cell>
          <cell r="P883">
            <v>10</v>
          </cell>
          <cell r="T883">
            <v>25190000</v>
          </cell>
          <cell r="V883" t="str">
            <v>N/A</v>
          </cell>
          <cell r="AE883">
            <v>11839300</v>
          </cell>
          <cell r="AG883">
            <v>141</v>
          </cell>
        </row>
        <row r="884">
          <cell r="A884" t="str">
            <v>SCJ-901-2021</v>
          </cell>
          <cell r="B884">
            <v>44292</v>
          </cell>
          <cell r="E884" t="str">
            <v>5 5. Contratación directa</v>
          </cell>
          <cell r="F884" t="str">
            <v>6 6. Otro</v>
          </cell>
          <cell r="G884" t="str">
            <v>MICHAEL ANDRES RODRIGUEZ CHITAN</v>
          </cell>
          <cell r="L884"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884">
            <v>44294</v>
          </cell>
          <cell r="N884">
            <v>44722</v>
          </cell>
          <cell r="P884">
            <v>10</v>
          </cell>
          <cell r="T884">
            <v>25190000</v>
          </cell>
          <cell r="V884" t="str">
            <v>N/A</v>
          </cell>
          <cell r="AE884">
            <v>10411866</v>
          </cell>
          <cell r="AG884">
            <v>123</v>
          </cell>
        </row>
        <row r="885">
          <cell r="A885" t="str">
            <v>SCJ-902-2021</v>
          </cell>
          <cell r="B885">
            <v>44292</v>
          </cell>
          <cell r="E885" t="str">
            <v>5 5. Contratación directa</v>
          </cell>
          <cell r="F885" t="str">
            <v>6 6. Otro</v>
          </cell>
          <cell r="G885" t="str">
            <v>ANGIE LORENA MILLAN QUINTERO</v>
          </cell>
          <cell r="L885"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885">
            <v>44294</v>
          </cell>
          <cell r="N885">
            <v>44740</v>
          </cell>
          <cell r="P885">
            <v>10</v>
          </cell>
          <cell r="T885">
            <v>25190000</v>
          </cell>
          <cell r="V885" t="str">
            <v>N/A</v>
          </cell>
          <cell r="AE885">
            <v>11839300</v>
          </cell>
          <cell r="AG885">
            <v>141</v>
          </cell>
        </row>
        <row r="886">
          <cell r="A886" t="str">
            <v>SCJ-903-2021</v>
          </cell>
          <cell r="B886">
            <v>44292</v>
          </cell>
          <cell r="E886" t="str">
            <v>5 5. Contratación directa</v>
          </cell>
          <cell r="F886" t="str">
            <v>6 6. Otro</v>
          </cell>
          <cell r="G886" t="str">
            <v>FLOR ANGELA JIMENEZ DE SANCHEZ</v>
          </cell>
          <cell r="L886" t="str">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ell>
          <cell r="M886">
            <v>44294</v>
          </cell>
          <cell r="N886">
            <v>44586</v>
          </cell>
          <cell r="P886">
            <v>10</v>
          </cell>
          <cell r="T886">
            <v>23000000</v>
          </cell>
          <cell r="V886" t="str">
            <v>NA</v>
          </cell>
          <cell r="AE886">
            <v>0</v>
          </cell>
          <cell r="AG886">
            <v>0</v>
          </cell>
        </row>
        <row r="887">
          <cell r="A887" t="str">
            <v>SCJ-904-2021</v>
          </cell>
          <cell r="B887">
            <v>44293</v>
          </cell>
          <cell r="E887" t="str">
            <v>5 5. Contratación directa</v>
          </cell>
          <cell r="F887" t="str">
            <v>6 6. Otro</v>
          </cell>
          <cell r="G887" t="str">
            <v>EDGAR JUANIAS MORALES</v>
          </cell>
          <cell r="L887"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887">
            <v>44294</v>
          </cell>
          <cell r="N887">
            <v>44599</v>
          </cell>
          <cell r="P887">
            <v>10</v>
          </cell>
          <cell r="T887">
            <v>25190000</v>
          </cell>
          <cell r="V887" t="str">
            <v>N/A</v>
          </cell>
          <cell r="AE887">
            <v>0</v>
          </cell>
          <cell r="AG887">
            <v>0</v>
          </cell>
        </row>
        <row r="888">
          <cell r="A888" t="str">
            <v>SCJ-905-2021</v>
          </cell>
          <cell r="B888">
            <v>44293</v>
          </cell>
          <cell r="E888" t="str">
            <v>5 5. Contratación directa</v>
          </cell>
          <cell r="F888" t="str">
            <v>6 6. Otro</v>
          </cell>
          <cell r="G888" t="str">
            <v>YINETH ALEXANDRA ACOSTA ARTUNDUAGA</v>
          </cell>
          <cell r="L888"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888">
            <v>44294</v>
          </cell>
          <cell r="N888">
            <v>44599</v>
          </cell>
          <cell r="P888">
            <v>10</v>
          </cell>
          <cell r="T888">
            <v>25190000</v>
          </cell>
          <cell r="V888" t="str">
            <v>N/A</v>
          </cell>
          <cell r="AE888">
            <v>0</v>
          </cell>
          <cell r="AG888">
            <v>0</v>
          </cell>
        </row>
        <row r="889">
          <cell r="A889" t="str">
            <v>SCJ-906-2021</v>
          </cell>
          <cell r="B889">
            <v>44293</v>
          </cell>
          <cell r="E889" t="str">
            <v>5 5. Contratación directa</v>
          </cell>
          <cell r="F889" t="str">
            <v>6 6. Otro</v>
          </cell>
          <cell r="G889" t="str">
            <v>JOSÉ ENRIQUE MIRANDA NIETO</v>
          </cell>
          <cell r="L889" t="str">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ell>
          <cell r="M889">
            <v>44298</v>
          </cell>
          <cell r="N889">
            <v>44752</v>
          </cell>
          <cell r="P889">
            <v>10.166666666666666</v>
          </cell>
          <cell r="T889">
            <v>24662676</v>
          </cell>
          <cell r="V889" t="str">
            <v>NA</v>
          </cell>
          <cell r="AE889">
            <v>12129185</v>
          </cell>
          <cell r="AG889">
            <v>150</v>
          </cell>
        </row>
        <row r="890">
          <cell r="A890" t="str">
            <v>SCJ-907-2021</v>
          </cell>
          <cell r="B890">
            <v>44293</v>
          </cell>
          <cell r="E890" t="str">
            <v>5 5. Contratación directa</v>
          </cell>
          <cell r="F890" t="str">
            <v>6 6. Otro</v>
          </cell>
          <cell r="G890" t="str">
            <v>NICOLAS RODRIGUEZ GONZALEZ</v>
          </cell>
          <cell r="L890" t="str">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ell>
          <cell r="M890">
            <v>44298</v>
          </cell>
          <cell r="N890">
            <v>44752</v>
          </cell>
          <cell r="P890">
            <v>10.166666666666666</v>
          </cell>
          <cell r="T890">
            <v>24662676</v>
          </cell>
          <cell r="V890" t="str">
            <v>NA</v>
          </cell>
          <cell r="AE890">
            <v>12129185</v>
          </cell>
          <cell r="AG890">
            <v>150</v>
          </cell>
        </row>
        <row r="891">
          <cell r="A891" t="str">
            <v>SCJ-908-2021</v>
          </cell>
          <cell r="B891">
            <v>44293</v>
          </cell>
          <cell r="E891" t="str">
            <v>5 5. Contratación directa</v>
          </cell>
          <cell r="F891" t="str">
            <v>6 6. Otro</v>
          </cell>
          <cell r="G891" t="str">
            <v>CARLOS ANDRES TULA BALLEN</v>
          </cell>
          <cell r="L891" t="str">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ell>
          <cell r="M891">
            <v>44298</v>
          </cell>
          <cell r="N891">
            <v>44561</v>
          </cell>
          <cell r="P891">
            <v>10.166666666666666</v>
          </cell>
          <cell r="T891">
            <v>24662676</v>
          </cell>
          <cell r="V891" t="str">
            <v>NA</v>
          </cell>
          <cell r="AE891">
            <v>0</v>
          </cell>
          <cell r="AG891">
            <v>0</v>
          </cell>
        </row>
        <row r="892">
          <cell r="A892" t="str">
            <v>SCJ-909-2021</v>
          </cell>
          <cell r="B892">
            <v>44293</v>
          </cell>
          <cell r="E892" t="str">
            <v>5 5. Contratación directa</v>
          </cell>
          <cell r="F892" t="str">
            <v>6 6. Otro</v>
          </cell>
          <cell r="G892" t="str">
            <v>MARIA EUGENIA CASTELLANOS VALERO</v>
          </cell>
          <cell r="L892" t="str">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ell>
          <cell r="M892">
            <v>44299</v>
          </cell>
          <cell r="N892">
            <v>44753</v>
          </cell>
          <cell r="P892">
            <v>10.166666666666666</v>
          </cell>
          <cell r="T892">
            <v>24662676</v>
          </cell>
          <cell r="V892" t="str">
            <v>NA</v>
          </cell>
          <cell r="AE892">
            <v>12129185</v>
          </cell>
          <cell r="AG892">
            <v>150</v>
          </cell>
        </row>
        <row r="893">
          <cell r="A893" t="str">
            <v>SCJ-910-2021</v>
          </cell>
          <cell r="B893">
            <v>44293</v>
          </cell>
          <cell r="E893" t="str">
            <v>5 5. Contratación directa</v>
          </cell>
          <cell r="F893" t="str">
            <v>6 6. Otro</v>
          </cell>
          <cell r="G893" t="str">
            <v>TATIANA ISABEL PASTOR HERNANDEZ</v>
          </cell>
          <cell r="L893"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893">
            <v>44307</v>
          </cell>
          <cell r="N893">
            <v>44581</v>
          </cell>
          <cell r="P893">
            <v>9</v>
          </cell>
          <cell r="T893">
            <v>20700000</v>
          </cell>
          <cell r="V893" t="str">
            <v>NA</v>
          </cell>
          <cell r="AE893">
            <v>0</v>
          </cell>
          <cell r="AG893">
            <v>0</v>
          </cell>
        </row>
        <row r="894">
          <cell r="A894" t="str">
            <v>SCJ-911-2021</v>
          </cell>
          <cell r="B894">
            <v>44293</v>
          </cell>
          <cell r="E894" t="str">
            <v>5 5. Contratación directa</v>
          </cell>
          <cell r="F894" t="str">
            <v>6 6. Otro</v>
          </cell>
          <cell r="G894" t="str">
            <v>SANDRA MILENA CETINA MEDINA</v>
          </cell>
          <cell r="L894"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894">
            <v>44300</v>
          </cell>
          <cell r="N894">
            <v>44574</v>
          </cell>
          <cell r="P894">
            <v>9</v>
          </cell>
          <cell r="T894">
            <v>20700000</v>
          </cell>
          <cell r="V894" t="str">
            <v>NA</v>
          </cell>
          <cell r="AE894">
            <v>0</v>
          </cell>
          <cell r="AG894">
            <v>0</v>
          </cell>
        </row>
        <row r="895">
          <cell r="A895" t="str">
            <v>SCJ-912-2021</v>
          </cell>
          <cell r="B895">
            <v>44293</v>
          </cell>
          <cell r="E895" t="str">
            <v>5 5. Contratación directa</v>
          </cell>
          <cell r="F895" t="str">
            <v>6 6. Otro</v>
          </cell>
          <cell r="G895" t="str">
            <v>NICOLAS STEVEN RODRIGUEZ JIMENEZ</v>
          </cell>
          <cell r="L895"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895">
            <v>44300</v>
          </cell>
          <cell r="N895">
            <v>44574</v>
          </cell>
          <cell r="P895">
            <v>9</v>
          </cell>
          <cell r="T895">
            <v>20700000</v>
          </cell>
          <cell r="V895" t="str">
            <v>NA</v>
          </cell>
          <cell r="AE895">
            <v>0</v>
          </cell>
          <cell r="AG895">
            <v>0</v>
          </cell>
        </row>
        <row r="896">
          <cell r="A896" t="str">
            <v>SCJ-913-2021</v>
          </cell>
          <cell r="B896">
            <v>44293</v>
          </cell>
          <cell r="E896" t="str">
            <v>5 5. Contratación directa</v>
          </cell>
          <cell r="F896" t="str">
            <v>6 6. Otro</v>
          </cell>
          <cell r="G896" t="str">
            <v>LUZ MARLEN ORJUELA VARGAS</v>
          </cell>
          <cell r="L896"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896">
            <v>44301</v>
          </cell>
          <cell r="N896">
            <v>44438</v>
          </cell>
          <cell r="P896">
            <v>9</v>
          </cell>
          <cell r="T896">
            <v>20700000</v>
          </cell>
          <cell r="V896" t="str">
            <v>NA</v>
          </cell>
          <cell r="AE896">
            <v>0</v>
          </cell>
          <cell r="AG896">
            <v>0</v>
          </cell>
        </row>
        <row r="897">
          <cell r="A897" t="str">
            <v>SCJ-914-2021</v>
          </cell>
          <cell r="B897">
            <v>44293</v>
          </cell>
          <cell r="E897" t="str">
            <v>5 5. Contratación directa</v>
          </cell>
          <cell r="F897" t="str">
            <v>6 6. Otro</v>
          </cell>
          <cell r="G897" t="str">
            <v>FABIAN LEONARDO GARZON CONTRERAS</v>
          </cell>
          <cell r="L897" t="str">
            <v>PRESTAR SERVICIOS DE APOYO A LA GESTIÓN A LA SECRETARIA DISTRITAL DE SEGURIDAD, CONVIVENCIA Y JUSTICIA, EN EL APOYO PARA LA EJECUCIÓN DE ACTIVIDADES DE ARTICULACIÓN QUE SE REALIZAN CON LAS AUTORIDADES DE POLICÍA FRENTE A LAS MEDIDAS CORRECTIVAS DE SU COMPETENCIA DE CONFORMIDAD CON LO ESTABLECIDO EN LA LEY 1801 DE 2016 O AQUELLA QUE LA REGLAMENTE, MODIFIQUE O SUSTITUYA</v>
          </cell>
          <cell r="M897">
            <v>44298</v>
          </cell>
          <cell r="N897">
            <v>44753</v>
          </cell>
          <cell r="P897">
            <v>10</v>
          </cell>
          <cell r="T897">
            <v>24258370</v>
          </cell>
          <cell r="V897" t="str">
            <v>NA</v>
          </cell>
          <cell r="AE897">
            <v>12129185</v>
          </cell>
          <cell r="AG897">
            <v>150</v>
          </cell>
        </row>
        <row r="898">
          <cell r="A898" t="str">
            <v>SCJ-915-2021</v>
          </cell>
          <cell r="B898">
            <v>44294</v>
          </cell>
          <cell r="E898" t="str">
            <v>5 5. Contratación directa</v>
          </cell>
          <cell r="F898" t="str">
            <v>6 6. Otro</v>
          </cell>
          <cell r="G898" t="str">
            <v>ANGHY LICED RUIZ SUAREZ</v>
          </cell>
          <cell r="L898"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898">
            <v>44301</v>
          </cell>
          <cell r="N898">
            <v>44575</v>
          </cell>
          <cell r="P898">
            <v>9</v>
          </cell>
          <cell r="T898">
            <v>20700000</v>
          </cell>
          <cell r="V898" t="str">
            <v>NA</v>
          </cell>
          <cell r="AE898">
            <v>0</v>
          </cell>
          <cell r="AG898">
            <v>0</v>
          </cell>
        </row>
        <row r="899">
          <cell r="A899" t="str">
            <v>SCJ-916-2021</v>
          </cell>
          <cell r="B899">
            <v>44294</v>
          </cell>
          <cell r="E899" t="str">
            <v>5 5. Contratación directa</v>
          </cell>
          <cell r="F899" t="str">
            <v>6 6. Otro</v>
          </cell>
          <cell r="G899" t="str">
            <v>MARIA MAGDALENA DE LA TORRE</v>
          </cell>
          <cell r="L899"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899">
            <v>44299</v>
          </cell>
          <cell r="N899">
            <v>44743</v>
          </cell>
          <cell r="P899">
            <v>10</v>
          </cell>
          <cell r="T899">
            <v>25190000</v>
          </cell>
          <cell r="V899" t="str">
            <v>N/A</v>
          </cell>
          <cell r="AE899">
            <v>11671367</v>
          </cell>
          <cell r="AG899">
            <v>139</v>
          </cell>
        </row>
        <row r="900">
          <cell r="A900" t="str">
            <v>SCJ-917-2021</v>
          </cell>
          <cell r="B900">
            <v>44294</v>
          </cell>
          <cell r="E900" t="str">
            <v>5 5. Contratación directa</v>
          </cell>
          <cell r="F900" t="str">
            <v>6 6. Otro</v>
          </cell>
          <cell r="G900" t="str">
            <v>KAREN LORENA OBANDO SANCHEZ</v>
          </cell>
          <cell r="L900"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900">
            <v>44298</v>
          </cell>
          <cell r="N900">
            <v>44742</v>
          </cell>
          <cell r="P900">
            <v>10</v>
          </cell>
          <cell r="T900">
            <v>25190000</v>
          </cell>
          <cell r="V900" t="str">
            <v>N/A</v>
          </cell>
          <cell r="AE900">
            <v>11671367</v>
          </cell>
          <cell r="AG900">
            <v>139</v>
          </cell>
        </row>
        <row r="901">
          <cell r="A901" t="str">
            <v>SCJ-918-2021</v>
          </cell>
          <cell r="B901">
            <v>44294</v>
          </cell>
          <cell r="E901" t="str">
            <v>5 5. Contratación directa</v>
          </cell>
          <cell r="F901" t="str">
            <v>6 6. Otro</v>
          </cell>
          <cell r="G901" t="str">
            <v>PAULA ALEJANDRA PEDRAZA HERNÁNDEZ</v>
          </cell>
          <cell r="L901"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901">
            <v>44299</v>
          </cell>
          <cell r="N901">
            <v>44743</v>
          </cell>
          <cell r="P901">
            <v>10</v>
          </cell>
          <cell r="T901">
            <v>25190000</v>
          </cell>
          <cell r="V901" t="str">
            <v>N/A</v>
          </cell>
          <cell r="AE901">
            <v>11671367</v>
          </cell>
          <cell r="AG901">
            <v>139</v>
          </cell>
        </row>
        <row r="902">
          <cell r="A902" t="str">
            <v>SCJ-919-2021</v>
          </cell>
          <cell r="B902">
            <v>44294</v>
          </cell>
          <cell r="E902" t="str">
            <v>5 5. Contratación directa</v>
          </cell>
          <cell r="F902" t="str">
            <v>6 6. Otro</v>
          </cell>
          <cell r="G902" t="str">
            <v>DORIS AMANDA GALINDO AREVALO</v>
          </cell>
          <cell r="L90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902">
            <v>44298</v>
          </cell>
          <cell r="N902">
            <v>44742</v>
          </cell>
          <cell r="P902">
            <v>10</v>
          </cell>
          <cell r="T902">
            <v>25190000</v>
          </cell>
          <cell r="V902" t="str">
            <v>N/A</v>
          </cell>
          <cell r="AE902">
            <v>11671367</v>
          </cell>
          <cell r="AG902">
            <v>139</v>
          </cell>
        </row>
        <row r="903">
          <cell r="A903" t="str">
            <v>SCJ-920-2021</v>
          </cell>
          <cell r="B903">
            <v>44294</v>
          </cell>
          <cell r="E903" t="str">
            <v>5 5. Contratación directa</v>
          </cell>
          <cell r="F903" t="str">
            <v>6 6. Otro</v>
          </cell>
          <cell r="G903" t="str">
            <v>NURY CARRILLO PACHECO</v>
          </cell>
          <cell r="L903" t="str">
            <v>PRESTAR LOS SERVICIOS DE APOYO A LA GESTIÓN DE LA SUBSECRETARÍA DE SEGURIDAD Y CONVIVENCIA EN LA PROMOCIÓN Y ARTICULACIÓN DE PROCESOS DE PARTICIPACIÓN COMUNITARIA LA SEGURIDAD, CONVIVENCIA Y ORDEN PÚBLICO EN LAS LOCALIDADES DE BOGOTÁ.</v>
          </cell>
          <cell r="M903">
            <v>44299</v>
          </cell>
          <cell r="N903">
            <v>44734</v>
          </cell>
          <cell r="P903">
            <v>11</v>
          </cell>
          <cell r="T903">
            <v>27478000</v>
          </cell>
          <cell r="V903" t="str">
            <v>N/A</v>
          </cell>
          <cell r="AE903">
            <v>8493200</v>
          </cell>
          <cell r="AG903">
            <v>102</v>
          </cell>
        </row>
        <row r="904">
          <cell r="A904" t="str">
            <v>SCJ-921-2021</v>
          </cell>
          <cell r="B904">
            <v>44294</v>
          </cell>
          <cell r="E904" t="str">
            <v>5 5. Contratación directa</v>
          </cell>
          <cell r="F904" t="str">
            <v>6 6. Otro</v>
          </cell>
          <cell r="G904" t="str">
            <v>MARIANA JULIETH MUÑOZ RAMIREZ</v>
          </cell>
          <cell r="L904"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904">
            <v>44298</v>
          </cell>
          <cell r="N904">
            <v>44742</v>
          </cell>
          <cell r="P904">
            <v>10</v>
          </cell>
          <cell r="T904">
            <v>25190000</v>
          </cell>
          <cell r="V904" t="str">
            <v>N/A</v>
          </cell>
          <cell r="AE904">
            <v>11671367</v>
          </cell>
          <cell r="AG904">
            <v>139</v>
          </cell>
        </row>
        <row r="905">
          <cell r="A905" t="str">
            <v>SCJ-922-2021</v>
          </cell>
          <cell r="B905">
            <v>44294</v>
          </cell>
          <cell r="E905" t="str">
            <v>5 5. Contratación directa</v>
          </cell>
          <cell r="F905" t="str">
            <v>6 6. Otro</v>
          </cell>
          <cell r="G905" t="str">
            <v>GABRIEL DELGADO FORERO</v>
          </cell>
          <cell r="L905"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905">
            <v>44298</v>
          </cell>
          <cell r="N905">
            <v>44603</v>
          </cell>
          <cell r="P905">
            <v>10</v>
          </cell>
          <cell r="T905">
            <v>25190000</v>
          </cell>
          <cell r="V905" t="str">
            <v>N/A</v>
          </cell>
          <cell r="AE905">
            <v>0</v>
          </cell>
          <cell r="AG905">
            <v>0</v>
          </cell>
        </row>
        <row r="906">
          <cell r="A906" t="str">
            <v>SCJ-923-2021</v>
          </cell>
          <cell r="B906">
            <v>44294</v>
          </cell>
          <cell r="E906" t="str">
            <v>5 5. Contratación directa</v>
          </cell>
          <cell r="F906" t="str">
            <v>6 6. Otro</v>
          </cell>
          <cell r="G906" t="str">
            <v>SERGIO ESTEBAN SANCHEZ QUIMBAYO</v>
          </cell>
          <cell r="L906"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906">
            <v>44299</v>
          </cell>
          <cell r="N906">
            <v>44743</v>
          </cell>
          <cell r="P906">
            <v>10</v>
          </cell>
          <cell r="T906">
            <v>25190000</v>
          </cell>
          <cell r="V906" t="str">
            <v>N/A</v>
          </cell>
          <cell r="AE906">
            <v>11671367</v>
          </cell>
          <cell r="AG906">
            <v>139</v>
          </cell>
        </row>
        <row r="907">
          <cell r="A907" t="str">
            <v>SCJ-924-2021</v>
          </cell>
          <cell r="B907">
            <v>44295</v>
          </cell>
          <cell r="E907" t="str">
            <v>5 5. Contratación directa</v>
          </cell>
          <cell r="F907" t="str">
            <v>6 6. Otro</v>
          </cell>
          <cell r="G907" t="str">
            <v>LUISA MARIA RIVEROS BELLO</v>
          </cell>
          <cell r="L907"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907">
            <v>44308</v>
          </cell>
          <cell r="N907">
            <v>44746</v>
          </cell>
          <cell r="P907">
            <v>10</v>
          </cell>
          <cell r="T907">
            <v>25190000</v>
          </cell>
          <cell r="V907" t="str">
            <v>N/A</v>
          </cell>
          <cell r="AE907">
            <v>11251533</v>
          </cell>
          <cell r="AG907">
            <v>133</v>
          </cell>
        </row>
        <row r="908">
          <cell r="A908" t="str">
            <v>SCJ-925-2021</v>
          </cell>
          <cell r="B908">
            <v>44295</v>
          </cell>
          <cell r="E908" t="str">
            <v>5 5. Contratación directa</v>
          </cell>
          <cell r="F908" t="str">
            <v>6 6. Otro</v>
          </cell>
          <cell r="G908" t="str">
            <v>CLAUDIA LORENA GÓMEZ LEGUIZAMÓN</v>
          </cell>
          <cell r="L908" t="str">
            <v>PRESTAR SUS SERVICIOS PROFESIONALES DE MANERA INDEPENDIENTE Y AUTÓNOMA A LA DIRECCIÓN JURÍDICA Y CONTRACTUAL DE SECRETARÍA DE SEGURIDAD, CONVIVENCIA Y JUSTICIA, EN ASUNTOS RELACIONADOS CON LOS TRAMITES PRECONTRACTUALES, CONTRACTUALES Y POSCONTRACTUALES QUE SEAN DE COMPETENCIA DE LA DIRECCIÓN</v>
          </cell>
          <cell r="M908">
            <v>44298</v>
          </cell>
          <cell r="N908">
            <v>44603</v>
          </cell>
          <cell r="P908">
            <v>10</v>
          </cell>
          <cell r="T908">
            <v>85000000</v>
          </cell>
          <cell r="V908" t="str">
            <v>N/A</v>
          </cell>
          <cell r="AE908">
            <v>0</v>
          </cell>
          <cell r="AG908">
            <v>0</v>
          </cell>
        </row>
        <row r="909">
          <cell r="A909" t="str">
            <v>SCJ-926-2021</v>
          </cell>
          <cell r="B909">
            <v>44295</v>
          </cell>
          <cell r="E909" t="str">
            <v>5 5. Contratación directa</v>
          </cell>
          <cell r="F909" t="str">
            <v>6 6. Otro</v>
          </cell>
          <cell r="G909" t="str">
            <v>JUAN CARLOS ESTRADA RUÍZ</v>
          </cell>
          <cell r="L909" t="str">
            <v>PRESTAR SERVICIOS PROFESIONALES A LA DIRECCIÓN DE RESPONSABILIDAD PENAL ADOLESCENTE EN LA CONCEPTUALIZACIÓN, ACOMPAÑAMIENTO Y ESTRUCTURACIÓN DE INICIATIVAS DE REPARACIÓN INTEGRAL DESARROLLADAS EN EL MARCO DE LA APLICACIÓN DE LA JUSTICIA RESTAURATIVA Y LA IMPLEMENTACIÓN TRANSVERSAL DEL ENFOQUE CULTURAL Y ARTÍSTICO EN LAS ESTRATEGIAS DE LA DIRECCIÓN.</v>
          </cell>
          <cell r="M909">
            <v>44298</v>
          </cell>
          <cell r="N909">
            <v>44731</v>
          </cell>
          <cell r="P909">
            <v>10</v>
          </cell>
          <cell r="T909">
            <v>53632100</v>
          </cell>
          <cell r="V909" t="str">
            <v>N/A</v>
          </cell>
          <cell r="AE909">
            <v>22883030</v>
          </cell>
          <cell r="AG909">
            <v>128</v>
          </cell>
        </row>
        <row r="910">
          <cell r="A910" t="str">
            <v>SCJ-927-2021</v>
          </cell>
          <cell r="B910">
            <v>44295</v>
          </cell>
          <cell r="E910" t="str">
            <v>5 5. Contratación directa</v>
          </cell>
          <cell r="F910" t="str">
            <v>6 6. Otro</v>
          </cell>
          <cell r="G910" t="str">
            <v>LUIS DANIEL VARGAS BERNAL</v>
          </cell>
          <cell r="L910" t="str">
            <v>PRESTAR LOS SERVICIOS PROFESIONALES EN DERECHO REALIZANDO LAS ACTIVIDADES RELACIONADAS CON EL INSTRUCTIVO DE ATENCIÓN Y GESTIÓN A LOS REQUERIMIENTOS JUDICIALES Y /O ADMINISTRATIVOS Y SOLICITUDES DE LAS PERSONAS PRIVADAS DE LA LIBERTAD QUE SE ENCUENTRAN EN LA CÁRCEL DISTRITAL DE VARONES Y ANEXO DE MUJERES</v>
          </cell>
          <cell r="M910">
            <v>44298</v>
          </cell>
          <cell r="N910">
            <v>44731</v>
          </cell>
          <cell r="P910">
            <v>10.5</v>
          </cell>
          <cell r="T910">
            <v>35958815</v>
          </cell>
          <cell r="V910" t="str">
            <v>N/A</v>
          </cell>
          <cell r="AE910">
            <v>12899512</v>
          </cell>
          <cell r="AG910">
            <v>113</v>
          </cell>
        </row>
        <row r="911">
          <cell r="A911" t="str">
            <v>SCJ-928-2021</v>
          </cell>
          <cell r="B911">
            <v>44295</v>
          </cell>
          <cell r="E911" t="str">
            <v>5 5. Contratación directa</v>
          </cell>
          <cell r="F911" t="str">
            <v>6 6. Otro</v>
          </cell>
          <cell r="G911" t="str">
            <v>DAVID ESTEBAN MONTAÑA HIDALGO</v>
          </cell>
          <cell r="L911" t="str">
            <v>PRESTAR SERVICIOS PROFESIONALES A LA SECRETARÍA DISTRITAL DE SEGURIDAD, CONVIVENCIA Y JUSTICIA APOYANDO LA APLICACIÓN Y PROMOCIÓN DE LA ESTRATEGIA DE PREVENCIÓN DE COMPORTAMIENTOS CONTRARIOS A LA CONVIVENCIA CON LA CIUDADANÍA, ACTORES LOCALES Y COMUNITARIOS.</v>
          </cell>
          <cell r="M911">
            <v>44300</v>
          </cell>
          <cell r="N911">
            <v>44725</v>
          </cell>
          <cell r="P911">
            <v>10</v>
          </cell>
          <cell r="T911">
            <v>34246490</v>
          </cell>
          <cell r="V911" t="str">
            <v>NA</v>
          </cell>
          <cell r="AE911">
            <v>13698596</v>
          </cell>
          <cell r="AG911">
            <v>120</v>
          </cell>
        </row>
        <row r="912">
          <cell r="A912" t="str">
            <v>SCJ-929-2021</v>
          </cell>
          <cell r="B912">
            <v>44295</v>
          </cell>
          <cell r="E912" t="str">
            <v>5 5. Contratación directa</v>
          </cell>
          <cell r="F912" t="str">
            <v>6 6. Otro</v>
          </cell>
          <cell r="G912" t="str">
            <v>JAIRO MAURICIO PALMA SANCHEZ</v>
          </cell>
          <cell r="L912" t="str">
            <v>PRESTAR SERVICIOS PROFESIONALES A LA SECRETARÍA DISTRITAL DE SEGURIDAD, CONVIVENCIA Y JUSTICIA APOYANDO LA APLICACIÓN Y PROMOCIÓN DE LA ESTRATEGIA DE PREVENCIÓN DE COMPORTAMIENTOS CONTRARIOS A LA CONVIVENCIA CON LA CIUDADANÍA, ACTORES LOCALES Y COMUNITARIOS</v>
          </cell>
          <cell r="M912">
            <v>44302</v>
          </cell>
          <cell r="N912">
            <v>44757</v>
          </cell>
          <cell r="P912">
            <v>10</v>
          </cell>
          <cell r="T912">
            <v>34246490</v>
          </cell>
          <cell r="V912" t="str">
            <v>NA</v>
          </cell>
          <cell r="AE912">
            <v>17123245</v>
          </cell>
          <cell r="AG912">
            <v>150</v>
          </cell>
        </row>
        <row r="913">
          <cell r="A913" t="str">
            <v>SCJ-930-2021</v>
          </cell>
          <cell r="B913">
            <v>44295</v>
          </cell>
          <cell r="E913" t="str">
            <v>5 5. Contratación directa</v>
          </cell>
          <cell r="F913" t="str">
            <v>6 6. Otro</v>
          </cell>
          <cell r="G913" t="str">
            <v>GIOVANY ALEJANDRO RUIZ VEGA</v>
          </cell>
          <cell r="L913" t="str">
            <v>PRESTAR SERVICIOS PROFESIONALES A LA SECRETARÍA DISTRITAL DE SEGURIDAD, CONVIVENCIA Y JUSTICIA APOYANDO LA APLICACIÓN Y PROMOCIÓN DE LA ESTRATEGIA DE PREVENCIÓN DE COMPORTAMIENTOS CONTRARIOS A LA CONVIVENCIA CON LA CIUDADANÍA, ACTORES LOCALES Y COMUNITARIOS.</v>
          </cell>
          <cell r="M913">
            <v>44300</v>
          </cell>
          <cell r="N913">
            <v>44725</v>
          </cell>
          <cell r="P913">
            <v>10</v>
          </cell>
          <cell r="T913">
            <v>34246490</v>
          </cell>
          <cell r="V913" t="str">
            <v>NA</v>
          </cell>
          <cell r="AE913">
            <v>13698596</v>
          </cell>
          <cell r="AG913">
            <v>120</v>
          </cell>
        </row>
        <row r="914">
          <cell r="A914" t="str">
            <v>SCJ-931-2021</v>
          </cell>
          <cell r="B914">
            <v>44295</v>
          </cell>
          <cell r="E914" t="str">
            <v>5 5. Contratación directa</v>
          </cell>
          <cell r="F914" t="str">
            <v>6 6. Otro</v>
          </cell>
          <cell r="G914" t="str">
            <v>JUAN MANUEL BENJUMEA GARCÍA</v>
          </cell>
          <cell r="L914" t="str">
            <v>PRESTAR LOS SERVICIOS PROFESIONALES A LA SUBSECRETARÍA DE SEGURIDAD Y CONVIVENCIA, APOYANDO LA IMPLEMENTACIÓN, DESARROLLO Y EJECUCIÓN DE ESTRATEGIAS ENCAMINADAS AL FORTALECIMIENTO DE LA PARTICIPACIÓN CIUDADANA A CARGO DE LA DIRECCIÓN DE PREVENCIÓN Y CULTURA CIUDADANA.</v>
          </cell>
          <cell r="M914">
            <v>44298</v>
          </cell>
          <cell r="N914">
            <v>44752</v>
          </cell>
          <cell r="P914">
            <v>10.166666666666666</v>
          </cell>
          <cell r="T914">
            <v>53883333</v>
          </cell>
          <cell r="V914" t="str">
            <v>N/A</v>
          </cell>
          <cell r="AE914">
            <v>25440000</v>
          </cell>
          <cell r="AG914">
            <v>144</v>
          </cell>
        </row>
        <row r="915">
          <cell r="A915" t="str">
            <v>SCJ-932-2021</v>
          </cell>
          <cell r="B915">
            <v>44295</v>
          </cell>
          <cell r="E915" t="str">
            <v>5 5. Contratación directa</v>
          </cell>
          <cell r="F915" t="str">
            <v>6 6. Otro</v>
          </cell>
          <cell r="G915" t="str">
            <v>ANA MARIA PEDROZA MORENO</v>
          </cell>
          <cell r="L915" t="str">
            <v>PRESTAR SERVICIOS PROFESIONALES A LA DIRECCIÓN DE RESPONSABILIDAD PENAL ADOLESCENTE PARA FORTALECER LA SISTEMATIZACIÓN DE INFORMACIÓN Y APOYAR GESTIONES DE ARTICULACIÓN REQUERIDA PARA EL OPORTUNO FUNCIONAMIENTO DEL PROGRAMA DISTRITAL DE JUSTICIA JUVENIL RESTAURATIVA</v>
          </cell>
          <cell r="M915">
            <v>44299</v>
          </cell>
          <cell r="N915">
            <v>44761</v>
          </cell>
          <cell r="P915">
            <v>10</v>
          </cell>
          <cell r="T915">
            <v>50595000</v>
          </cell>
          <cell r="V915" t="str">
            <v>N/A</v>
          </cell>
          <cell r="AE915">
            <v>21418550</v>
          </cell>
          <cell r="AG915">
            <v>127</v>
          </cell>
        </row>
        <row r="916">
          <cell r="A916" t="str">
            <v>SCJ-933-2021</v>
          </cell>
          <cell r="B916">
            <v>44295</v>
          </cell>
          <cell r="E916" t="str">
            <v>5 5. Contratación directa</v>
          </cell>
          <cell r="F916" t="str">
            <v>6 6. Otro</v>
          </cell>
          <cell r="G916" t="str">
            <v>BRENDA JULIETH BUSTOS RODRÍGUEZ</v>
          </cell>
          <cell r="L916" t="str">
            <v>PRESTAR SERVICIOS DE APOYO A LA GESTION EN EL DESARROLLO DE LOS TALLERES DIRIGIDOS A LAS PERSONAS PRIVADAS DE LIBERTAD DE LA CARCEL DISTRITAL DE VARONES Y ANEXO DE MUJERES</v>
          </cell>
          <cell r="M916">
            <v>44301</v>
          </cell>
          <cell r="N916">
            <v>44731</v>
          </cell>
          <cell r="P916">
            <v>10</v>
          </cell>
          <cell r="T916">
            <v>20322000</v>
          </cell>
          <cell r="V916" t="str">
            <v>N/A</v>
          </cell>
          <cell r="AE916">
            <v>8467500</v>
          </cell>
          <cell r="AG916">
            <v>125</v>
          </cell>
        </row>
        <row r="917">
          <cell r="A917" t="str">
            <v>SCJ-934-2021</v>
          </cell>
          <cell r="B917">
            <v>44295</v>
          </cell>
          <cell r="E917" t="str">
            <v>5 5. Contratación directa</v>
          </cell>
          <cell r="F917" t="str">
            <v>6 6. Otro</v>
          </cell>
          <cell r="G917" t="str">
            <v>LEONARDO NARVAEZ BALLESTEROS</v>
          </cell>
          <cell r="L917" t="str">
            <v>PRESTAR LOS SERVICIOS PROFESIONALES BRINDANDO EL SERVICIO DE SOPORTE TÉCNICO A LA INFRAESTRUCTURA TECNOLÓGICA (HARDWARE Y SOFTWARE) DE LA CÁRCEL DISTRITAL DE VARONES Y ANEXO DE MUJERES</v>
          </cell>
          <cell r="M917">
            <v>44299</v>
          </cell>
          <cell r="N917">
            <v>44731</v>
          </cell>
          <cell r="P917">
            <v>10</v>
          </cell>
          <cell r="T917">
            <v>44975020</v>
          </cell>
          <cell r="V917" t="str">
            <v>N/A</v>
          </cell>
          <cell r="AE917">
            <v>19039426</v>
          </cell>
          <cell r="AG917">
            <v>127</v>
          </cell>
        </row>
        <row r="918">
          <cell r="A918" t="str">
            <v>SCJ-935-2021</v>
          </cell>
          <cell r="B918">
            <v>44295</v>
          </cell>
          <cell r="E918" t="str">
            <v>5 5. Contratación directa</v>
          </cell>
          <cell r="F918" t="str">
            <v>6 6. Otro</v>
          </cell>
          <cell r="G918" t="str">
            <v>MARTHA LUCIA RODRIGUEZ ORJUELA</v>
          </cell>
          <cell r="L918" t="str">
            <v>PRESTAR SERVICIOS COMO APOYO AL DESARROLLO DEL PROGRAMA PIGA DIRIGIDO A LAS PERSONAS PRIVADAS DE LIBERTAD DE LA CARCEL DISTRITAL DE VARONES Y ANEXO DE MUJERES</v>
          </cell>
          <cell r="M918">
            <v>44299</v>
          </cell>
          <cell r="N918">
            <v>44731</v>
          </cell>
          <cell r="P918">
            <v>10</v>
          </cell>
          <cell r="T918">
            <v>21727060</v>
          </cell>
          <cell r="V918" t="str">
            <v>N/A</v>
          </cell>
          <cell r="AE918">
            <v>9197789</v>
          </cell>
          <cell r="AG918">
            <v>127</v>
          </cell>
        </row>
        <row r="919">
          <cell r="A919" t="str">
            <v>SCJ-936-2021</v>
          </cell>
          <cell r="B919">
            <v>44295</v>
          </cell>
          <cell r="E919" t="str">
            <v>5 5. Contratación directa</v>
          </cell>
          <cell r="F919" t="str">
            <v>6 6. Otro</v>
          </cell>
          <cell r="G919" t="str">
            <v>IVONNE ADRIANA RODRÍGUEZ GONZÁLEZ</v>
          </cell>
          <cell r="L919" t="str">
            <v>PRESTAR SERVICIOS PROFESIONALES A LA DIRECCIÓN DE RESPONSABILIDAD PENAL ADOLESCENTE PARA APOYAR DESDE EL ÁREA DE PSICOLOGÍA Y EL ENFOQUE DE LA JUSTICIA RESTAURATIVA LA ATENCIÓN Y/O SEGUIMIENTO DE LAS POBLACIONES QUE LE SEAN ASIGNADAS Y LAS ACCIONES REQUERIDAS EN LA IMPLEMENTACIÓN DE UNA ESTRATEGIA DE ATENCIÓN PARA ADOLESCENTES Y JÓVENES QUE INGRESAN AL SRPA POR LA PRESUNTA COMISIÓN DE DELITOS Y SON REINTEGRADOS A SU MEDIO FAMILIAR</v>
          </cell>
          <cell r="M919">
            <v>44298</v>
          </cell>
          <cell r="N919">
            <v>44728</v>
          </cell>
          <cell r="P919">
            <v>10.333333333333334</v>
          </cell>
          <cell r="T919">
            <v>52281500</v>
          </cell>
          <cell r="V919" t="str">
            <v>N/A</v>
          </cell>
          <cell r="AE919">
            <v>19394750</v>
          </cell>
          <cell r="AG919">
            <v>115</v>
          </cell>
        </row>
        <row r="920">
          <cell r="A920" t="str">
            <v>SCJ-937-2021</v>
          </cell>
          <cell r="B920">
            <v>44298</v>
          </cell>
          <cell r="E920" t="str">
            <v>5 5. Contratación directa</v>
          </cell>
          <cell r="F920" t="str">
            <v>6 6. Otro</v>
          </cell>
          <cell r="G920" t="str">
            <v>MYRIAN CONSUELO CASTIBLANCO LOPEZ</v>
          </cell>
          <cell r="L920" t="str">
            <v>PRESTAR SERVICIOS PROFESIONALES A LA SECRETARÍA DISTRITAL DE SEGURIDAD, CONVIVENCIA Y JUSTICIA APOYANDO LA APLICACIÓN Y PROMOCIÓN DE LA ESTRATEGIA DE PREVENCIÓN DE COMPORTAMIENTOS CONTRARIOS A LA CONVIVENCIA CON LA CIUDADANÍA, ACTORES LOCALES Y COMUNITARIOS</v>
          </cell>
          <cell r="M920">
            <v>44301</v>
          </cell>
          <cell r="N920">
            <v>44726</v>
          </cell>
          <cell r="P920">
            <v>10</v>
          </cell>
          <cell r="T920">
            <v>34246490</v>
          </cell>
          <cell r="V920" t="str">
            <v>NA</v>
          </cell>
          <cell r="AE920">
            <v>13698596</v>
          </cell>
          <cell r="AG920">
            <v>120</v>
          </cell>
        </row>
        <row r="921">
          <cell r="A921" t="str">
            <v>SCJ-938-2021</v>
          </cell>
          <cell r="B921">
            <v>44298</v>
          </cell>
          <cell r="E921" t="str">
            <v>5 5. Contratación directa</v>
          </cell>
          <cell r="F921" t="str">
            <v>6 6. Otro</v>
          </cell>
          <cell r="G921" t="str">
            <v>WILLIAM ALEJANDRO SANDOVAL GUTIERREZ</v>
          </cell>
          <cell r="L921" t="str">
            <v>PRESTAR SERVICIOS PROFESIONALES A LA SECRETARÍA DISTRITAL DE SEGURIDAD, CONVIVENCIA Y JUSTICIA APOYANDO LA APLICACIÓN Y PROMOCIÓN DE LA ESTRATEGIA DE PREVENCIÓN DE COMPORTAMIENTOS CONTRARIOS A LA CONVIVENCIA CON LA CIUDADANÍA, ACTORES LOCALES Y COMUNITARIOS</v>
          </cell>
          <cell r="M921">
            <v>44301</v>
          </cell>
          <cell r="N921">
            <v>44756</v>
          </cell>
          <cell r="P921">
            <v>10</v>
          </cell>
          <cell r="T921">
            <v>34246490</v>
          </cell>
          <cell r="V921" t="str">
            <v>NA</v>
          </cell>
          <cell r="AE921">
            <v>17123245</v>
          </cell>
          <cell r="AG921">
            <v>150</v>
          </cell>
        </row>
        <row r="922">
          <cell r="A922" t="str">
            <v>SCJ-939-2021</v>
          </cell>
          <cell r="B922">
            <v>44298</v>
          </cell>
          <cell r="E922" t="str">
            <v>5 5. Contratación directa</v>
          </cell>
          <cell r="F922" t="str">
            <v>6 6. Otro</v>
          </cell>
          <cell r="G922" t="str">
            <v>JULIAN DAVID ARIAS CUBILLOS</v>
          </cell>
          <cell r="L922" t="str">
            <v>PRESTAR SERVICIOS PROFESIONALES A LA SECRETARÍA DISTRITAL DE SEGURIDAD, CONVIVENCIA Y JUSTICIA APOYANDO LA APLICACIÓN Y PROMOCIÓN DE LA ESTRATEGIA DE PREVENCIÓN DE COMPORTAMIENTOS CONTRARIOS A LA CONVIVENCIA CON LA CIUDADANÍA, ACTORES LOCALES Y COMUNITARIOS</v>
          </cell>
          <cell r="M922">
            <v>44301</v>
          </cell>
          <cell r="N922">
            <v>44756</v>
          </cell>
          <cell r="P922">
            <v>10</v>
          </cell>
          <cell r="T922">
            <v>34246490</v>
          </cell>
          <cell r="V922" t="str">
            <v>NA</v>
          </cell>
          <cell r="AE922">
            <v>17123245</v>
          </cell>
          <cell r="AG922">
            <v>150</v>
          </cell>
        </row>
        <row r="923">
          <cell r="A923" t="str">
            <v>SCJ-940-2021</v>
          </cell>
          <cell r="B923">
            <v>44298</v>
          </cell>
          <cell r="E923" t="str">
            <v>5 5. Contratación directa</v>
          </cell>
          <cell r="F923" t="str">
            <v>6 6. Otro</v>
          </cell>
          <cell r="G923" t="str">
            <v>JUAN CAMILO TUNAROSA MOJICA</v>
          </cell>
          <cell r="L923" t="str">
            <v>PRESTAR LOS SERVICIOS PROFESIONALES EN DERECHO RELACIONADOS CON LA SUSTANCIACIÓN DE LAS HOJAS DE VIDA DE CONFORMIDAD CON EL PROCEDIMIENTO DISCIPLINARIO DE LA PERSONA PRIVADA DE LA LIBERTAD</v>
          </cell>
          <cell r="M923">
            <v>44299</v>
          </cell>
          <cell r="N923">
            <v>44604</v>
          </cell>
          <cell r="P923">
            <v>10</v>
          </cell>
          <cell r="T923">
            <v>39433520</v>
          </cell>
          <cell r="V923" t="str">
            <v>N/A</v>
          </cell>
          <cell r="AE923">
            <v>0</v>
          </cell>
          <cell r="AG923">
            <v>0</v>
          </cell>
        </row>
        <row r="924">
          <cell r="A924" t="str">
            <v>SCJ-941-2021</v>
          </cell>
          <cell r="B924">
            <v>44298</v>
          </cell>
          <cell r="E924" t="str">
            <v>5 5. Contratación directa</v>
          </cell>
          <cell r="F924" t="str">
            <v>6 6. Otro</v>
          </cell>
          <cell r="G924" t="str">
            <v>ILBA BIVIANA CORREA PRADA</v>
          </cell>
          <cell r="L924" t="str">
            <v xml:space="preserve">PRESTAR SERVICIOS PROFESIONALES PARA LA ARTICULACIÓN CON LAS AUTORIDADES COMPETENTES Y EL SEGUIMIENTO REQUERIDO PARA LA OPERACIÓN DEL PROGRAMA DISTRITAL DE JUSTICIA JUVENIL RESTAURATIVA </v>
          </cell>
          <cell r="M924">
            <v>44299</v>
          </cell>
          <cell r="N924">
            <v>44731</v>
          </cell>
          <cell r="P924">
            <v>10.333333333333334</v>
          </cell>
          <cell r="T924">
            <v>52281500</v>
          </cell>
          <cell r="V924" t="str">
            <v>N/A</v>
          </cell>
          <cell r="AE924">
            <v>19732050</v>
          </cell>
          <cell r="AG924">
            <v>117</v>
          </cell>
        </row>
        <row r="925">
          <cell r="A925" t="str">
            <v>SCJ-942-2021</v>
          </cell>
          <cell r="B925">
            <v>44298</v>
          </cell>
          <cell r="E925" t="str">
            <v>5 5. Contratación directa</v>
          </cell>
          <cell r="F925" t="str">
            <v>6 6. Otro</v>
          </cell>
          <cell r="G925" t="str">
            <v>ALVARO FRANCISCO CORDOBA CAVIEDES</v>
          </cell>
          <cell r="L925" t="str">
            <v>PRESTAR SERVICIOS PROFESIONALES A LA DIRECCIÓN DE RESPONSABILIDAD PENAL ADOLESCENTES PARA APOYAR EN TÉRMINOS JURÍDICOS Y TÉCNICOS LA CONSOLIDACIÓN DEL PROGRAMA DISTRITAL DE JUSTICIA JUVENIL RESTAURATIVA Y LAS DEMÁS ESTRATEGIAS DE LA DIRECCIÓN</v>
          </cell>
          <cell r="M925">
            <v>44299</v>
          </cell>
          <cell r="N925">
            <v>44604</v>
          </cell>
          <cell r="P925">
            <v>10</v>
          </cell>
          <cell r="T925">
            <v>74000000</v>
          </cell>
          <cell r="V925" t="str">
            <v>N/A</v>
          </cell>
          <cell r="AE925">
            <v>0</v>
          </cell>
          <cell r="AG925">
            <v>0</v>
          </cell>
        </row>
        <row r="926">
          <cell r="A926" t="str">
            <v>SCJ-943-2021</v>
          </cell>
          <cell r="B926">
            <v>44298</v>
          </cell>
          <cell r="E926" t="str">
            <v>5 5. Contratación directa</v>
          </cell>
          <cell r="F926" t="str">
            <v>6 6. Otro</v>
          </cell>
          <cell r="G926" t="str">
            <v>ANGIE VIVIANA GONZÁLEZ ARIAS</v>
          </cell>
          <cell r="L926" t="str">
            <v>PRESTAR SERVICIOS PROFESIONALES A LA DIRECCIÓN DE RESPONSABILIDAD PENAL ADOLESCENTE EN EL DISEÑO E IMPLEMENTACIÓN DE LA ESTRATEGIA DE TRABAJO CON FAMILIAS Y APOYAR DESDE SU ESPECIALIDAD A LAS DEMÁS ESTRATEGIAS DE LA DIRECCIÓN</v>
          </cell>
          <cell r="M926">
            <v>44299</v>
          </cell>
          <cell r="N926">
            <v>44731</v>
          </cell>
          <cell r="P926">
            <v>10</v>
          </cell>
          <cell r="T926">
            <v>50595000</v>
          </cell>
          <cell r="V926" t="str">
            <v>N/A</v>
          </cell>
          <cell r="AE926">
            <v>21418550</v>
          </cell>
          <cell r="AG926">
            <v>127</v>
          </cell>
        </row>
        <row r="927">
          <cell r="A927" t="str">
            <v>SCJ-944-2021</v>
          </cell>
          <cell r="B927">
            <v>44298</v>
          </cell>
          <cell r="E927" t="str">
            <v>5 5. Contratación directa</v>
          </cell>
          <cell r="F927" t="str">
            <v>6 6. Otro</v>
          </cell>
          <cell r="G927" t="str">
            <v>DANIEL HARLEY RIVERA CAMPOS</v>
          </cell>
          <cell r="L927" t="str">
            <v>PRESTAR LOS SERVICIOS PROFESIONALES PARA APOYAR LAS ESTRATEGIAS DE COMUNICACIÓN DE POLÍTICA PÚBLICA Y EL FORTALECIMIENTO DE LAS COMUNICACIONES EXTERNAS DE LA SECRETARÍA DISTRITAL DE SEGURIDAD, CONVIVENCIA Y JUSTICIA.</v>
          </cell>
          <cell r="M927">
            <v>44300</v>
          </cell>
          <cell r="N927">
            <v>44386</v>
          </cell>
          <cell r="P927">
            <v>8.6666666666666661</v>
          </cell>
          <cell r="T927">
            <v>154700000</v>
          </cell>
          <cell r="V927" t="str">
            <v>N/A</v>
          </cell>
          <cell r="AE927">
            <v>0</v>
          </cell>
          <cell r="AG927">
            <v>0</v>
          </cell>
        </row>
        <row r="928">
          <cell r="A928" t="str">
            <v>SCJ-945-2021</v>
          </cell>
          <cell r="B928">
            <v>44299</v>
          </cell>
          <cell r="E928" t="str">
            <v>5 5. Contratación directa</v>
          </cell>
          <cell r="F928" t="str">
            <v>6 6. Otro</v>
          </cell>
          <cell r="G928" t="str">
            <v>LADY MAUREN ARDILA ARDILA</v>
          </cell>
          <cell r="L928" t="str">
            <v>PRESTAR SERVICIOS PROFESIONALES A LA DIRECCIÓN DE RESPONSABILIDAD PENAL ADOLESCENTE PARA APOYAR DESDE LAS ARTES LITERARIAS Y VISUALES EL DISEÑO Y PUESTA EN MARCHA DE ESTRATEGIAS DE FORMACIÓN Y LA REALIZACIÓN DE INTERVENCIONES SIMBÓLICAS CON ENFOQUE PEDAGÓGICO Y DE JUSTICIA RESTAURATIVA CON LAS POBLACIONES QUE LE SEAN ASIGNADAS</v>
          </cell>
          <cell r="M928">
            <v>44301</v>
          </cell>
          <cell r="N928">
            <v>44731</v>
          </cell>
          <cell r="P928">
            <v>10.333333333333334</v>
          </cell>
          <cell r="T928">
            <v>35388040</v>
          </cell>
          <cell r="V928" t="str">
            <v>N/A</v>
          </cell>
          <cell r="AE928">
            <v>13127821</v>
          </cell>
          <cell r="AG928">
            <v>115</v>
          </cell>
        </row>
        <row r="929">
          <cell r="A929" t="str">
            <v>SCJ-946-2021</v>
          </cell>
          <cell r="B929">
            <v>44299</v>
          </cell>
          <cell r="E929" t="str">
            <v>5 5. Contratación directa</v>
          </cell>
          <cell r="F929" t="str">
            <v>6 6. Otro</v>
          </cell>
          <cell r="G929" t="str">
            <v>JUANITA GONZÁLEZ SUÁREZ</v>
          </cell>
          <cell r="L929" t="str">
            <v>PRESTAR SERVICIOS PROFESIONALES A LA DIRECCIÓN DE RESPONSABILIDAD PENAL ADOLESCENTE DESDE EL ÁREA DE PSICOLOGÍA Y EL ENFOQUE DE JUSTICIA RESTAURATIVA PARA LA ATENCIÓN DE LA POBLACIÓN QUE LE SEA ASIGNADA DEL PROGRAMA DISTRITAL DE JUSTICIA JUVENIL RESTAURATIVA.</v>
          </cell>
          <cell r="M929">
            <v>44301</v>
          </cell>
          <cell r="N929">
            <v>44731</v>
          </cell>
          <cell r="P929">
            <v>10</v>
          </cell>
          <cell r="T929">
            <v>50595000</v>
          </cell>
          <cell r="V929" t="str">
            <v>N/A</v>
          </cell>
          <cell r="AE929">
            <v>21081250</v>
          </cell>
          <cell r="AG929">
            <v>125</v>
          </cell>
        </row>
        <row r="930">
          <cell r="A930" t="str">
            <v>SCJ-947-2021</v>
          </cell>
          <cell r="B930">
            <v>44299</v>
          </cell>
          <cell r="E930" t="str">
            <v>5 5. Contratación directa</v>
          </cell>
          <cell r="F930" t="str">
            <v>6 6. Otro</v>
          </cell>
          <cell r="G930" t="str">
            <v>NEYLA JOSEFA BURGOS PEREZ</v>
          </cell>
          <cell r="L930"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930">
            <v>44308</v>
          </cell>
          <cell r="N930">
            <v>44582</v>
          </cell>
          <cell r="P930">
            <v>9</v>
          </cell>
          <cell r="T930">
            <v>20700000</v>
          </cell>
          <cell r="V930" t="str">
            <v>NA</v>
          </cell>
          <cell r="AE930">
            <v>0</v>
          </cell>
          <cell r="AG930">
            <v>0</v>
          </cell>
        </row>
        <row r="931">
          <cell r="A931" t="str">
            <v>SCJ-948-2021</v>
          </cell>
          <cell r="B931">
            <v>44299</v>
          </cell>
          <cell r="E931" t="str">
            <v>5 5. Contratación directa</v>
          </cell>
          <cell r="F931" t="str">
            <v>6 6. Otro</v>
          </cell>
          <cell r="G931" t="str">
            <v>CARLOS ANDRÉS GUTIÉRREZ TORRADO</v>
          </cell>
          <cell r="L931" t="str">
            <v>PRESTAR LOS SERVICIOS PROFESIONALES ESPECIALIZADOS PARA LA GESTIÓN DE LA CARTERA POR CONCEPTO DE MULTAS POR INFRACCIONES AL CÓDIGO NACIONAL DE SEGURIDAD Y CONVIVENCIA CIUDADANA</v>
          </cell>
          <cell r="M931">
            <v>44301</v>
          </cell>
          <cell r="N931">
            <v>44634</v>
          </cell>
          <cell r="P931">
            <v>11</v>
          </cell>
          <cell r="T931">
            <v>78239700</v>
          </cell>
          <cell r="V931" t="str">
            <v>NA</v>
          </cell>
          <cell r="AE931">
            <v>0</v>
          </cell>
          <cell r="AG931">
            <v>0</v>
          </cell>
        </row>
        <row r="932">
          <cell r="A932" t="str">
            <v>SCJ-949-2021</v>
          </cell>
          <cell r="B932">
            <v>44299</v>
          </cell>
          <cell r="E932" t="str">
            <v>5 5. Contratación directa</v>
          </cell>
          <cell r="F932" t="str">
            <v>6 6. Otro</v>
          </cell>
          <cell r="G932" t="str">
            <v>RICARDO  OSORIO ROJAS</v>
          </cell>
          <cell r="L932" t="str">
            <v>PRESTAR SERVICIOS PROFESIONALES A LA SECRETARÍA DISTRITAL DE SEGURIDAD, CONVIVENCIA Y JUSTICIA APOYANDO LA APLICACIÓN Y PROMOCIÓN DE LA ESTRATEGIA DE PREVENCIÓN DE COMPORTAMIENTOS CONTRARIOS A LA CONVIVENCIA CON LA CIUDADANÍA, ACTORES LOCALES Y COMUNITARIOS</v>
          </cell>
          <cell r="M932">
            <v>44302</v>
          </cell>
          <cell r="N932">
            <v>44757</v>
          </cell>
          <cell r="P932">
            <v>10</v>
          </cell>
          <cell r="T932">
            <v>34246490</v>
          </cell>
          <cell r="V932" t="str">
            <v>NA</v>
          </cell>
          <cell r="AE932">
            <v>17123245</v>
          </cell>
          <cell r="AG932">
            <v>150</v>
          </cell>
        </row>
        <row r="933">
          <cell r="A933" t="str">
            <v>SCJ-950-2021</v>
          </cell>
          <cell r="B933">
            <v>44299</v>
          </cell>
          <cell r="E933" t="str">
            <v>5 5. Contratación directa</v>
          </cell>
          <cell r="F933" t="str">
            <v>6 6. Otro</v>
          </cell>
          <cell r="G933" t="str">
            <v>WILLIAM FERNANDO PARDO SANCHEZ</v>
          </cell>
          <cell r="L933" t="str">
            <v>PRESTAR SERVICIOS PROFESIONALES A LA SECRETARÍA DISTRITAL DE SEGURIDAD, CONVIVENCIA Y JUSTICIA APOYANDO LA APLICACIÓN Y PROMOCIÓN DE LA ESTRATEGIA DE PREVENCIÓN DE COMPORTAMIENTOS CONTRARIOS A LA CONVIVENCIA CON LA CIUDADANÍA, ACTORES LOCALES Y COMUNITARIOS.</v>
          </cell>
          <cell r="M933">
            <v>44302</v>
          </cell>
          <cell r="N933">
            <v>44757</v>
          </cell>
          <cell r="P933">
            <v>10</v>
          </cell>
          <cell r="T933">
            <v>34246490</v>
          </cell>
          <cell r="V933" t="str">
            <v>NA</v>
          </cell>
          <cell r="AE933">
            <v>17123245</v>
          </cell>
          <cell r="AG933">
            <v>150</v>
          </cell>
        </row>
        <row r="934">
          <cell r="A934" t="str">
            <v>SCJ-951-2021</v>
          </cell>
          <cell r="B934">
            <v>44299</v>
          </cell>
          <cell r="E934" t="str">
            <v>5 5. Contratación directa</v>
          </cell>
          <cell r="F934" t="str">
            <v>6 6. Otro</v>
          </cell>
          <cell r="G934" t="str">
            <v>JORGE ENRIQUE LEAL GONZÁLEZ</v>
          </cell>
          <cell r="L934" t="str">
            <v>PRESTAR SERVICIOS PROFESIONALES A LA DIRECCIÓN DE RESPONSABILIDAD PENAL ADOLESCENTE DESDE EL ÁREA DE PSICOLOGÍA Y EL ENFOQUE DE JUSTICIA RESTAURATIVA PARA LA ATENCIÓN DE LA POBLACIÓN QUE LE SEA ASIGNADA DEL PROGRAMA DISTRITAL DE JUSTICIA JUVENIL RESTAURATIVA</v>
          </cell>
          <cell r="M934">
            <v>44301</v>
          </cell>
          <cell r="N934">
            <v>44731</v>
          </cell>
          <cell r="P934">
            <v>10</v>
          </cell>
          <cell r="T934">
            <v>50595000</v>
          </cell>
          <cell r="V934" t="str">
            <v>N/A</v>
          </cell>
          <cell r="AE934">
            <v>21081250</v>
          </cell>
          <cell r="AG934">
            <v>125</v>
          </cell>
        </row>
        <row r="935">
          <cell r="A935" t="str">
            <v>SCJ-952-2021</v>
          </cell>
          <cell r="B935">
            <v>44299</v>
          </cell>
          <cell r="E935" t="str">
            <v>5 5. Contratación directa</v>
          </cell>
          <cell r="F935" t="str">
            <v>6 6. Otro</v>
          </cell>
          <cell r="G935" t="str">
            <v>OSCAR JAVIER RODRÍGUEZ SÁNCHEZ</v>
          </cell>
          <cell r="L935" t="str">
            <v>PRESTAR SERVICIOS PROFESIONALES A LA DIRECCIÓN DE RESPONSABILIDAD PENAL ADOLESCENTE DESDE EL ÁREA DE TRABAJO SOCIAL Y EL ENFOQUE DE JUSTICIA JUVENIL RESTAURATIVA PARA LA ATENCIÓN DE LA POBLACIÓN QUE LE SEA ASIGNADA DEL PROGRAMA DISTRITAL DE JUSTICIA JUVENIL RESTAURATIVA.</v>
          </cell>
          <cell r="M935">
            <v>44301</v>
          </cell>
          <cell r="N935">
            <v>44731</v>
          </cell>
          <cell r="P935">
            <v>10</v>
          </cell>
          <cell r="T935">
            <v>50595000</v>
          </cell>
          <cell r="V935" t="str">
            <v>N/A</v>
          </cell>
          <cell r="AE935">
            <v>21081250</v>
          </cell>
          <cell r="AG935">
            <v>125</v>
          </cell>
        </row>
        <row r="936">
          <cell r="A936" t="str">
            <v>SCJ-953-2021</v>
          </cell>
          <cell r="B936">
            <v>44299</v>
          </cell>
          <cell r="E936" t="str">
            <v>5 5. Contratación directa</v>
          </cell>
          <cell r="F936" t="str">
            <v>6 6. Otro</v>
          </cell>
          <cell r="G936" t="str">
            <v>ANA LUCIA PINZON SALAZAR</v>
          </cell>
          <cell r="L936"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936">
            <v>44301</v>
          </cell>
          <cell r="N936">
            <v>44606</v>
          </cell>
          <cell r="P936">
            <v>10</v>
          </cell>
          <cell r="T936">
            <v>25190000</v>
          </cell>
          <cell r="V936" t="str">
            <v>N/A</v>
          </cell>
          <cell r="AE936">
            <v>0</v>
          </cell>
          <cell r="AG936">
            <v>0</v>
          </cell>
        </row>
        <row r="937">
          <cell r="A937" t="str">
            <v>SCJ-954-2021</v>
          </cell>
          <cell r="B937">
            <v>44299</v>
          </cell>
          <cell r="E937" t="str">
            <v>5 5. Contratación directa</v>
          </cell>
          <cell r="F937" t="str">
            <v>6 6. Otro</v>
          </cell>
          <cell r="G937" t="str">
            <v>JENNYFER IVON RODRIGUEZ TRUJILLO</v>
          </cell>
          <cell r="L937"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937">
            <v>44301</v>
          </cell>
          <cell r="N937">
            <v>44744</v>
          </cell>
          <cell r="P937">
            <v>10</v>
          </cell>
          <cell r="T937">
            <v>25190000</v>
          </cell>
          <cell r="V937" t="str">
            <v>N/A</v>
          </cell>
          <cell r="AE937">
            <v>11587400</v>
          </cell>
          <cell r="AG937">
            <v>138</v>
          </cell>
        </row>
        <row r="938">
          <cell r="A938" t="str">
            <v>SCJ-955-2021</v>
          </cell>
          <cell r="B938">
            <v>44299</v>
          </cell>
          <cell r="E938" t="str">
            <v>5 5. Contratación directa</v>
          </cell>
          <cell r="F938" t="str">
            <v>6 6. Otro</v>
          </cell>
          <cell r="G938" t="str">
            <v>JULIAN ANDRES QUINTERO LOPEZ</v>
          </cell>
          <cell r="L938" t="str">
            <v>PRESTAR LOS SERVICIOS PROFESIONALES A LA SUBSECRETARÍA DE SEGURIDAD Y CONVIVENCIA APOYANDO EL FORTALECIMIENTO DE LA ESTRATEGIA DE PREVENCIÓN AL CONSUMO DE SUSTANCIAS PSICOACTIVAS (SPA), EN LA CAPITAL.</v>
          </cell>
          <cell r="M938">
            <v>44301</v>
          </cell>
          <cell r="N938">
            <v>44606</v>
          </cell>
          <cell r="P938">
            <v>10</v>
          </cell>
          <cell r="T938">
            <v>81280000</v>
          </cell>
          <cell r="V938" t="str">
            <v>N/A</v>
          </cell>
          <cell r="AE938">
            <v>0</v>
          </cell>
          <cell r="AG938">
            <v>0</v>
          </cell>
        </row>
        <row r="939">
          <cell r="A939" t="str">
            <v>SCJ-956-2021</v>
          </cell>
          <cell r="B939">
            <v>44299</v>
          </cell>
          <cell r="E939" t="str">
            <v>5 5. Contratación directa</v>
          </cell>
          <cell r="F939" t="str">
            <v>6 6. Otro</v>
          </cell>
          <cell r="G939" t="str">
            <v>JOHANN MAURICIO ROJAS PEÑA</v>
          </cell>
          <cell r="L939"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939">
            <v>44302</v>
          </cell>
          <cell r="N939">
            <v>44701</v>
          </cell>
          <cell r="P939">
            <v>10</v>
          </cell>
          <cell r="T939">
            <v>25190000</v>
          </cell>
          <cell r="V939" t="str">
            <v>N/A</v>
          </cell>
          <cell r="AE939">
            <v>0</v>
          </cell>
          <cell r="AG939">
            <v>0</v>
          </cell>
        </row>
        <row r="940">
          <cell r="A940" t="str">
            <v>SCJ-957-2021</v>
          </cell>
          <cell r="B940">
            <v>44299</v>
          </cell>
          <cell r="E940" t="str">
            <v>5 5. Contratación directa</v>
          </cell>
          <cell r="F940" t="str">
            <v>6 6. Otro</v>
          </cell>
          <cell r="G940" t="str">
            <v>MIGUEL ALEJANDRO ROJAS PUENTES</v>
          </cell>
          <cell r="L940"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940">
            <v>44301</v>
          </cell>
          <cell r="N940">
            <v>44744</v>
          </cell>
          <cell r="P940">
            <v>10</v>
          </cell>
          <cell r="T940">
            <v>25190000</v>
          </cell>
          <cell r="V940" t="str">
            <v>N/A</v>
          </cell>
          <cell r="AE940">
            <v>11587400</v>
          </cell>
          <cell r="AG940">
            <v>138</v>
          </cell>
        </row>
        <row r="941">
          <cell r="A941" t="str">
            <v>SCJ-958-2021</v>
          </cell>
          <cell r="B941">
            <v>44299</v>
          </cell>
          <cell r="E941" t="str">
            <v>5 5. Contratación directa</v>
          </cell>
          <cell r="F941" t="str">
            <v>6 6. Otro</v>
          </cell>
          <cell r="G941" t="str">
            <v>LUZ ADRIANA CELIS CAMPOS</v>
          </cell>
          <cell r="L941" t="str">
            <v>PRESTAR SERVICIOS PROFESIONALES PARA BRINDAR RECEPCIÓN Y ORIENTACIÓN A LOS USUARIOS DE LAS UNIDADES
MÓVILES DE ACCESO A LA JUSTICIA, ACERCA DE LOS DIFERENTES SERVICIOS OFRECIDOS EN MATERIA DE JUSTICIA, Y
APOYAR LA IMPLEMENTACIÓN DE LAS ACTIVIDADES QUE SE DESARROLLEN EN EL MARCO DEL SISTEMA DISTRITAL DE
JUSTICIA.</v>
          </cell>
          <cell r="M941">
            <v>44301</v>
          </cell>
          <cell r="N941">
            <v>44616</v>
          </cell>
          <cell r="P941">
            <v>10.333333333333334</v>
          </cell>
          <cell r="T941">
            <v>40300000</v>
          </cell>
          <cell r="V941" t="str">
            <v>N/A</v>
          </cell>
          <cell r="AE941">
            <v>0</v>
          </cell>
          <cell r="AG941">
            <v>0</v>
          </cell>
        </row>
        <row r="942">
          <cell r="A942" t="str">
            <v>SCJ-959-2021</v>
          </cell>
          <cell r="B942">
            <v>44299</v>
          </cell>
          <cell r="E942" t="str">
            <v>5 5. Contratación directa</v>
          </cell>
          <cell r="F942" t="str">
            <v>6 6. Otro</v>
          </cell>
          <cell r="G942" t="str">
            <v>SECRETARÍA DISTRITAL DE LA MUJER</v>
          </cell>
          <cell r="L942" t="str">
            <v>AUNAR ESFUERZOS ADMINISTRATIVOS, TÉCNICOS Y HUMANOS ENTRE LA SECRETARÍA DISTRITAL DE SEGURIDAD, CONVIVENCIA Y JUSTICIA Y LA SECRETARÍA DE CULTURA, RECREACIÓN Y DEPORTE PARA DISEÑAR, IMPLEMENTAR Y FORTALECER LOS SERVICIOS BIBLIOTECARIOS Y LOS PROGRAMAS DE PROMOCIÓN DE LECTURA Y ESCRITURA EN LOS CENTROS DE ATENCIÓN VINCULADOS A LAS FUNCIONES DE LA SUBSECRETARÍA DE ACCESO A LA JUSTICIA DE LA SECRETARÍA DISTRITAL DE SEGURIDAD, CONVIVENCIA Y JUSTICIA EN BOGOTÁ DISTRITO CAPITAL</v>
          </cell>
          <cell r="M942">
            <v>44299</v>
          </cell>
          <cell r="N942">
            <v>45504</v>
          </cell>
          <cell r="P942">
            <v>39.633333333333333</v>
          </cell>
          <cell r="T942">
            <v>0</v>
          </cell>
          <cell r="V942" t="str">
            <v>N/A</v>
          </cell>
          <cell r="AE942">
            <v>0</v>
          </cell>
          <cell r="AG942">
            <v>0</v>
          </cell>
        </row>
        <row r="943">
          <cell r="A943" t="str">
            <v>SCJ-960-2021</v>
          </cell>
          <cell r="B943">
            <v>44299</v>
          </cell>
          <cell r="E943" t="str">
            <v>5 5. Contratación directa</v>
          </cell>
          <cell r="F943" t="str">
            <v>6 6. Otro</v>
          </cell>
          <cell r="G943" t="str">
            <v>INGRID VANESSA CIFUENTES LOPEZ</v>
          </cell>
          <cell r="L943" t="str">
            <v xml:space="preserve">PRESTAR SERVICIOS PROFESIONALES A LA DIRECCIÓN DE RESPONSABILIDAD PENAL ADOLESCENTE DESDE EL ÁREA DE PSICOLOGÍA PARA LA ATENCIÓN DE ADOLESCENTES Y JÓVENES QUE PARTICIPAN DEL PROGRAMA DISTRITAL DE JUSTICIA JUVENIL RESTAURATIVA Y/O LA ESTRATEGIA DE ATENCIÓN ESPECIALIZADA A VÍCTIMAS / OFENSORES VINCULADOS A DELITOS CONTRA LA LIBERTAD, LA INTEGRIDAD Y LA FORMACIÓN SEXUAL. </v>
          </cell>
          <cell r="M943">
            <v>44301</v>
          </cell>
          <cell r="N943">
            <v>44606</v>
          </cell>
          <cell r="P943">
            <v>10</v>
          </cell>
          <cell r="T943">
            <v>50595000</v>
          </cell>
          <cell r="V943" t="str">
            <v>N/A</v>
          </cell>
          <cell r="AE943">
            <v>0</v>
          </cell>
          <cell r="AG943">
            <v>0</v>
          </cell>
        </row>
        <row r="944">
          <cell r="A944" t="str">
            <v>SCJ-961-2021</v>
          </cell>
          <cell r="B944">
            <v>44299</v>
          </cell>
          <cell r="E944" t="str">
            <v>5 5. Contratación directa</v>
          </cell>
          <cell r="F944" t="str">
            <v>6 6. Otro</v>
          </cell>
          <cell r="G944" t="str">
            <v xml:space="preserve">DIANA CAROLINA NOPE ENCISO 
</v>
          </cell>
          <cell r="L944" t="str">
            <v xml:space="preserve">PRESTAR SERVICIOS PROFESIONALES EN LA IMPLEMENTACIÓN DE LOS PLANES DE ACCIÓN TERRITORIAL PARA PROMOVER EL ACCESO A LA JUSTICIA, SUPERANDO LAS BARRERAS Y FORTALECIENDO LOS MECANISMOS DE SOLUCIÓN DE CONFLICTOS, EN EL MARCO DEL SISTEMA LOCAL DE JUSTICIA.  
 </v>
          </cell>
          <cell r="M944">
            <v>44301</v>
          </cell>
          <cell r="N944">
            <v>44578</v>
          </cell>
          <cell r="P944">
            <v>10</v>
          </cell>
          <cell r="T944">
            <v>46186850</v>
          </cell>
          <cell r="V944" t="str">
            <v>N/A</v>
          </cell>
          <cell r="AE944">
            <v>0</v>
          </cell>
          <cell r="AG944">
            <v>0</v>
          </cell>
        </row>
        <row r="945">
          <cell r="A945" t="str">
            <v>SCJ-962-2021</v>
          </cell>
          <cell r="B945">
            <v>44299</v>
          </cell>
          <cell r="E945" t="str">
            <v>5 5. Contratación directa</v>
          </cell>
          <cell r="F945" t="str">
            <v>6 6. Otro</v>
          </cell>
          <cell r="G945" t="str">
            <v>JOHANNA MARCELA DIMATE SEPULVEDA</v>
          </cell>
          <cell r="L945" t="str">
            <v xml:space="preserve">PRESTAR SERVICIOS PROFESIONALES A LA DIRECCIÓN DE RESPONSABILIDAD PENAL ADOLESCENTE DESDE EL ÁREA DE PSICOLOGÍA Y EL ENFOQUE DE JUSTICIA RESTAURATIVA PARA LA ATENCIÓN DE LA POBLACIÓN QUE LE SEA ASIGNADA DEL PROGRAMA DISTRITAL DE JUSTICIA JUVENIL RESTAURATIVA. </v>
          </cell>
          <cell r="M945">
            <v>44301</v>
          </cell>
          <cell r="N945">
            <v>44731</v>
          </cell>
          <cell r="P945">
            <v>10</v>
          </cell>
          <cell r="T945">
            <v>50595000</v>
          </cell>
          <cell r="V945" t="str">
            <v>N/A</v>
          </cell>
          <cell r="AE945">
            <v>21081250</v>
          </cell>
          <cell r="AG945">
            <v>125</v>
          </cell>
        </row>
        <row r="946">
          <cell r="A946" t="str">
            <v>SCJ-963-2021</v>
          </cell>
          <cell r="B946">
            <v>44299</v>
          </cell>
          <cell r="E946" t="str">
            <v>5 5. Contratación directa</v>
          </cell>
          <cell r="F946" t="str">
            <v>6 6. Otro</v>
          </cell>
          <cell r="G946" t="str">
            <v>ALEXYA ECHEVERRIA ZAMBRANO</v>
          </cell>
          <cell r="L946" t="str">
            <v>PRESTAR SERVICIOS PROFESIONALES PARA BRINDAR RECEPCIÓN Y ORIENTACIÓN A LOS USUARIOS DE LAS UNIDADES MÓVILES DE ACCESO A LA JUSTICIA, ACERCA DE LOS DIFERENTES SERVICIOS OFRECIDOS EN MATERIA DE JUSTICIA, Y APOYAR LA IMPLEMENTACIÓN DE LAS ACTIVIDADES QUE SE DESARROLLEN EN EL MARCO DEL SISTEMA DISTRITAL DE JUSTICIA</v>
          </cell>
          <cell r="M946">
            <v>44301</v>
          </cell>
          <cell r="N946">
            <v>44748</v>
          </cell>
          <cell r="P946">
            <v>10</v>
          </cell>
          <cell r="T946">
            <v>39000000</v>
          </cell>
          <cell r="V946" t="str">
            <v>N/A</v>
          </cell>
          <cell r="AE946">
            <v>16250000</v>
          </cell>
          <cell r="AG946">
            <v>142</v>
          </cell>
        </row>
        <row r="947">
          <cell r="A947" t="str">
            <v>SCJ-964-2021</v>
          </cell>
          <cell r="B947">
            <v>44299</v>
          </cell>
          <cell r="E947" t="str">
            <v>5 5. Contratación directa</v>
          </cell>
          <cell r="F947" t="str">
            <v>6 6. Otro</v>
          </cell>
          <cell r="G947" t="str">
            <v>LUIS MIGUEL ARCINIEGAS FLÓREZ</v>
          </cell>
          <cell r="L947" t="str">
            <v>PRESTAR SERVICIOS PROFESIONALES PARA BRINDAR RECEPCIÓN Y ORIENTACIÓN A LOS USUARIOS DE LAS UNIDADES MÓVILES DE ACCESO A LA JUSTICIA, ACERCA DE LOS DIFERENTES SERVICIOS OFRECIDOS EN MATERIA DE JUSTICIA, Y APOYAR LA IMPLEMENTACIÓN DE LAS ACTIVIDADES QUE SE DESARROLLEN EN EL MARCO DEL SISTEMA DISTRITAL DE JUSTICIA</v>
          </cell>
          <cell r="M947">
            <v>44301</v>
          </cell>
          <cell r="N947">
            <v>44731</v>
          </cell>
          <cell r="P947">
            <v>10</v>
          </cell>
          <cell r="T947">
            <v>39000000</v>
          </cell>
          <cell r="V947" t="str">
            <v>N/A</v>
          </cell>
          <cell r="AE947">
            <v>16250000</v>
          </cell>
          <cell r="AG947">
            <v>125</v>
          </cell>
        </row>
        <row r="948">
          <cell r="A948" t="str">
            <v>SCJ-965-2021</v>
          </cell>
          <cell r="B948">
            <v>44299</v>
          </cell>
          <cell r="E948" t="str">
            <v>5 5. Contratación directa</v>
          </cell>
          <cell r="F948" t="str">
            <v>6 6. Otro</v>
          </cell>
          <cell r="G948" t="str">
            <v>HAROLD FABIAN MORALES PIÑEROS</v>
          </cell>
          <cell r="L948" t="str">
            <v>PRESTAR SERVICIOS PROFESIONALES A LA DIRECCIÓN DE ACCESO A LA JUSTICIA  ACOMPAÑANDO EL PROCESO DE  ELECCIONES DE JUECES DE PAZ Y RECONCILIACION,  RECOPILANDO Y ANALIZANDO INFORMACIÓN INSTITUCIONAL  QUE PERMITA ADELANTAR EL MONTAJE DEL COMPONENTE LOGÍSTICO, DE COMUNICACIÓN Y ELECTORAL, ARTICULANDO LA ESTRATEGIA GENERAL CON LAS ENTIDADES DEL NIVEL LOCAL.</v>
          </cell>
          <cell r="M948">
            <v>44301</v>
          </cell>
          <cell r="N948">
            <v>44544</v>
          </cell>
          <cell r="P948">
            <v>8</v>
          </cell>
          <cell r="T948">
            <v>33600000</v>
          </cell>
          <cell r="V948" t="str">
            <v>N/A</v>
          </cell>
          <cell r="AE948">
            <v>0</v>
          </cell>
          <cell r="AG948">
            <v>0</v>
          </cell>
        </row>
        <row r="949">
          <cell r="A949" t="str">
            <v>SCJ-966-2021</v>
          </cell>
          <cell r="B949">
            <v>44299</v>
          </cell>
          <cell r="E949" t="str">
            <v>5 5. Contratación directa</v>
          </cell>
          <cell r="F949" t="str">
            <v>6 6. Otro</v>
          </cell>
          <cell r="G949" t="str">
            <v>LUIS EDUARDO CASAS DIAZ</v>
          </cell>
          <cell r="L949" t="str">
            <v>APOYAR A LA DIRECCIÓN DE LA CÁRCEL DISTRITAL EN LA IMPLEMENTACIÓN DE LOS PROCESOS DE CLASIFICACIÓN, ORDENACIÓN, SELECCIÓN NATURAL, FOLIACIÓN, IDENTIFICACIÓN, LEVANTAMIENTO DE INVENTARIOS, ALMACENAMIENTO Y APLICACIÓN DEPROTOCOLOS DE ELIMINACIÓN Y TRANSFERENCIAS DOCUMENTALES DE LAS HOJAS DE VIDA DE LAS PERSONAS PRIVADAS DE LA LIBERTAD, DE ACUERDO CON EL PROCEDIMIENTO DE ADMINISTRACIÒN DE ARCHIVOS</v>
          </cell>
          <cell r="M949">
            <v>44301</v>
          </cell>
          <cell r="N949">
            <v>44606</v>
          </cell>
          <cell r="P949">
            <v>10</v>
          </cell>
          <cell r="T949">
            <v>22487510</v>
          </cell>
          <cell r="V949" t="str">
            <v>N/A</v>
          </cell>
          <cell r="AE949">
            <v>0</v>
          </cell>
          <cell r="AG949">
            <v>0</v>
          </cell>
        </row>
        <row r="950">
          <cell r="A950" t="str">
            <v>SCJ-967-2021</v>
          </cell>
          <cell r="B950">
            <v>44300</v>
          </cell>
          <cell r="E950" t="str">
            <v>5 5. Contratación directa</v>
          </cell>
          <cell r="F950" t="str">
            <v>6 6. Otro</v>
          </cell>
          <cell r="G950" t="str">
            <v>KAREN ANDREA VÁSQUEZ PRIETO</v>
          </cell>
          <cell r="L950" t="str">
            <v xml:space="preserve">PRESTAR SERVICIOS PROFESIONALES A LA SUBSECRETARÍA DE ACCESO A LA JUSTICIA PARA LA ORIENTACIÓN, VALORACIÓN Y SEGUIMIENTO DE LOS USUARIOS DEL PROGRAMA CASA LIBERTAD PARA LA PREVENCIÓN DEL DEL RIESGO DE REINCIDENCIA DESDE UN MODELO DE ATENCIÓN POSTPENITENCIARIA EN BOGOTÁ. </v>
          </cell>
          <cell r="M950">
            <v>44305</v>
          </cell>
          <cell r="N950">
            <v>44577</v>
          </cell>
          <cell r="P950">
            <v>6</v>
          </cell>
          <cell r="T950">
            <v>30000000</v>
          </cell>
          <cell r="V950" t="str">
            <v>N/A</v>
          </cell>
          <cell r="AE950">
            <v>15000000</v>
          </cell>
          <cell r="AG950">
            <v>90</v>
          </cell>
        </row>
        <row r="951">
          <cell r="A951" t="str">
            <v>SCJ-968-2021</v>
          </cell>
          <cell r="B951">
            <v>44300</v>
          </cell>
          <cell r="E951" t="str">
            <v>5 5. Contratación directa</v>
          </cell>
          <cell r="F951" t="str">
            <v>6 6. Otro</v>
          </cell>
          <cell r="G951" t="str">
            <v>FRANCY LILIANA ABRIL MESA</v>
          </cell>
          <cell r="L951" t="str">
            <v>PRESTAR SERVICIOS PROFESIONALES DESDE EL ÁREA DE PSICOLOGÍA A LA SUBSECRETARÍA DE ACCESO A LA JUSTICIA, EN EL DISEÑO E IMPLEMENTACIÓN DE UNA ESTRATEGIA DE JUSTICIA RESTAURATIVA PARA LAS PERSONAS PRIVADAS DE LA LIBERTAD DE LA CÁRCEL DISTRITAL</v>
          </cell>
          <cell r="M951">
            <v>44305</v>
          </cell>
          <cell r="N951">
            <v>44730</v>
          </cell>
          <cell r="P951">
            <v>10.333333333333334</v>
          </cell>
          <cell r="T951">
            <v>67166667</v>
          </cell>
          <cell r="V951" t="str">
            <v>N/A</v>
          </cell>
          <cell r="AE951">
            <v>24050000</v>
          </cell>
          <cell r="AG951">
            <v>110</v>
          </cell>
        </row>
        <row r="952">
          <cell r="A952" t="str">
            <v>SCJ-969-2021</v>
          </cell>
          <cell r="B952">
            <v>44300</v>
          </cell>
          <cell r="E952" t="str">
            <v>5 5. Contratación directa</v>
          </cell>
          <cell r="F952" t="str">
            <v>6 6. Otro</v>
          </cell>
          <cell r="G952" t="str">
            <v>CAMILA PATIÑO ECHEVERRY</v>
          </cell>
          <cell r="L952" t="str">
            <v>PRESTAR SERVICIOS PROFESIONALES A LA DIRECCIÓN DE ACCESO A LA JUSTICIA PARA ACOMPAÑAR EL FORTALECIMIENTO DE LOS SERVICIOS DE ACCESO A LA JUSTICIA DE LA CIUDAD Y EL ADECUADO FUNCIONAMIENTO LOGÍSTICO, OPERATIVO Y ADMINISTRATIVO DE LAS CASAS DE JUSTICIA</v>
          </cell>
          <cell r="M952">
            <v>44305</v>
          </cell>
          <cell r="N952">
            <v>44731</v>
          </cell>
          <cell r="P952">
            <v>10</v>
          </cell>
          <cell r="T952">
            <v>90000000</v>
          </cell>
          <cell r="V952" t="str">
            <v>N/A</v>
          </cell>
          <cell r="AE952">
            <v>36300000</v>
          </cell>
          <cell r="AG952">
            <v>121</v>
          </cell>
        </row>
        <row r="953">
          <cell r="A953" t="str">
            <v>SCJ-970-2021</v>
          </cell>
          <cell r="B953">
            <v>44300</v>
          </cell>
          <cell r="E953" t="str">
            <v>5 5. Contratación directa</v>
          </cell>
          <cell r="F953" t="str">
            <v>6 6. Otro</v>
          </cell>
          <cell r="G953" t="str">
            <v>MARIO DAVID ARROYO CHAVES</v>
          </cell>
          <cell r="L953" t="str">
            <v xml:space="preserve">PRESTAR SERVICIOS PROFESIONALES A LA DIRECCIÓN DE ACCESO A LA JUSTICIA PARA APOYAR EN LA MEDICIÓN, SEGUIMIENTO Y EVALUACIÓN DE LAS ESTRATEGIAS IMPLEMENTADAS EN EL MARCO DEL SISTEMA DISTRITAL DE JUSTICIA. </v>
          </cell>
          <cell r="M953">
            <v>44307</v>
          </cell>
          <cell r="N953">
            <v>44612</v>
          </cell>
          <cell r="P953">
            <v>10</v>
          </cell>
          <cell r="T953">
            <v>45559060</v>
          </cell>
          <cell r="V953" t="str">
            <v>N/A</v>
          </cell>
          <cell r="AE953">
            <v>0</v>
          </cell>
          <cell r="AG953">
            <v>0</v>
          </cell>
        </row>
        <row r="954">
          <cell r="A954" t="str">
            <v>SCJ-971-2021</v>
          </cell>
          <cell r="B954">
            <v>44300</v>
          </cell>
          <cell r="E954" t="str">
            <v>5 5. Contratación directa</v>
          </cell>
          <cell r="F954" t="str">
            <v>6 6. Otro</v>
          </cell>
          <cell r="G954" t="str">
            <v>MISAEL PINZON CASTILLO</v>
          </cell>
          <cell r="L954" t="str">
            <v>PRESTAR LOS SERVICIOS DE APOYO A LA GESTIÓN A LA SECRETARIA DISTRITAL DE SEGURIDAD, CONVIVENCIA Y JUSTICIA COMO CONDUCTOR DE LOS VEHÍCULOS DESTINADOS COMO UNIDADES MÓVILES DE ACCESO A LA JUSTICIA.</v>
          </cell>
          <cell r="M954">
            <v>44305</v>
          </cell>
          <cell r="N954">
            <v>44620</v>
          </cell>
          <cell r="P954">
            <v>10.333333333333334</v>
          </cell>
          <cell r="T954">
            <v>27321995</v>
          </cell>
          <cell r="V954" t="str">
            <v>N/A</v>
          </cell>
          <cell r="AE954">
            <v>0</v>
          </cell>
          <cell r="AG954">
            <v>0</v>
          </cell>
        </row>
        <row r="955">
          <cell r="A955" t="str">
            <v>SCJ-972-2021</v>
          </cell>
          <cell r="B955">
            <v>44300</v>
          </cell>
          <cell r="E955" t="str">
            <v>5 5. Contratación directa</v>
          </cell>
          <cell r="F955" t="str">
            <v>6 6. Otro</v>
          </cell>
          <cell r="G955" t="str">
            <v>LAURA MILENA ARDILA TAFUR</v>
          </cell>
          <cell r="L955"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955">
            <v>44311</v>
          </cell>
          <cell r="N955">
            <v>44743</v>
          </cell>
          <cell r="P955">
            <v>9</v>
          </cell>
          <cell r="T955">
            <v>20700000</v>
          </cell>
          <cell r="V955" t="str">
            <v>NA</v>
          </cell>
          <cell r="AE955">
            <v>1303333</v>
          </cell>
          <cell r="AG955">
            <v>17</v>
          </cell>
        </row>
        <row r="956">
          <cell r="A956" t="str">
            <v>SCJ-973-2021</v>
          </cell>
          <cell r="B956">
            <v>44300</v>
          </cell>
          <cell r="E956" t="str">
            <v>5 5. Contratación directa</v>
          </cell>
          <cell r="F956" t="str">
            <v>6 6. Otro</v>
          </cell>
          <cell r="G956" t="str">
            <v>RAQUEL ANGELICA REYES SANTANA</v>
          </cell>
          <cell r="L956" t="str">
            <v>PRESTAR SERVICIOS PROFESIONALES PARA LA ARTICULACIÓN CON LAS AUTORIDADES COMPETENTES Y EL SEGUIMIENTO REQUERIDO PARA LA OPERACIÓN DEL PROGRAMA DISTRITAL DE JUSTICIA JUVENIL RESTAURATIVA</v>
          </cell>
          <cell r="M956">
            <v>44305</v>
          </cell>
          <cell r="N956">
            <v>44731</v>
          </cell>
          <cell r="P956">
            <v>10</v>
          </cell>
          <cell r="T956">
            <v>50595000</v>
          </cell>
          <cell r="V956" t="str">
            <v>N/A</v>
          </cell>
          <cell r="AE956">
            <v>20406650</v>
          </cell>
          <cell r="AG956">
            <v>121</v>
          </cell>
        </row>
        <row r="957">
          <cell r="A957" t="str">
            <v>SCJ-974-2021</v>
          </cell>
          <cell r="B957">
            <v>44300</v>
          </cell>
          <cell r="E957" t="str">
            <v>5 5. Contratación directa</v>
          </cell>
          <cell r="F957" t="str">
            <v>6 6. Otro</v>
          </cell>
          <cell r="G957" t="str">
            <v>OLGA LUCIA TORRES AREVALO</v>
          </cell>
          <cell r="L957" t="str">
            <v>PRESTAR SERVICIOS PROFESIONALES COMO TRABAJADOR SOCIAL, REALIZANDO ACOMPAÑAMIENTO INDIVIDUAL Y GRUPAL A LAS PERSONAS PRIVADAS DE LA LIBERTAD, ASI COMO ESTABLECER CANALES DE COMUNICACIÓN ENTRE LA RED DE APOYO Y LA CARCEL DISTRITAL DE VARONES Y ANEXO DE MUJERES</v>
          </cell>
          <cell r="M957">
            <v>44305</v>
          </cell>
          <cell r="N957">
            <v>44731</v>
          </cell>
          <cell r="P957">
            <v>10</v>
          </cell>
          <cell r="T957">
            <v>39465590</v>
          </cell>
          <cell r="V957" t="str">
            <v>N/A</v>
          </cell>
          <cell r="AE957">
            <v>15917788</v>
          </cell>
          <cell r="AG957">
            <v>121</v>
          </cell>
        </row>
        <row r="958">
          <cell r="A958" t="str">
            <v>SCJ-975-2021</v>
          </cell>
          <cell r="B958">
            <v>44300</v>
          </cell>
          <cell r="E958" t="str">
            <v>5 5. Contratación directa</v>
          </cell>
          <cell r="F958" t="str">
            <v>6 6. Otro</v>
          </cell>
          <cell r="G958" t="str">
            <v>NORMA CONSUELO UPEGUI BARRETO</v>
          </cell>
          <cell r="L958" t="str">
            <v>PRESTAR SERVICIOS PROFESIONALES PARA APOYAR LAS ACTIVIDADES RELACIONADAS CON EL TRANSITO A LA LIBERTAD Y REINTEGRACIÓN A LA COMUNIDAD DE LAS PERSONAS EN SU CONDICIÓN DE POSPENADOS, ARTICULADAS CON LA RED SOCIAL DE APOYO Y EL MODELO DE ATENCION INTEGRAL DE LA CARCEL DISTRITAL DE VARONES Y ANEXO DE MUJERES</v>
          </cell>
          <cell r="M958">
            <v>44305</v>
          </cell>
          <cell r="N958">
            <v>44610</v>
          </cell>
          <cell r="P958">
            <v>10</v>
          </cell>
          <cell r="T958">
            <v>45724500</v>
          </cell>
          <cell r="V958" t="str">
            <v>N/A</v>
          </cell>
          <cell r="AE958">
            <v>0</v>
          </cell>
          <cell r="AG958">
            <v>0</v>
          </cell>
        </row>
        <row r="959">
          <cell r="A959" t="str">
            <v>SCJ-976-2021</v>
          </cell>
          <cell r="B959">
            <v>44300</v>
          </cell>
          <cell r="E959" t="str">
            <v>5 5. Contratación directa</v>
          </cell>
          <cell r="F959" t="str">
            <v>6 6. Otro</v>
          </cell>
          <cell r="G959" t="str">
            <v>GINA LIZETH GONZALEZ MALDONADO</v>
          </cell>
          <cell r="L959" t="str">
            <v>PRESTAR SERVICIOS PROFESIONALES A LA DIRECCIÓN DE RESPONSABILIDAD PENAL ADOLESCENTE DESDE EL ÁREA DE TRABAJO SOCIAL Y EL ENFOQUE DE JUSTICIA JUVENIL RESTAURATIVA PARA LA ATENCIÓN DE LA POBLACIÓN QUE LE SEA ASIGNADA DEL PROGRAMA DISTRITAL DE JUSTICIA JUVENIL RESTAURATIVA</v>
          </cell>
          <cell r="M959">
            <v>44305</v>
          </cell>
          <cell r="N959">
            <v>44731</v>
          </cell>
          <cell r="P959">
            <v>10</v>
          </cell>
          <cell r="T959">
            <v>50595000</v>
          </cell>
          <cell r="V959" t="str">
            <v>N/A</v>
          </cell>
          <cell r="AE959">
            <v>20406650</v>
          </cell>
          <cell r="AG959">
            <v>121</v>
          </cell>
        </row>
        <row r="960">
          <cell r="A960" t="str">
            <v>SCJ-977-2021</v>
          </cell>
          <cell r="B960">
            <v>44300</v>
          </cell>
          <cell r="E960" t="str">
            <v>5 5. Contratación directa</v>
          </cell>
          <cell r="F960" t="str">
            <v>6 6. Otro</v>
          </cell>
          <cell r="G960" t="str">
            <v>ANGIE CAROLINA BARRERA TORRES</v>
          </cell>
          <cell r="L960" t="str">
            <v>PRESTAR SERVICIOS PROFESIONALES A LA DIRECCIÓN DE RESPONSABILIDAD PENAL ADOLESCENTE DESDE EL ÁREA DE TRABAJO SOCIAL Y EL ENFOQUE DE JUSTICIA JUVENIL RESTAURATIVA PARA LA ATENCIÓN DE LA POBLACIÓN QUE LE SEA ASIGNADA DEL PROGRAMA DISTRITAL DE JUSTICIA JUVENIL RESTAURATIVA</v>
          </cell>
          <cell r="M960">
            <v>44305</v>
          </cell>
          <cell r="N960">
            <v>44731</v>
          </cell>
          <cell r="P960">
            <v>10</v>
          </cell>
          <cell r="T960">
            <v>50595000</v>
          </cell>
          <cell r="V960" t="str">
            <v>N/A</v>
          </cell>
          <cell r="AE960">
            <v>20406650</v>
          </cell>
          <cell r="AG960">
            <v>121</v>
          </cell>
        </row>
        <row r="961">
          <cell r="A961" t="str">
            <v>SCJ-978-2021</v>
          </cell>
          <cell r="B961">
            <v>44300</v>
          </cell>
          <cell r="E961" t="str">
            <v>2 2. Selección abreviada</v>
          </cell>
          <cell r="F961" t="str">
            <v>9 9. Acuerdo Marco T.V.</v>
          </cell>
          <cell r="G961" t="str">
            <v>UT ANDINO 2020</v>
          </cell>
          <cell r="L961" t="str">
            <v>PRESTACIÓN DEL SERVICIO DE TRANSPORTE TERRESTRE AUTOMOTOR ESPECIAL DE PASAJEROS AL AMPARO DEL ACUERDO MARCO PARA GARANTIZAR EL CUMPLIMIENTO DE LOS OBJETIVOS MISIONALES DE LA SECRETARÍA DISTRITAL DE SEGURIDAD, CONVIVENCIA Y JUSTICIA</v>
          </cell>
          <cell r="M961">
            <v>44308</v>
          </cell>
          <cell r="N961">
            <v>44613</v>
          </cell>
          <cell r="P961">
            <v>10</v>
          </cell>
          <cell r="T961">
            <v>636796681</v>
          </cell>
          <cell r="V961" t="str">
            <v>N/A</v>
          </cell>
          <cell r="AE961">
            <v>0</v>
          </cell>
          <cell r="AG961">
            <v>0</v>
          </cell>
        </row>
        <row r="962">
          <cell r="A962" t="str">
            <v>SCJ-979-2021</v>
          </cell>
          <cell r="B962">
            <v>44301</v>
          </cell>
          <cell r="E962" t="str">
            <v>5 5. Contratación directa</v>
          </cell>
          <cell r="F962" t="str">
            <v>6 6. Otro</v>
          </cell>
          <cell r="G962" t="str">
            <v>NINA JOHANA CAÑON COLLAZOS</v>
          </cell>
          <cell r="L962" t="str">
            <v>PRESTAR SERVICIOS PROFESIONALES A LA DIRECCIÓN DE RESPONSABILIDAD PENAL ADOLESCENTE DESDE EL ÁREA DE TRABAJO SOCIAL Y EL ENFOQUE DE JUSTICIA JUVENIL RESTAURATIVA PARA LA ATENCIÓN DE LA POBLACIÓN QUE LE SEA ASIGNADA DEL PROGRAMA DISTRITAL DE JUSTICIA JUVENIL RESTAURATIVA.</v>
          </cell>
          <cell r="M962">
            <v>44305</v>
          </cell>
          <cell r="N962">
            <v>44731</v>
          </cell>
          <cell r="P962">
            <v>10</v>
          </cell>
          <cell r="T962">
            <v>50595000</v>
          </cell>
          <cell r="V962" t="str">
            <v>N/A</v>
          </cell>
          <cell r="AE962">
            <v>20406650</v>
          </cell>
          <cell r="AG962">
            <v>121</v>
          </cell>
        </row>
        <row r="963">
          <cell r="A963" t="str">
            <v>SCJ-980-2021</v>
          </cell>
          <cell r="B963">
            <v>44301</v>
          </cell>
          <cell r="E963" t="str">
            <v>5 5. Contratación directa</v>
          </cell>
          <cell r="F963" t="str">
            <v>6 6. Otro</v>
          </cell>
          <cell r="G963" t="str">
            <v>MONICA ANDREA MONTENEGRO MARTIN</v>
          </cell>
          <cell r="L963" t="str">
            <v>PRESTAR SERVICIOS PROFESIONALES A LA DIRECCIÓN DE RESPONSABILIDAD PENAL ADOLESCENTE DESDE EL ÁREA DE TRABAJO SOCIAL Y EL ENFOQUE DE JUSTICIA JUVENIL RESTAURATIVA PARA LA ATENCIÓN DE LA POBLACIÓN QUE LE SEA ASIGNADA DEL PROGRAMA DISTRITAL DE JUSTICIA JUVENIL RESTAURATIVA.</v>
          </cell>
          <cell r="M963">
            <v>44306</v>
          </cell>
          <cell r="N963">
            <v>44731</v>
          </cell>
          <cell r="P963">
            <v>10</v>
          </cell>
          <cell r="T963">
            <v>50595000</v>
          </cell>
          <cell r="V963" t="str">
            <v>N/A</v>
          </cell>
          <cell r="AE963">
            <v>20238000</v>
          </cell>
          <cell r="AG963">
            <v>120</v>
          </cell>
        </row>
        <row r="964">
          <cell r="A964" t="str">
            <v>SCJ-981-2021</v>
          </cell>
          <cell r="B964">
            <v>44301</v>
          </cell>
          <cell r="E964" t="str">
            <v>5 5. Contratación directa</v>
          </cell>
          <cell r="F964" t="str">
            <v>6 6. Otro</v>
          </cell>
          <cell r="G964" t="str">
            <v>KAREN JULIETH MORTIGO MORA</v>
          </cell>
          <cell r="L964" t="str">
            <v>PRESTAR SERVICIOS PROFESIONALES A LA DIRECCIÓN DE RESPONSABILIDAD PENAL ADOLESCENTE DESDE EL ÁREA DE PSICOLOGÍA Y EL ENFOQUE DE JUSTICIA RESTAURATIVA PARA LA ATENCIÓN DE LA POBLACIÓN QUE LE SEA ASIGNADA DEL PROGRAMA DISTRITAL DE JUSTICIA JUVENIL RESTAURATIVA.</v>
          </cell>
          <cell r="M964">
            <v>44305</v>
          </cell>
          <cell r="N964">
            <v>44731</v>
          </cell>
          <cell r="P964">
            <v>10</v>
          </cell>
          <cell r="T964">
            <v>50595000</v>
          </cell>
          <cell r="V964" t="str">
            <v>N/A</v>
          </cell>
          <cell r="AE964">
            <v>20406650</v>
          </cell>
          <cell r="AG964">
            <v>121</v>
          </cell>
        </row>
        <row r="965">
          <cell r="A965" t="str">
            <v>SCJ-982-2021</v>
          </cell>
          <cell r="B965">
            <v>44301</v>
          </cell>
          <cell r="E965" t="str">
            <v>5 5. Contratación directa</v>
          </cell>
          <cell r="F965" t="str">
            <v>6 6. Otro</v>
          </cell>
          <cell r="G965" t="str">
            <v>JOSÉ LEONARDO MARTÍNEZ</v>
          </cell>
          <cell r="L965" t="str">
            <v>PRESTAR SERVICIOS PROFESIONALES A LA DIRECCIÓN DE RESPONSABILIDAD PENAL ADOLESCENTE EN EL DISEÑO E IMPLEMENTACIÓN DE LA ESTRATEGIA DE TRABAJO CON FAMILIAS Y APOYAR DESDE SU ESPECIALIDAD A LAS DEMÁS ESTRATEGIAS DE LA DIRECCIÓN</v>
          </cell>
          <cell r="M965">
            <v>44305</v>
          </cell>
          <cell r="N965">
            <v>44731</v>
          </cell>
          <cell r="P965">
            <v>10</v>
          </cell>
          <cell r="T965">
            <v>50595000</v>
          </cell>
          <cell r="V965" t="str">
            <v>N/A</v>
          </cell>
          <cell r="AE965">
            <v>20406650</v>
          </cell>
          <cell r="AG965">
            <v>121</v>
          </cell>
        </row>
        <row r="966">
          <cell r="A966" t="str">
            <v>SCJ-983-2021</v>
          </cell>
          <cell r="B966">
            <v>44301</v>
          </cell>
          <cell r="E966" t="str">
            <v>5 5. Contratación directa</v>
          </cell>
          <cell r="F966" t="str">
            <v>6 6. Otro</v>
          </cell>
          <cell r="G966" t="str">
            <v>ANDRES CAMILO VELASCO SANDOVAL</v>
          </cell>
          <cell r="L966"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966">
            <v>44305</v>
          </cell>
          <cell r="N966">
            <v>44771</v>
          </cell>
          <cell r="P966">
            <v>11</v>
          </cell>
          <cell r="T966">
            <v>27709000</v>
          </cell>
          <cell r="V966" t="str">
            <v>N/A</v>
          </cell>
          <cell r="AE966">
            <v>11167567</v>
          </cell>
          <cell r="AG966">
            <v>133</v>
          </cell>
        </row>
        <row r="967">
          <cell r="A967" t="str">
            <v>SCJ-984-2021</v>
          </cell>
          <cell r="B967">
            <v>44301</v>
          </cell>
          <cell r="E967" t="str">
            <v>5 5. Contratación directa</v>
          </cell>
          <cell r="F967" t="str">
            <v>6 6. Otro</v>
          </cell>
          <cell r="G967" t="str">
            <v>WENDY NAYARIT NIÑO SUAREZ</v>
          </cell>
          <cell r="L967" t="str">
            <v>PRESTAR SERVICIOS PROFESIONALES A LA DIRECCIÓN DE RESPONSABILIDAD PENAL ADOLESCENTE PARA APOYAR LA ATENCIÓN Y/O SEGUIMIENTO DE LOS ADOLESCENTES DE LAS POBLACIONES QUE LE SEAN ASIGNADAS Y LAS ACCIONES REQUERIDAS EN EL DISEÑO E IMPLEMENTACIÓN DE UNA ESTRATEGIA DE ATENCIÓN INTEGRAL A ADOLESCENTES Y JÓVENES QUE INGRESAN AL SRPA POR LA COMISIÓN DE DELITOS Y SON REINTEGRADOS A SU MEDIO FAMILIAR CON O SIN VINCULACIÓN A UN PROCESO JUDICIAL, ASÍ COMO PARA ADOLESCENTES Y JÓVENES QUE SE ENCUENTREN EN POS EGRESO</v>
          </cell>
          <cell r="M967">
            <v>44305</v>
          </cell>
          <cell r="N967">
            <v>44731</v>
          </cell>
          <cell r="P967">
            <v>10</v>
          </cell>
          <cell r="T967">
            <v>50595000</v>
          </cell>
          <cell r="V967" t="str">
            <v>N/A</v>
          </cell>
          <cell r="AE967">
            <v>20406650</v>
          </cell>
          <cell r="AG967">
            <v>121</v>
          </cell>
        </row>
        <row r="968">
          <cell r="A968" t="str">
            <v>SCJ-985-2021</v>
          </cell>
          <cell r="B968">
            <v>44301</v>
          </cell>
          <cell r="E968" t="str">
            <v>5 5. Contratación directa</v>
          </cell>
          <cell r="F968" t="str">
            <v>6 6. Otro</v>
          </cell>
          <cell r="G968" t="str">
            <v xml:space="preserve">EAGLE COMMERCIAL SA   </v>
          </cell>
          <cell r="L968" t="str">
            <v>ADQUISICIÓN DE CARTUCHOS TASER MODELO X2 DE 25 FT (7,65 METROS) Y DE BATERIA TASER MODELO X2 - LITIO TPPM.</v>
          </cell>
          <cell r="M968">
            <v>44312</v>
          </cell>
          <cell r="N968">
            <v>44402</v>
          </cell>
          <cell r="P968">
            <v>3</v>
          </cell>
          <cell r="T968">
            <v>474148400</v>
          </cell>
          <cell r="V968" t="str">
            <v>NA</v>
          </cell>
          <cell r="AE968">
            <v>0</v>
          </cell>
          <cell r="AG968">
            <v>0</v>
          </cell>
        </row>
        <row r="969">
          <cell r="A969" t="str">
            <v>SCJ-987-2021</v>
          </cell>
          <cell r="B969">
            <v>44301</v>
          </cell>
          <cell r="E969" t="str">
            <v>5 5. Contratación directa</v>
          </cell>
          <cell r="F969" t="str">
            <v>6 6. Otro</v>
          </cell>
          <cell r="G969" t="str">
            <v>DAMIAN NICOLAS GIL GOMEZ</v>
          </cell>
          <cell r="L969" t="str">
            <v xml:space="preserve">PRESTAR SERVICIOS PROFESIONALES A LA DIRECCIÓN DE RESPONSABILIDAD PENAL ADOLESCENTE DESDE EL ÁREA DE PSICOLOGÍA PARA LA IMPLEMENTACIÓN DE PROGRAMA DE SEGUIMIENTO JUDICIAL AL TRATAMIENTO DE DROGAS EN EL SRPA Y SU ARTICULACIÓN CON EL PROGRAMA DISTRITAL DE JUSTICIA JUVENIL RESTAURATIVA </v>
          </cell>
          <cell r="M969">
            <v>44305</v>
          </cell>
          <cell r="N969">
            <v>44731</v>
          </cell>
          <cell r="P969">
            <v>10</v>
          </cell>
          <cell r="T969">
            <v>50595000</v>
          </cell>
          <cell r="V969" t="str">
            <v>N/A</v>
          </cell>
          <cell r="AE969">
            <v>20406650</v>
          </cell>
          <cell r="AG969">
            <v>121</v>
          </cell>
        </row>
        <row r="970">
          <cell r="A970" t="str">
            <v>SCJ-988-2021</v>
          </cell>
          <cell r="B970">
            <v>44301</v>
          </cell>
          <cell r="E970" t="str">
            <v>5 5. Contratación directa</v>
          </cell>
          <cell r="F970" t="str">
            <v>6 6. Otro</v>
          </cell>
          <cell r="G970" t="str">
            <v>DAVID ALEJANDRO DIAZ GUAYAZA</v>
          </cell>
          <cell r="L970" t="str">
            <v>PRESTAR SERVICIOS PROFESIONALES A LA DIRECCIÓN DE RESPONSABILIDAD PENAL ADOLESCENTE DESDE EL ÁREA DE PSICOLOGÍA PARA LA ATENCIÓN DE ADOLESCENTES Y JÓVENES QUE PARTICIPAN DEL PROGRAMA DISTRITAL DE JUSTICIA JUVENIL RESTAURATIVA Y/O LA ESTRATEGIA DE ATENCIÓN ESPECIALIZADA A VÍCTIMAS / OFENSORES VINCULADOS A DELITOS CONTRA LA LIBERTAD, LA INTEGRIDAD Y LA FORMACIÓN SEXUAL</v>
          </cell>
          <cell r="M970">
            <v>44305</v>
          </cell>
          <cell r="N970">
            <v>44610</v>
          </cell>
          <cell r="P970">
            <v>10</v>
          </cell>
          <cell r="T970">
            <v>50595000</v>
          </cell>
          <cell r="V970" t="str">
            <v>N/A</v>
          </cell>
          <cell r="AE970">
            <v>0</v>
          </cell>
          <cell r="AG970">
            <v>0</v>
          </cell>
        </row>
        <row r="971">
          <cell r="A971" t="str">
            <v>SCJ-989-2021</v>
          </cell>
          <cell r="B971">
            <v>44301</v>
          </cell>
          <cell r="E971" t="str">
            <v>5 5. Contratación directa</v>
          </cell>
          <cell r="F971" t="str">
            <v>6 6. Otro</v>
          </cell>
          <cell r="G971" t="str">
            <v>INGRID ROCIO ARGUELLO CAMARG</v>
          </cell>
          <cell r="L971" t="str">
            <v>PRESTAR SERVICIOS PROFESIONALES A LA DIRECCIÓN DE RESPONSABILIDAD PENAL ADOLESCENTE EN ATENCIÓN PSICOLÓGICA A LOS ADOLESCENTES Y JÓVENES EN CONFLICTO CON LA LEY Y DEMÁS POBLACIÓN QUE SEA ASIGNADA, CON EL FIN DE IMPLEMENTAR UNA ESTRATEGIA PARA LA IDENTIFICACIÓN DE EMOCIONES Y EL ENTRENAMIENTO EN HABILIDADES DE REGULACIÓN PARA MEJORAR LA TOMA DE DECISIONES E IDENTIFICAR FACTORES DE RIESGO.</v>
          </cell>
          <cell r="M971">
            <v>44305</v>
          </cell>
          <cell r="N971">
            <v>44731</v>
          </cell>
          <cell r="P971">
            <v>10</v>
          </cell>
          <cell r="T971">
            <v>50595000</v>
          </cell>
          <cell r="V971" t="str">
            <v>N/A</v>
          </cell>
          <cell r="AE971">
            <v>20406650</v>
          </cell>
          <cell r="AG971">
            <v>121</v>
          </cell>
        </row>
        <row r="972">
          <cell r="A972" t="str">
            <v>SCJ-990-2021</v>
          </cell>
          <cell r="B972">
            <v>44301</v>
          </cell>
          <cell r="E972" t="str">
            <v>5 5. Contratación directa</v>
          </cell>
          <cell r="F972" t="str">
            <v>6 6. Otro</v>
          </cell>
          <cell r="G972" t="str">
            <v>MONICA JOHANNA ALVARADO RODRIGUEZ</v>
          </cell>
          <cell r="L972" t="str">
            <v>PRESTAR LOS SERVICIOS PROFESIONALES A LA SUBSECRETARÍA DE SEGURIDAD Y CONVIVENCIA CON EL FIN DE APOYAR LA PLANEACIÓN, CONSTRUCCIÓN Y EJECUCIÓN DE LAS HERRAMIENTAS METODOLÓGICAS CONCEPTUALES Y DE MEDICIÓN EN EL MARCO DE LA ESTRATEGIA DE ENTORNOS DE CONFIANZA</v>
          </cell>
          <cell r="M972">
            <v>44305</v>
          </cell>
          <cell r="N972">
            <v>44756</v>
          </cell>
          <cell r="P972">
            <v>10.166666666666666</v>
          </cell>
          <cell r="T972">
            <v>63440000</v>
          </cell>
          <cell r="V972" t="str">
            <v>N/A</v>
          </cell>
          <cell r="AE972">
            <v>29328000</v>
          </cell>
          <cell r="AG972">
            <v>141</v>
          </cell>
        </row>
        <row r="973">
          <cell r="A973" t="str">
            <v>SCJ-991-2021</v>
          </cell>
          <cell r="B973">
            <v>44301</v>
          </cell>
          <cell r="E973" t="str">
            <v>5 5. Contratación directa</v>
          </cell>
          <cell r="F973" t="str">
            <v>6 6. Otro</v>
          </cell>
          <cell r="G973" t="str">
            <v>JORGE EDUARDO ALZATE TIBAQUIRÁ</v>
          </cell>
          <cell r="L973" t="str">
            <v>PRESTAR SERVICIOS PROFESIONALES PARA APOYAR EL DISEÑO E IMPLEMENTACIÓN TERRITORIAL DE LOS PLANES Y ESTRATEGIAS DE LA DIRECCIÓN DE ACCESO A LA JUSTICIA ENFOCADAS EN EL FORTALECIMIENTO DE LA FIGURA DE LA JUSTICIA DE PAZ, EN LA RESOLUCIÓN DE CONFLICTOS COMUNITARIOS Y EL DESARROLLO DE ACTIVIDADES PEDAGÓGICAS RELACIONADAS CON EL ACCESO A LA JUSTICIA Y LA CONVIVENCIA PACÍFICA</v>
          </cell>
          <cell r="M973">
            <v>44305</v>
          </cell>
          <cell r="N973">
            <v>44618</v>
          </cell>
          <cell r="P973">
            <v>8</v>
          </cell>
          <cell r="T973">
            <v>60000000</v>
          </cell>
          <cell r="V973" t="str">
            <v>N/A</v>
          </cell>
          <cell r="AE973">
            <v>17500000</v>
          </cell>
          <cell r="AG973">
            <v>70</v>
          </cell>
        </row>
        <row r="974">
          <cell r="A974" t="str">
            <v>SCJ-992-2021</v>
          </cell>
          <cell r="B974">
            <v>44301</v>
          </cell>
          <cell r="E974" t="str">
            <v>5 5. Contratación directa</v>
          </cell>
          <cell r="F974" t="str">
            <v>6 6. Otro</v>
          </cell>
          <cell r="G974" t="str">
            <v>JUAN DAVID PINZON ROMERO</v>
          </cell>
          <cell r="L974" t="str">
            <v>PRESTAR LOS SERVICIOS PROFESIONALES EN DERECHO REALIZANDO LAS ACTIVIDADES RELACIONADAS CON EL INSTRUCTIVO DE ATENCIÓN Y GESTIÓN A LOS REQUERIMIENTOS JUDICIALES Y /O ADMINISTRATIVOS Y SOLICITUDES DE LAS PERSONAS PRIVADAS DE LA LIBERTAD QUE SE ENCUENTRAN EN LA CÁRCEL DISTRITAL DE VARONES Y ANEXO DE MUJERES</v>
          </cell>
          <cell r="M974">
            <v>44305</v>
          </cell>
          <cell r="N974">
            <v>44728</v>
          </cell>
          <cell r="P974">
            <v>10</v>
          </cell>
          <cell r="T974">
            <v>34246490</v>
          </cell>
          <cell r="V974" t="str">
            <v>N/A</v>
          </cell>
          <cell r="AE974">
            <v>13470287</v>
          </cell>
          <cell r="AG974">
            <v>118</v>
          </cell>
        </row>
        <row r="975">
          <cell r="A975" t="str">
            <v>SCJ-993-2021</v>
          </cell>
          <cell r="B975">
            <v>44301</v>
          </cell>
          <cell r="E975" t="str">
            <v>5 5. Contratación directa</v>
          </cell>
          <cell r="F975" t="str">
            <v>6 6. Otro</v>
          </cell>
          <cell r="G975" t="str">
            <v>SILVIA ALEXANDRA AGUILERA HERRERA</v>
          </cell>
          <cell r="L975" t="str">
            <v>APOYAR A LA DIRECCIÓN DE LA CÁRCEL DISTRITAL EN LA IMPLEMENTACIÓN DE LOS PROCESOS DE CLASIFICACIÓN, ORDENACIÓN, SELECCIÓN NATURAL, FOLIACIÓN, IDENTIFICACIÓN, LEVANTAMIENTO DE INVENTARIOS, ALMACENAMIENTO Y APLICACIÓN DE PROTOCOLOS DE ELIMINACIÓN Y TRANSFERENCIAS DOCUMENTALES, DE ACUERDO CON EL PROCEDIMIENTO DE ADMINISTRACIÓN DE ARCHIVOS Y EN LA RADICACIÓN, DIGITALIZACIÓN DE DOCUMENTOS DEL ÁREA DE SALUD Y DE ATENCIÓN INTEGRAL</v>
          </cell>
          <cell r="M975">
            <v>44305</v>
          </cell>
          <cell r="N975">
            <v>44731</v>
          </cell>
          <cell r="P975">
            <v>10</v>
          </cell>
          <cell r="T975">
            <v>22487510</v>
          </cell>
          <cell r="V975" t="str">
            <v>N/A</v>
          </cell>
          <cell r="AE975">
            <v>9069963</v>
          </cell>
          <cell r="AG975">
            <v>121</v>
          </cell>
        </row>
        <row r="976">
          <cell r="A976" t="str">
            <v>SCJ-994-2021</v>
          </cell>
          <cell r="B976">
            <v>44301</v>
          </cell>
          <cell r="E976" t="str">
            <v>5 5. Contratación directa</v>
          </cell>
          <cell r="F976" t="str">
            <v>6 6. Otro</v>
          </cell>
          <cell r="G976" t="str">
            <v>OSWALDO CAMELO GUZMAN</v>
          </cell>
          <cell r="L976" t="str">
            <v>PRESTAR LOS SERVICIOS DE APOYO A LA GESTIÓN A LA SECRETARIA DISTRITAL DE SEGURIDAD, CONVIVENCIA Y JUSTICIA COMO CONDUCTOR DE LOS VEHÍCULOS DESTINADOS COMO UNIDADES MÓVILES DE ACCESO A LA JUSTICIA.</v>
          </cell>
          <cell r="M976">
            <v>44305</v>
          </cell>
          <cell r="N976">
            <v>44343</v>
          </cell>
          <cell r="P976">
            <v>10.333333333333334</v>
          </cell>
          <cell r="T976">
            <v>27321995</v>
          </cell>
          <cell r="V976" t="str">
            <v>N/A</v>
          </cell>
          <cell r="AE976">
            <v>0</v>
          </cell>
          <cell r="AG976">
            <v>0</v>
          </cell>
        </row>
        <row r="977">
          <cell r="A977" t="str">
            <v>SCJ-995-2021</v>
          </cell>
          <cell r="B977">
            <v>44301</v>
          </cell>
          <cell r="E977" t="str">
            <v>5 5. Contratación directa</v>
          </cell>
          <cell r="F977" t="str">
            <v>6 6. Otro</v>
          </cell>
          <cell r="G977" t="str">
            <v>INVERSIONES UFASA S.A.S</v>
          </cell>
          <cell r="L977" t="str">
            <v>ARRENDAMIENTO DEL INMUEBLE UBICADO EN LA CALLE 17 NO. 132-18, PARQUE INDUSTRIAL LOS URAPANES BODEGA12, EN LA CIUDAD DE BOGOTÁ D.C., PARA BODEGA DE BIENES DE LA SECRETARÍA DISTRITAL DE SEGURIDAD, CONVIVENCIA Y JUSTICIA.</v>
          </cell>
          <cell r="M977">
            <v>44303</v>
          </cell>
          <cell r="N977">
            <v>44591</v>
          </cell>
          <cell r="P977">
            <v>9.4666666666666668</v>
          </cell>
          <cell r="T977">
            <v>253526476</v>
          </cell>
          <cell r="V977" t="str">
            <v>N/A</v>
          </cell>
          <cell r="AE977">
            <v>0</v>
          </cell>
          <cell r="AG977">
            <v>0</v>
          </cell>
        </row>
        <row r="978">
          <cell r="A978" t="str">
            <v>SCJ-996-2021</v>
          </cell>
          <cell r="B978">
            <v>44301</v>
          </cell>
          <cell r="E978" t="str">
            <v>5 5. Contratación directa</v>
          </cell>
          <cell r="F978" t="str">
            <v>6 6. Otro</v>
          </cell>
          <cell r="G978" t="str">
            <v>JENNIFER PAOLA JOYA ASTROZ</v>
          </cell>
          <cell r="L978"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978">
            <v>44305</v>
          </cell>
          <cell r="N978">
            <v>44487</v>
          </cell>
          <cell r="P978">
            <v>6</v>
          </cell>
          <cell r="T978">
            <v>15114000</v>
          </cell>
          <cell r="V978" t="str">
            <v>N/A</v>
          </cell>
          <cell r="AE978">
            <v>0</v>
          </cell>
          <cell r="AG978">
            <v>0</v>
          </cell>
        </row>
        <row r="979">
          <cell r="A979" t="str">
            <v>SCJ-997-2021</v>
          </cell>
          <cell r="B979">
            <v>44301</v>
          </cell>
          <cell r="E979" t="str">
            <v>5 5. Contratación directa</v>
          </cell>
          <cell r="F979" t="str">
            <v>6 6. Otro</v>
          </cell>
          <cell r="G979" t="str">
            <v>JENNY PAOLA PULIDO RODRIGUEZ</v>
          </cell>
          <cell r="L979"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979">
            <v>44309</v>
          </cell>
          <cell r="N979">
            <v>44491</v>
          </cell>
          <cell r="P979">
            <v>6</v>
          </cell>
          <cell r="T979">
            <v>15114000</v>
          </cell>
          <cell r="V979" t="str">
            <v>N/A</v>
          </cell>
          <cell r="AE979">
            <v>0</v>
          </cell>
          <cell r="AG979">
            <v>0</v>
          </cell>
        </row>
        <row r="980">
          <cell r="A980" t="str">
            <v>SCJ-998-2021</v>
          </cell>
          <cell r="B980">
            <v>44301</v>
          </cell>
          <cell r="E980" t="str">
            <v>5 5. Contratación directa</v>
          </cell>
          <cell r="F980" t="str">
            <v>6 6. Otro</v>
          </cell>
          <cell r="G980" t="str">
            <v xml:space="preserve"> JUAN CARLOS CASALLAS DEVIA</v>
          </cell>
          <cell r="L980"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980">
            <v>44305</v>
          </cell>
          <cell r="N980">
            <v>44487</v>
          </cell>
          <cell r="P980">
            <v>6</v>
          </cell>
          <cell r="T980">
            <v>15114000</v>
          </cell>
          <cell r="V980" t="str">
            <v>N/A</v>
          </cell>
          <cell r="AE980">
            <v>0</v>
          </cell>
          <cell r="AG980">
            <v>0</v>
          </cell>
        </row>
        <row r="981">
          <cell r="A981" t="str">
            <v>SCJ-999-2021</v>
          </cell>
          <cell r="B981">
            <v>44301</v>
          </cell>
          <cell r="E981" t="str">
            <v>5 5. Contratación directa</v>
          </cell>
          <cell r="F981" t="str">
            <v>6 6. Otro</v>
          </cell>
          <cell r="G981" t="str">
            <v>GLADIS JAIMES BARRERA</v>
          </cell>
          <cell r="L981"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981">
            <v>44305</v>
          </cell>
          <cell r="N981">
            <v>44487</v>
          </cell>
          <cell r="P981">
            <v>6</v>
          </cell>
          <cell r="T981">
            <v>15114000</v>
          </cell>
          <cell r="V981" t="str">
            <v>N/A</v>
          </cell>
          <cell r="AE981">
            <v>0</v>
          </cell>
          <cell r="AG981">
            <v>0</v>
          </cell>
        </row>
        <row r="982">
          <cell r="A982" t="str">
            <v>SCJ-1000-2021</v>
          </cell>
          <cell r="B982">
            <v>44301</v>
          </cell>
          <cell r="E982" t="str">
            <v>5 5. Contratación directa</v>
          </cell>
          <cell r="F982" t="str">
            <v>6 6. Otro</v>
          </cell>
          <cell r="G982" t="str">
            <v>WILLIAM ANDRÉS GUERRERO SILVA</v>
          </cell>
          <cell r="L982" t="str">
            <v>PRESTAR LOS SERVICIOS PROFESIONALES A LA SUBSECRETARÍA DE SEGURIDAD Y CONVIVENCIA PARA EL APOYO EN LA IMPLEMENTACIÓN Y SEGUIMIENTO A LA ESTRATEGIA DE PREVENCIÓN DE LA VIOLENCIA JUVENIL</v>
          </cell>
          <cell r="M982">
            <v>44305</v>
          </cell>
          <cell r="N982">
            <v>44756</v>
          </cell>
          <cell r="P982">
            <v>10.166666666666666</v>
          </cell>
          <cell r="T982">
            <v>53883333</v>
          </cell>
          <cell r="V982" t="str">
            <v>N/A</v>
          </cell>
          <cell r="AE982">
            <v>24910000</v>
          </cell>
          <cell r="AG982">
            <v>141</v>
          </cell>
        </row>
        <row r="983">
          <cell r="A983" t="str">
            <v>SCJ-1001-2021</v>
          </cell>
          <cell r="B983">
            <v>44301</v>
          </cell>
          <cell r="E983" t="str">
            <v>5 5. Contratación directa</v>
          </cell>
          <cell r="F983" t="str">
            <v>6 6. Otro</v>
          </cell>
          <cell r="G983" t="str">
            <v>CÉSAR ANTONIO GIL FORERO</v>
          </cell>
          <cell r="L983" t="str">
            <v xml:space="preserve">PRESTAR LOS SERVICIOS PROFESIONALES A LA SUBSECRETARÍA DE SEGURIDAD Y CONVIVENCIA, PARA APOYAR LA ORIENTACIÓN Y SEGUIMIENTO AL DESARROLLO E IMPLEMENTACIÓN, DE LOS PLANES, PROGRAMAS Y PROYECTOS A CARGO DE LA DIRECCIÓN DE PREVENCIÓN Y CULTURA CIUDADANA </v>
          </cell>
          <cell r="M983">
            <v>44305</v>
          </cell>
          <cell r="N983">
            <v>44756</v>
          </cell>
          <cell r="P983">
            <v>10.166666666666666</v>
          </cell>
          <cell r="T983">
            <v>76250000</v>
          </cell>
          <cell r="V983" t="str">
            <v>N/A</v>
          </cell>
          <cell r="AE983">
            <v>35250000</v>
          </cell>
          <cell r="AG983">
            <v>141</v>
          </cell>
        </row>
        <row r="984">
          <cell r="A984" t="str">
            <v>SCJ-1002-2021</v>
          </cell>
          <cell r="B984">
            <v>44301</v>
          </cell>
          <cell r="E984" t="str">
            <v>5 5. Contratación directa</v>
          </cell>
          <cell r="F984" t="str">
            <v>6 6. Otro</v>
          </cell>
          <cell r="G984" t="str">
            <v>JUAN RICARDO VIRVIESCAS ANGARTITA</v>
          </cell>
          <cell r="L984" t="str">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984">
            <v>44305</v>
          </cell>
          <cell r="N984">
            <v>44771</v>
          </cell>
          <cell r="P984">
            <v>11</v>
          </cell>
          <cell r="T984">
            <v>27709000</v>
          </cell>
          <cell r="V984" t="str">
            <v>N/A</v>
          </cell>
          <cell r="AE984">
            <v>11167567</v>
          </cell>
          <cell r="AG984">
            <v>133</v>
          </cell>
        </row>
        <row r="985">
          <cell r="A985" t="str">
            <v>SCJ-1003-2021</v>
          </cell>
          <cell r="B985">
            <v>44301</v>
          </cell>
          <cell r="E985" t="str">
            <v>5 5. Contratación directa</v>
          </cell>
          <cell r="F985" t="str">
            <v>6 6. Otro</v>
          </cell>
          <cell r="G985" t="str">
            <v>MARYLIN MÉNDEZ MEDINA</v>
          </cell>
          <cell r="L985"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985">
            <v>44305</v>
          </cell>
          <cell r="N985">
            <v>44771</v>
          </cell>
          <cell r="P985">
            <v>11</v>
          </cell>
          <cell r="T985">
            <v>27709000</v>
          </cell>
          <cell r="V985" t="str">
            <v>N/A</v>
          </cell>
          <cell r="AE985">
            <v>11167567</v>
          </cell>
          <cell r="AG985">
            <v>133</v>
          </cell>
        </row>
        <row r="986">
          <cell r="A986" t="str">
            <v>SCJ-1004-2021</v>
          </cell>
          <cell r="B986">
            <v>44302</v>
          </cell>
          <cell r="E986" t="str">
            <v>5 5. Contratación directa</v>
          </cell>
          <cell r="F986" t="str">
            <v>6 6. Otro</v>
          </cell>
          <cell r="G986" t="str">
            <v xml:space="preserve">JUAN PABLO CARO RODRIGUEZ </v>
          </cell>
          <cell r="L986"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986">
            <v>44306</v>
          </cell>
          <cell r="N986">
            <v>44639</v>
          </cell>
          <cell r="P986">
            <v>11</v>
          </cell>
          <cell r="T986">
            <v>27709000</v>
          </cell>
          <cell r="V986" t="str">
            <v>N/A</v>
          </cell>
          <cell r="AE986">
            <v>0</v>
          </cell>
          <cell r="AG986">
            <v>0</v>
          </cell>
        </row>
        <row r="987">
          <cell r="A987" t="str">
            <v>SCJ-1005-2021</v>
          </cell>
          <cell r="B987">
            <v>44302</v>
          </cell>
          <cell r="E987" t="str">
            <v>5 5. Contratación directa</v>
          </cell>
          <cell r="F987" t="str">
            <v>6 6. Otro</v>
          </cell>
          <cell r="G987" t="str">
            <v>HEIDY JOHANA TOLEDO NIÑO</v>
          </cell>
          <cell r="L987" t="str">
            <v xml:space="preserve">PRESTAR SERVICIOS PROFESIONALES A LA DIRECCIÓN DE LA CÁRCEL DISTRITAL DE VARONES Y ANEXO DE MUJERES, APOYANDO LOS PROCESOS DE CALIDAD DE LA CÁRCEL DISTRITAL, ASI COMO LOS REQUERIMIENTOS QUE SEAN NECESARIOS PARA LA ACREDITACIÓN INTERNACIONAL ANTE LA ASOCIACIÓN DE CORRECCIONALES DE AMÉRICA – ACA </v>
          </cell>
          <cell r="M987">
            <v>44306</v>
          </cell>
          <cell r="N987">
            <v>44730</v>
          </cell>
          <cell r="P987">
            <v>9.3333333333333339</v>
          </cell>
          <cell r="T987">
            <v>74666667</v>
          </cell>
          <cell r="V987" t="str">
            <v>N/A</v>
          </cell>
          <cell r="AE987">
            <v>37333334</v>
          </cell>
          <cell r="AG987">
            <v>140</v>
          </cell>
        </row>
        <row r="988">
          <cell r="A988" t="str">
            <v>SCJ-1006-2021</v>
          </cell>
          <cell r="B988">
            <v>44302</v>
          </cell>
          <cell r="E988" t="str">
            <v>2 2. Selección abreviada</v>
          </cell>
          <cell r="F988" t="str">
            <v>6 6. Otro</v>
          </cell>
          <cell r="G988" t="str">
            <v xml:space="preserve">AUTOMAYOR SA   </v>
          </cell>
          <cell r="L988" t="str">
            <v>ADQUISICIÓN DE VEHÍCULOS PARA LA SECRETARIA DISTRITAL DE SEGURIDAD, CONVIVENCIA Y JUSTICIA AL SERVICIO DE LA UNIDAD ADMINISTRATIVA ESPECIAL MIGRACIÓN COLOMBIA</v>
          </cell>
          <cell r="M988">
            <v>44302</v>
          </cell>
          <cell r="N988">
            <v>44454</v>
          </cell>
          <cell r="P988">
            <v>5</v>
          </cell>
          <cell r="T988">
            <v>344762349</v>
          </cell>
          <cell r="V988" t="str">
            <v>NA</v>
          </cell>
          <cell r="AE988">
            <v>0</v>
          </cell>
          <cell r="AG988">
            <v>0</v>
          </cell>
        </row>
        <row r="989">
          <cell r="A989" t="str">
            <v>SCJ-1007-2021</v>
          </cell>
          <cell r="B989">
            <v>44302</v>
          </cell>
          <cell r="E989" t="str">
            <v>5 5. Contratación directa</v>
          </cell>
          <cell r="F989" t="str">
            <v>6 6. Otro</v>
          </cell>
          <cell r="G989" t="str">
            <v>CRISANTO SNEIDER MOSQUERA</v>
          </cell>
          <cell r="L989" t="str">
            <v>PRESTAR LOS SERVICIOS PROFESIONALES EN DERECHO REALIZANDO LAS ACTIVIDADES RELACIONADAS CON EL INSTRUCTIVO DE ATENCIÓN Y GESTIÓN A LOS REQUERIMIENTOS JUDICIALES Y /O ADMINISTRATIVOS Y SOLICITUDES DE LAS PERSONAS PRIVADAS DE LA LIBERTAD QUE SE ENCUENTRAN EN LA CÁRCEL DISTRITAL DE VARONES Y ANEXO DE MUJERES.</v>
          </cell>
          <cell r="M989">
            <v>44306</v>
          </cell>
          <cell r="N989">
            <v>44731</v>
          </cell>
          <cell r="P989">
            <v>10</v>
          </cell>
          <cell r="T989">
            <v>34246490</v>
          </cell>
          <cell r="V989" t="str">
            <v>N/A</v>
          </cell>
          <cell r="AE989">
            <v>13698596</v>
          </cell>
          <cell r="AG989">
            <v>120</v>
          </cell>
        </row>
        <row r="990">
          <cell r="A990" t="str">
            <v>SCJ-1008-2021</v>
          </cell>
          <cell r="B990">
            <v>44305</v>
          </cell>
          <cell r="E990" t="str">
            <v>5 5. Contratación directa</v>
          </cell>
          <cell r="F990" t="str">
            <v>6 6. Otro</v>
          </cell>
          <cell r="G990" t="str">
            <v>GINNA GISELA CORONADO GERARDINO</v>
          </cell>
          <cell r="L990" t="str">
            <v>PRESTAR  SERVICIOS PROFESIONALES PARA APOYAR LA OPERACIÓN Y ALIMENTACIÓN DEL APLICATIVO SICAPITAL – MODULO SISCO, ASI COMO LOS DIFERENTES TRÁMITES DEL PROCESO DE CONTRATACIÓN, Y ACTUALIZACIÓN DEL INVENTARIO DE  MUEBLES E INMUEBLES DE LA CÁRCEL DISTRITAL DE VARONES Y ANEXO DE MUJERE</v>
          </cell>
          <cell r="M990">
            <v>44308</v>
          </cell>
          <cell r="N990">
            <v>44731</v>
          </cell>
          <cell r="P990">
            <v>10</v>
          </cell>
          <cell r="T990">
            <v>35563500</v>
          </cell>
          <cell r="V990" t="str">
            <v>N/A</v>
          </cell>
          <cell r="AE990">
            <v>13988310</v>
          </cell>
          <cell r="AG990">
            <v>118</v>
          </cell>
        </row>
        <row r="991">
          <cell r="A991" t="str">
            <v>SCJ-1009-2021</v>
          </cell>
          <cell r="B991">
            <v>44305</v>
          </cell>
          <cell r="E991" t="str">
            <v>5 5. Contratación directa</v>
          </cell>
          <cell r="F991" t="str">
            <v>6 6. Otro</v>
          </cell>
          <cell r="G991" t="str">
            <v>MILTON ZULUAGA TINJACA</v>
          </cell>
          <cell r="L991"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991">
            <v>44308</v>
          </cell>
          <cell r="N991">
            <v>44490</v>
          </cell>
          <cell r="P991">
            <v>6</v>
          </cell>
          <cell r="T991">
            <v>15114000</v>
          </cell>
          <cell r="V991" t="str">
            <v>N/A</v>
          </cell>
          <cell r="AE991">
            <v>0</v>
          </cell>
          <cell r="AG991">
            <v>0</v>
          </cell>
        </row>
        <row r="992">
          <cell r="A992" t="str">
            <v>SCJ-1010-2021</v>
          </cell>
          <cell r="B992">
            <v>44305</v>
          </cell>
          <cell r="E992" t="str">
            <v>5 5. Contratación directa</v>
          </cell>
          <cell r="F992" t="str">
            <v>6 6. Otro</v>
          </cell>
          <cell r="G992" t="str">
            <v>ANGIE ALIETH DAZA SANDOVAL</v>
          </cell>
          <cell r="L992" t="str">
            <v xml:space="preserve">PRESTAR SERVICIOS PROFESIONALES EN LA CÁRCEL DISTRITAL DE VARONES Y ANEXO DE MUJERES, PARA ACOMPAÑAR LOS TEMAS DE INFRAESTRUCTURA QUE INVOLUCREN EL CUMPLIMIENTO DE ESTANDARES DE CALIDAD REQUERIDOS PARA LA CERTIFICACION INTERNACIONAL  
 </v>
          </cell>
          <cell r="M992">
            <v>44308</v>
          </cell>
          <cell r="N992">
            <v>44730</v>
          </cell>
          <cell r="P992">
            <v>9.3333333333333339</v>
          </cell>
          <cell r="T992">
            <v>58800000</v>
          </cell>
          <cell r="V992" t="str">
            <v>N/A</v>
          </cell>
          <cell r="AE992">
            <v>28980000</v>
          </cell>
          <cell r="AG992">
            <v>138</v>
          </cell>
        </row>
        <row r="993">
          <cell r="A993" t="str">
            <v>SCJ-1011-2021</v>
          </cell>
          <cell r="B993">
            <v>44305</v>
          </cell>
          <cell r="E993" t="str">
            <v>5 5. Contratación directa</v>
          </cell>
          <cell r="F993" t="str">
            <v>6 6. Otro</v>
          </cell>
          <cell r="G993" t="str">
            <v>ROSA HIMELDA DE LEON PEREZ</v>
          </cell>
          <cell r="L993" t="str">
            <v>PRESTAR LOS SERVICIOS DE APOYO A LA GESTIÓN PARA ADELANTAR LAS ACTIVIDADES TÉCNICAS, ADMINISTRATIVAS Y ASISTENCIALES QUE SEAN REQUERIDAS POR LA DIRECCIÓN DE SEGURIDAD</v>
          </cell>
          <cell r="M993">
            <v>44308</v>
          </cell>
          <cell r="N993">
            <v>44752</v>
          </cell>
          <cell r="P993">
            <v>10</v>
          </cell>
          <cell r="T993">
            <v>29460000</v>
          </cell>
          <cell r="V993" t="str">
            <v>N/A</v>
          </cell>
          <cell r="AE993">
            <v>13649800</v>
          </cell>
          <cell r="AG993">
            <v>139</v>
          </cell>
        </row>
        <row r="994">
          <cell r="A994" t="str">
            <v>SCJ-1012-2021</v>
          </cell>
          <cell r="B994">
            <v>44305</v>
          </cell>
          <cell r="E994" t="str">
            <v>5 5. Contratación directa</v>
          </cell>
          <cell r="F994" t="str">
            <v>6 6. Otro</v>
          </cell>
          <cell r="G994" t="str">
            <v>MONICA DEL SOCORRO CORTES MATHIEU</v>
          </cell>
          <cell r="L994"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994">
            <v>44308</v>
          </cell>
          <cell r="N994">
            <v>44490</v>
          </cell>
          <cell r="P994">
            <v>6</v>
          </cell>
          <cell r="T994">
            <v>15114000</v>
          </cell>
          <cell r="V994" t="str">
            <v>N/A</v>
          </cell>
          <cell r="AE994">
            <v>0</v>
          </cell>
          <cell r="AG994">
            <v>0</v>
          </cell>
        </row>
        <row r="995">
          <cell r="A995" t="str">
            <v>SCJ-1013-2021</v>
          </cell>
          <cell r="B995">
            <v>44305</v>
          </cell>
          <cell r="E995" t="str">
            <v>5 5. Contratación directa</v>
          </cell>
          <cell r="F995" t="str">
            <v>6 6. Otro</v>
          </cell>
          <cell r="G995" t="str">
            <v>TATIANA ELIZABETH PERDOMO GÓMEZ</v>
          </cell>
          <cell r="L995" t="str">
            <v>PRESTAR SERVICIOS PROFESIONALES PARA APOYAR LAS LABORES DE ARTICULACIÓN INTERINSTITUCIONAL CON LAS ENTIDADES OPERADORAS DE JUSTICIA, EN EL MARCO DE LAS ESTRATEGIAS PARA EL FORTALECIMIENTO Y MEJORA DE LAS CAPACIDADES DEL SISTEMA DISTRITAL DE JUSTICIA</v>
          </cell>
          <cell r="M995">
            <v>44308</v>
          </cell>
          <cell r="N995">
            <v>44731</v>
          </cell>
          <cell r="P995">
            <v>10</v>
          </cell>
          <cell r="T995">
            <v>61440000</v>
          </cell>
          <cell r="V995" t="str">
            <v>N/A</v>
          </cell>
          <cell r="AE995">
            <v>24166400</v>
          </cell>
          <cell r="AG995">
            <v>118</v>
          </cell>
        </row>
        <row r="996">
          <cell r="A996" t="str">
            <v>SCJ-1014-2021</v>
          </cell>
          <cell r="B996">
            <v>44306</v>
          </cell>
          <cell r="E996" t="str">
            <v>5 5. Contratación directa</v>
          </cell>
          <cell r="F996" t="str">
            <v>6 6. Otro</v>
          </cell>
          <cell r="G996" t="str">
            <v>LUIS CARLOS ROJAS PABÓN</v>
          </cell>
          <cell r="L996" t="str">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v>
          </cell>
          <cell r="M996">
            <v>44308</v>
          </cell>
          <cell r="N996">
            <v>44731</v>
          </cell>
          <cell r="P996">
            <v>10</v>
          </cell>
          <cell r="T996">
            <v>39000000</v>
          </cell>
          <cell r="V996" t="str">
            <v>N/A</v>
          </cell>
          <cell r="AE996">
            <v>15340000</v>
          </cell>
          <cell r="AG996">
            <v>118</v>
          </cell>
        </row>
        <row r="997">
          <cell r="A997" t="str">
            <v>SCJ-1015-2021</v>
          </cell>
          <cell r="B997">
            <v>44306</v>
          </cell>
          <cell r="E997" t="str">
            <v>5 5. Contratación directa</v>
          </cell>
          <cell r="F997" t="str">
            <v>6 6. Otro</v>
          </cell>
          <cell r="G997" t="str">
            <v>NATALIA ANDREA PARDO ARIZA</v>
          </cell>
          <cell r="L997" t="str">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v>
          </cell>
          <cell r="M997">
            <v>44308</v>
          </cell>
          <cell r="N997">
            <v>44731</v>
          </cell>
          <cell r="P997">
            <v>10</v>
          </cell>
          <cell r="T997">
            <v>39000000</v>
          </cell>
          <cell r="V997" t="str">
            <v>N/A</v>
          </cell>
          <cell r="AE997">
            <v>15340000</v>
          </cell>
          <cell r="AG997">
            <v>118</v>
          </cell>
        </row>
        <row r="998">
          <cell r="A998" t="str">
            <v>SCJ-1016-2021</v>
          </cell>
          <cell r="B998">
            <v>44306</v>
          </cell>
          <cell r="E998" t="str">
            <v>5 5. Contratación directa</v>
          </cell>
          <cell r="F998" t="str">
            <v>6 6. Otro</v>
          </cell>
          <cell r="G998" t="str">
            <v>LUZ MYRIAM TOVAR LAMILLA</v>
          </cell>
          <cell r="L998" t="str">
            <v>PRESTAR SERVICIOS PROFESIONALES PARA APOYAR JURIDICAMENTE A LA DIRECCION DE LA CÁRCEL DISTRITAL DE VARONES Y ANEXO DE MUJERES EN LOS PROCESOS RELACIONADOS CON LAS ACTIVIDADES PRECONTRACTUALES, CONTRACTUALES Y POSCONTRACTUALES</v>
          </cell>
          <cell r="M998">
            <v>44308</v>
          </cell>
          <cell r="N998">
            <v>44730</v>
          </cell>
          <cell r="P998">
            <v>9.3333333333333339</v>
          </cell>
          <cell r="T998">
            <v>79333333</v>
          </cell>
          <cell r="V998" t="str">
            <v>N/A</v>
          </cell>
          <cell r="AE998">
            <v>39100000</v>
          </cell>
          <cell r="AG998">
            <v>138</v>
          </cell>
        </row>
        <row r="999">
          <cell r="A999" t="str">
            <v>SCJ-1017-2021</v>
          </cell>
          <cell r="B999">
            <v>44306</v>
          </cell>
          <cell r="E999" t="str">
            <v>5 5. Contratación directa</v>
          </cell>
          <cell r="F999" t="str">
            <v>6 6. Otro</v>
          </cell>
          <cell r="G999" t="str">
            <v>DANIELA CASTILLA CORZO</v>
          </cell>
          <cell r="L999" t="str">
            <v>PRESTAR SERVICIOS PROFESIONALES A LA DIRECCIÓN DE RESPONSABILIDAD PENAL ADOLESCENTE EN ATENCIÓN PSICOLÓGICA A LOS ADOLESCENTES Y JÓVENES EN CONFLICTO CON LA LEY Y DEMÁS POBLACIÓN QUE SEA ASIGNADA, CON EL FIN DE IMPLEMENTAR UNA ESTRATEGIA PARA LA IDENTIFICACIÓN DE EMOCIONES Y EL ENTRENAMIENTO EN HABILIDADES DE REGULACIÓN PARA MEJORAR LA TOMA DE DECISIONES E IDENTIFICAR FACTORES DE RIESGO.</v>
          </cell>
          <cell r="M999">
            <v>44309</v>
          </cell>
          <cell r="N999">
            <v>44731</v>
          </cell>
          <cell r="P999">
            <v>10</v>
          </cell>
          <cell r="T999">
            <v>50595000</v>
          </cell>
          <cell r="V999" t="str">
            <v>N/A</v>
          </cell>
          <cell r="AE999">
            <v>19732050</v>
          </cell>
          <cell r="AG999">
            <v>117</v>
          </cell>
        </row>
        <row r="1000">
          <cell r="A1000" t="str">
            <v>SCJ-1018-2021</v>
          </cell>
          <cell r="B1000">
            <v>44306</v>
          </cell>
          <cell r="E1000" t="str">
            <v>5 5. Contratación directa</v>
          </cell>
          <cell r="F1000" t="str">
            <v>6 6. Otro</v>
          </cell>
          <cell r="G1000" t="str">
            <v>NOLBERTO OLAYA SANTOS</v>
          </cell>
          <cell r="L1000" t="str">
            <v>PRESTAR SERVICIOS PROFESIONALES COMO ANTROPOLOGO, REALIZANDO INTERVENCION INDIVIDUAL Y GRUPAL DESDE EL MODELO DE LA SOCIO EDUCACION PARA LA REINSERCIÓN SOCIAL, A LAS PERSONAS PRIVADAS DE LA LIBERTAD DE LA CARCEL DISTRITAL DE VARONES Y ANEXO DE MUJERES</v>
          </cell>
          <cell r="M1000">
            <v>44308</v>
          </cell>
          <cell r="N1000">
            <v>44730</v>
          </cell>
          <cell r="P1000">
            <v>9.3333333333333339</v>
          </cell>
          <cell r="T1000">
            <v>41976685</v>
          </cell>
          <cell r="V1000" t="str">
            <v>N/A</v>
          </cell>
          <cell r="AE1000">
            <v>20688510</v>
          </cell>
          <cell r="AG1000">
            <v>138</v>
          </cell>
        </row>
        <row r="1001">
          <cell r="A1001" t="str">
            <v>SCJ-1019-2021</v>
          </cell>
          <cell r="B1001">
            <v>44306</v>
          </cell>
          <cell r="E1001" t="str">
            <v>5 5. Contratación directa</v>
          </cell>
          <cell r="F1001" t="str">
            <v>6 6. Otro</v>
          </cell>
          <cell r="G1001" t="str">
            <v>HEIDY CATERINE CARREÑO GUERRERO</v>
          </cell>
          <cell r="L1001" t="str">
            <v>PRESTAR SERVICIOS PROFESIONALES PARA APOYAR Y ACOMPAÑAR PSICOLOGICAMENTE A LAS PERSONAS PRIVADAS DE LA LIBERTAD DE LA CÁRCEL DISTRITAL DE VARONES Y ANEXO DE MUJERES, EN EL AMBITO INDIVIDUAL, GRUPAL Y/O FAMILIAR.</v>
          </cell>
          <cell r="M1001">
            <v>44308</v>
          </cell>
          <cell r="N1001">
            <v>44730</v>
          </cell>
          <cell r="P1001">
            <v>9.3333333333333339</v>
          </cell>
          <cell r="T1001">
            <v>33192600</v>
          </cell>
          <cell r="V1001" t="str">
            <v>N/A</v>
          </cell>
          <cell r="AE1001">
            <v>16359210</v>
          </cell>
          <cell r="AG1001">
            <v>138</v>
          </cell>
        </row>
        <row r="1002">
          <cell r="A1002" t="str">
            <v>SCJ-1020-2021</v>
          </cell>
          <cell r="B1002">
            <v>44306</v>
          </cell>
          <cell r="E1002" t="str">
            <v>5 5. Contratación directa</v>
          </cell>
          <cell r="F1002" t="str">
            <v>6 6. Otro</v>
          </cell>
          <cell r="G1002" t="str">
            <v>YOLIMA PARRA RODRÍGUEZ</v>
          </cell>
          <cell r="L1002" t="str">
            <v>PRESTAR LOS SERVICIOS PROFESIONALES EN DERECHO REALIZANDO LAS ACTIVIDADES RELACIONADAS CON EL PROCEDIMIENTO DE VISITAS Y EL INSTRUCTIVO DE SUSTANCIACIÓN DE HOJAS DE VIDA DE LAS PERSONAS PRIVADAS DE LA LIBERTAD QUE SE ENCUENTRAN EN LA CÁRCEL DISTRITAL DE VARONES Y ANEXO DE MUJERES</v>
          </cell>
          <cell r="M1002">
            <v>44308</v>
          </cell>
          <cell r="N1002">
            <v>44730</v>
          </cell>
          <cell r="P1002">
            <v>9.3333333333333339</v>
          </cell>
          <cell r="T1002">
            <v>31963391</v>
          </cell>
          <cell r="V1002" t="str">
            <v>N/A</v>
          </cell>
          <cell r="AE1002">
            <v>15753386</v>
          </cell>
          <cell r="AG1002">
            <v>138</v>
          </cell>
        </row>
        <row r="1003">
          <cell r="A1003" t="str">
            <v>SCJ-1021-2021</v>
          </cell>
          <cell r="B1003">
            <v>44306</v>
          </cell>
          <cell r="E1003" t="str">
            <v>5 5. Contratación directa</v>
          </cell>
          <cell r="F1003" t="str">
            <v>6 6. Otro</v>
          </cell>
          <cell r="G1003" t="str">
            <v>GRACIELA LUCÍA MEDINA QUIROZ</v>
          </cell>
          <cell r="L1003" t="str">
            <v>PRESTAR SERVICIOS DE APOYO A LA GESTIÓN COMO AUXILIAR EN ENFERMERÍA PARA LA PRESTACIÓN DEL SERVICIO EN SALUD A LAS PERSONAS PRIVADAS DE LA LIBERTAD QUE SE ENCUENTRAN EN LA CÁRCEL DISTRITAL DE VARONES Y ANEXO DE MUJERES</v>
          </cell>
          <cell r="M1003">
            <v>44308</v>
          </cell>
          <cell r="N1003">
            <v>44730</v>
          </cell>
          <cell r="P1003">
            <v>9.3333333333333339</v>
          </cell>
          <cell r="T1003">
            <v>26737321</v>
          </cell>
          <cell r="V1003" t="str">
            <v>N/A</v>
          </cell>
          <cell r="AE1003">
            <v>13177680</v>
          </cell>
          <cell r="AG1003">
            <v>138</v>
          </cell>
        </row>
        <row r="1004">
          <cell r="A1004" t="str">
            <v>SCJ-1022-2021</v>
          </cell>
          <cell r="B1004">
            <v>44306</v>
          </cell>
          <cell r="E1004" t="str">
            <v>5 5. Contratación directa</v>
          </cell>
          <cell r="F1004" t="str">
            <v>6 6. Otro</v>
          </cell>
          <cell r="G1004" t="str">
            <v xml:space="preserve">GRUPO INSERV SAS   </v>
          </cell>
          <cell r="L1004" t="str">
            <v>ARRENDAMIENTO DE UN INMUEBLE PARA LA ADECUADA IMPLEMENTACIÓN DE LA CASA DE JUSTICIA DE CHAPINERO. ALCANCE DEL OBJETO A CONTRATAR.- LA PRESENTE CONTRATACIÓN TIENE POR OBJETO EL ARRENDAMIENTO DE UN BIEN INMUEBLE PARA EL FUNCIONAMIENTO DE LA CASA DE JUSTICIA EN LA LOCALIDAD DE CHAPINERO, DONDE SE PRESTARÁ EL SERVICIO DE INFORMACIÓN, ORIENTACIÓN, REFERENCIA Y RESOLUCIÓN DE CONFLICTOS, POR FUNCIONARIOS DE LA FISCALÍA GENERAL DE LA NACIÓN (DELITOS QUERELLABLES), COMISARIA DE FAMILIA, UNIDAD DE MEDIA</v>
          </cell>
          <cell r="M1004">
            <v>44307</v>
          </cell>
          <cell r="N1004">
            <v>44778</v>
          </cell>
          <cell r="P1004">
            <v>10</v>
          </cell>
          <cell r="T1004">
            <v>330176000</v>
          </cell>
          <cell r="V1004" t="str">
            <v>NA</v>
          </cell>
          <cell r="AE1004">
            <v>181596800</v>
          </cell>
          <cell r="AG1004">
            <v>166</v>
          </cell>
        </row>
        <row r="1005">
          <cell r="A1005" t="str">
            <v>SCJ-1023-2021</v>
          </cell>
          <cell r="B1005">
            <v>44307</v>
          </cell>
          <cell r="E1005" t="str">
            <v>5 5. Contratación directa</v>
          </cell>
          <cell r="F1005" t="str">
            <v>6 6. Otro</v>
          </cell>
          <cell r="G1005" t="str">
            <v xml:space="preserve">DANIEL ALEJANDRO PINTO CAMPOS </v>
          </cell>
          <cell r="L1005" t="str">
            <v>PRESTAR SERVICIOS PROFESIONALES A LA DIRECCIÓN DE ACCESO A LA JUSTICIA, PARA APOYAR LA OPERACIÓN DE LOS CANALES NO PRESENCIALES, ACOMPAÑANDO LA ACTUALIZACIÓN Y MEJORA DE LAS HERRAMIENTAS YA EXISTENTES PARA LA ATENCIÓN A LOS CIUDADANOS</v>
          </cell>
          <cell r="M1005">
            <v>44308</v>
          </cell>
          <cell r="N1005">
            <v>44730</v>
          </cell>
          <cell r="P1005">
            <v>10</v>
          </cell>
          <cell r="T1005">
            <v>34246490</v>
          </cell>
          <cell r="V1005" t="str">
            <v>N/A</v>
          </cell>
          <cell r="AE1005">
            <v>13470286</v>
          </cell>
          <cell r="AG1005">
            <v>117</v>
          </cell>
        </row>
        <row r="1006">
          <cell r="A1006" t="str">
            <v>SCJ-1024-2021</v>
          </cell>
          <cell r="B1006">
            <v>44307</v>
          </cell>
          <cell r="E1006" t="str">
            <v>5 5. Contratación directa</v>
          </cell>
          <cell r="F1006" t="str">
            <v>6 6. Otro</v>
          </cell>
          <cell r="G1006" t="str">
            <v>GUEBER RAÚL ARIZA GUERRERO</v>
          </cell>
          <cell r="L1006" t="str">
            <v>PRESTAR SERVICIOS DE APOYO A LA GESTIÓN A LA SUBSECRETARÍA DE ACCESO A LA JUSTICIA PARA REALIZAR ACOMPAÑAMIENTO TRANSVERSAL A LOS USUARIOS EN EL MARCO DE LAS ESTRATEGIAS IMPLEMENTADAS EN EL PROGRAMA CASA LIBERTAD DE ATENCIÓN A LA POBLACIÓN POSPENADA</v>
          </cell>
          <cell r="M1006">
            <v>44309</v>
          </cell>
          <cell r="N1006">
            <v>44559</v>
          </cell>
          <cell r="P1006">
            <v>6</v>
          </cell>
          <cell r="T1006">
            <v>16550640</v>
          </cell>
          <cell r="V1006" t="str">
            <v>N/A</v>
          </cell>
          <cell r="AE1006">
            <v>6252464</v>
          </cell>
          <cell r="AG1006">
            <v>68</v>
          </cell>
        </row>
        <row r="1007">
          <cell r="A1007" t="str">
            <v>SCJ-1025-2021</v>
          </cell>
          <cell r="B1007">
            <v>44307</v>
          </cell>
          <cell r="E1007" t="str">
            <v>5 5. Contratación directa</v>
          </cell>
          <cell r="F1007" t="str">
            <v>6 6. Otro</v>
          </cell>
          <cell r="G1007" t="str">
            <v>LESLY JOHANNA CASTRO PARRA</v>
          </cell>
          <cell r="L1007" t="str">
            <v>PRESTAR SERVICIOS PROFESIONALES A LA SUBSECRETARÍA DE ACCESO A LA JUSTICIA PARA APOYAR EN LA FORMULACIÓN, IMPLEMENTACIÓN Y SEGUIMIENTO DE ESTRATEGIAS DE AUTOEMPLEO Y EMPRENDIMIENTO DEL PROGRAMA CASA LIBERTAD DE ATENCIÓN A LA POBLACIÓN POSPENADA.</v>
          </cell>
          <cell r="M1007">
            <v>44309</v>
          </cell>
          <cell r="N1007">
            <v>44559</v>
          </cell>
          <cell r="P1007">
            <v>6</v>
          </cell>
          <cell r="T1007">
            <v>26212800</v>
          </cell>
          <cell r="V1007" t="str">
            <v>N/A</v>
          </cell>
          <cell r="AE1007">
            <v>9902613</v>
          </cell>
          <cell r="AG1007">
            <v>68</v>
          </cell>
        </row>
        <row r="1008">
          <cell r="A1008" t="str">
            <v>SCJ-1026-2021</v>
          </cell>
          <cell r="B1008">
            <v>44307</v>
          </cell>
          <cell r="E1008" t="str">
            <v>5 5. Contratación directa</v>
          </cell>
          <cell r="F1008" t="str">
            <v>6 6. Otro</v>
          </cell>
          <cell r="G1008" t="str">
            <v>BRIANA RUEDA SILVA</v>
          </cell>
          <cell r="L1008"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008">
            <v>44314</v>
          </cell>
          <cell r="N1008">
            <v>44704</v>
          </cell>
          <cell r="P1008">
            <v>11</v>
          </cell>
          <cell r="T1008">
            <v>27709000</v>
          </cell>
          <cell r="V1008" t="str">
            <v>N/A</v>
          </cell>
          <cell r="AE1008">
            <v>4786100</v>
          </cell>
          <cell r="AG1008">
            <v>57</v>
          </cell>
        </row>
        <row r="1009">
          <cell r="A1009" t="str">
            <v>SCJ-1027-2021</v>
          </cell>
          <cell r="B1009">
            <v>44307</v>
          </cell>
          <cell r="E1009" t="str">
            <v>5 5. Contratación directa</v>
          </cell>
          <cell r="F1009" t="str">
            <v>6 6. Otro</v>
          </cell>
          <cell r="G1009" t="str">
            <v>JUAN CARLOS ANGULO RIVEIRA</v>
          </cell>
          <cell r="L1009"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009">
            <v>44314</v>
          </cell>
          <cell r="N1009">
            <v>44704</v>
          </cell>
          <cell r="P1009">
            <v>11</v>
          </cell>
          <cell r="T1009">
            <v>27709000</v>
          </cell>
          <cell r="V1009" t="str">
            <v>N/A</v>
          </cell>
          <cell r="AE1009">
            <v>4786100</v>
          </cell>
          <cell r="AG1009">
            <v>57</v>
          </cell>
        </row>
        <row r="1010">
          <cell r="A1010" t="str">
            <v>SCJ-1028-2021</v>
          </cell>
          <cell r="B1010">
            <v>44307</v>
          </cell>
          <cell r="E1010" t="str">
            <v>5 5. Contratación directa</v>
          </cell>
          <cell r="F1010" t="str">
            <v>6 6. Otro</v>
          </cell>
          <cell r="G1010" t="str">
            <v>JUAN DAVID GUZMAN ORTIZ</v>
          </cell>
          <cell r="L1010"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010">
            <v>44314</v>
          </cell>
          <cell r="N1010">
            <v>44704</v>
          </cell>
          <cell r="P1010">
            <v>11</v>
          </cell>
          <cell r="T1010">
            <v>27709000</v>
          </cell>
          <cell r="V1010" t="str">
            <v>N/A</v>
          </cell>
          <cell r="AE1010">
            <v>4786100</v>
          </cell>
          <cell r="AG1010">
            <v>57</v>
          </cell>
        </row>
        <row r="1011">
          <cell r="A1011" t="str">
            <v>SCJ-1029-2021</v>
          </cell>
          <cell r="B1011">
            <v>44307</v>
          </cell>
          <cell r="E1011" t="str">
            <v>5 5. Contratación directa</v>
          </cell>
          <cell r="F1011" t="str">
            <v>6 6. Otro</v>
          </cell>
          <cell r="G1011" t="str">
            <v>JUAN FELIPE TAFUR MUÑOZ</v>
          </cell>
          <cell r="L1011"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011">
            <v>44314</v>
          </cell>
          <cell r="N1011">
            <v>44704</v>
          </cell>
          <cell r="P1011">
            <v>11</v>
          </cell>
          <cell r="T1011">
            <v>27709000</v>
          </cell>
          <cell r="V1011" t="str">
            <v>N/A</v>
          </cell>
          <cell r="AE1011">
            <v>4786100</v>
          </cell>
          <cell r="AG1011">
            <v>57</v>
          </cell>
        </row>
        <row r="1012">
          <cell r="A1012" t="str">
            <v>SCJ-1030-2021</v>
          </cell>
          <cell r="B1012">
            <v>44307</v>
          </cell>
          <cell r="E1012" t="str">
            <v>5 5. Contratación directa</v>
          </cell>
          <cell r="F1012" t="str">
            <v>6 6. Otro</v>
          </cell>
          <cell r="G1012" t="str">
            <v>YADY RODRIGUEZ ALFONSO</v>
          </cell>
          <cell r="L1012"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012">
            <v>44314</v>
          </cell>
          <cell r="N1012">
            <v>44496</v>
          </cell>
          <cell r="P1012">
            <v>6</v>
          </cell>
          <cell r="T1012">
            <v>15114000</v>
          </cell>
          <cell r="V1012" t="str">
            <v>N/A</v>
          </cell>
          <cell r="AE1012">
            <v>0</v>
          </cell>
          <cell r="AG1012">
            <v>0</v>
          </cell>
        </row>
        <row r="1013">
          <cell r="A1013" t="str">
            <v>SCJ-1031-2021</v>
          </cell>
          <cell r="B1013">
            <v>44307</v>
          </cell>
          <cell r="E1013" t="str">
            <v>5 5. Contratación directa</v>
          </cell>
          <cell r="F1013" t="str">
            <v>6 6. Otro</v>
          </cell>
          <cell r="G1013" t="str">
            <v>YUDI ENCARNACION VALENCIA DIAZ</v>
          </cell>
          <cell r="L1013"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013">
            <v>44319</v>
          </cell>
          <cell r="N1013">
            <v>44502</v>
          </cell>
          <cell r="P1013">
            <v>6</v>
          </cell>
          <cell r="T1013">
            <v>15114000</v>
          </cell>
          <cell r="V1013" t="str">
            <v>N/A</v>
          </cell>
          <cell r="AE1013">
            <v>0</v>
          </cell>
          <cell r="AG1013">
            <v>0</v>
          </cell>
        </row>
        <row r="1014">
          <cell r="A1014" t="str">
            <v>SCJ-1032-2021</v>
          </cell>
          <cell r="B1014">
            <v>44307</v>
          </cell>
          <cell r="E1014" t="str">
            <v>5 5. Contratación directa</v>
          </cell>
          <cell r="F1014" t="str">
            <v>6 6. Otro</v>
          </cell>
          <cell r="G1014" t="str">
            <v>PEDRO CARLOS ALBERTO CARPIO GUERRERO</v>
          </cell>
          <cell r="L1014" t="str">
            <v>PRESTAR SERVICIOS PROFESIONALES A LA SECRETARÍA DISTRITAL DE SEGURIDAD, CONVIVENCIA Y JUSTICIA , BRINDANDO APOYO EN LA ELABORACIÓN DE MECANISMOS Y ESTRATEGIAS PARA LA FORMULACIÓN Y APLICACIÓN DE PLANES Y PROGRAMAS DE SEGURIDAD EN CAPITAL EN MATERIA DE INVESTIGACIÓN CRIMINAL.</v>
          </cell>
          <cell r="M1014">
            <v>44309</v>
          </cell>
          <cell r="N1014">
            <v>44583</v>
          </cell>
          <cell r="P1014">
            <v>9</v>
          </cell>
          <cell r="T1014">
            <v>63000000</v>
          </cell>
          <cell r="V1014" t="str">
            <v>NA</v>
          </cell>
          <cell r="AE1014">
            <v>0</v>
          </cell>
          <cell r="AG1014">
            <v>0</v>
          </cell>
        </row>
        <row r="1015">
          <cell r="A1015" t="str">
            <v>SCJ-1033-2021</v>
          </cell>
          <cell r="B1015">
            <v>44307</v>
          </cell>
          <cell r="E1015" t="str">
            <v>5 5. Contratación directa</v>
          </cell>
          <cell r="F1015" t="str">
            <v>6 6. Otro</v>
          </cell>
          <cell r="G1015" t="str">
            <v>MARIA VICTORIA PEREZ POVEDA</v>
          </cell>
          <cell r="L1015" t="str">
            <v>PRESTAR SERVICIOS PROFESIONALES A LA SECRETARÍA DISTRITAL DE SEGURIDAD, CONVIVENCIA Y JUSTICIA, BRINDANDO APOYO EN LA PRODUCCIÓN DE CONOCIMIENTO ESTRATÉGICO RELACIONADO CON LA ELABORACIÓN DE ANÁLISIS CRIMINOLÓGICOS Y LA PROMOCIÓN DE ESTRATEGIAS Y ACCIONES DE COMUNICACIÓN QUE FAVOREZCAN Y REFUERCEN LA MISIONALIDAD Y LA IMAGEN DEL SERVICIO POLICIAL EN ALINEACIÓN CON LOS POSTULADOS DE LA ADMINISTRACIÓN DISTRITAL</v>
          </cell>
          <cell r="M1015">
            <v>44309</v>
          </cell>
          <cell r="N1015">
            <v>44583</v>
          </cell>
          <cell r="P1015">
            <v>9</v>
          </cell>
          <cell r="T1015">
            <v>63000000</v>
          </cell>
          <cell r="V1015" t="str">
            <v>NA</v>
          </cell>
          <cell r="AE1015">
            <v>0</v>
          </cell>
          <cell r="AG1015">
            <v>0</v>
          </cell>
        </row>
        <row r="1016">
          <cell r="A1016" t="str">
            <v>SCJ-1034-2021</v>
          </cell>
          <cell r="B1016">
            <v>44307</v>
          </cell>
          <cell r="E1016" t="str">
            <v>3 3. Concurso de méritos</v>
          </cell>
          <cell r="F1016" t="str">
            <v>3 3. Concurso de mérotos abiertos</v>
          </cell>
          <cell r="G1016" t="str">
            <v xml:space="preserve">JARGU S.A. CORREDORES DE SEGUROS   </v>
          </cell>
          <cell r="L1016" t="str">
            <v>PRESTAR EL SERVICIO DE INTERMEDIACIÓN DE SEGUROS Y ASESORÍA PARA EL MANEJO DEL PROGRAMA DE SEGUROS Y LA ADQUISICIÓN DE PÓLIZAS PARA LA COBERTURA DEL RIESGO DE LOS BIENES E INTERESES PATRIMONIALES DE LA SECRETARÍA DISTRITAL DE SEGURIDAD, CONVIVENCIA Y JUSTICIA, ASÍ COMO DE AQUELLOS POR LOS CUALES SEA O FUERE LEGALMENTE RESPONSABLE O LE CORRESPONDIERE ASEGURAR EN VIRTUD DE DISPOSICIÓN LEGAL VIGENTE.</v>
          </cell>
          <cell r="M1016">
            <v>44309</v>
          </cell>
          <cell r="N1016">
            <v>44673</v>
          </cell>
          <cell r="P1016">
            <v>12</v>
          </cell>
          <cell r="T1016">
            <v>0</v>
          </cell>
          <cell r="V1016" t="str">
            <v>NA</v>
          </cell>
          <cell r="AE1016">
            <v>0</v>
          </cell>
          <cell r="AG1016">
            <v>0</v>
          </cell>
        </row>
        <row r="1017">
          <cell r="A1017" t="str">
            <v>SCJ-1035-2021</v>
          </cell>
          <cell r="B1017">
            <v>44308</v>
          </cell>
          <cell r="E1017" t="str">
            <v>5 5. Contratación directa</v>
          </cell>
          <cell r="F1017" t="str">
            <v>6 6. Otro</v>
          </cell>
          <cell r="G1017" t="str">
            <v>KIARA MARIA PARDO MONTAÑO</v>
          </cell>
          <cell r="L1017" t="str">
            <v xml:space="preserve">PRESTAR SERVICIOS PROFESIONALES PARA EL CENTRO DE RECEPCIÓN DE INFORMACIÓN (CRI) CON EL FIN DE BRINDAR RECEPCIÓN Y ORIENTACIÓN DE MANERA PRESENCIAL Y NO PRESENCIAL A LOS USUARIOS DE LAS CASAS DE JUSTICIA ACERCA DE LOS DIFERENTES SERVICIOS OFRECIDOS EN ESTAS, Y APOYAR LA IMPLEMENTACIÓN DE ACTIVIDADES QUE SE DESARROLLEN EN EL MARCO DEL SISTEMA DISTRITAL DE JUSTICIA </v>
          </cell>
          <cell r="M1017">
            <v>44308</v>
          </cell>
          <cell r="N1017">
            <v>44731</v>
          </cell>
          <cell r="P1017">
            <v>10</v>
          </cell>
          <cell r="T1017">
            <v>39000000</v>
          </cell>
          <cell r="V1017" t="str">
            <v>N/A</v>
          </cell>
          <cell r="AE1017">
            <v>15340000</v>
          </cell>
          <cell r="AG1017">
            <v>118</v>
          </cell>
        </row>
        <row r="1018">
          <cell r="A1018" t="str">
            <v>SCJ-1036-2021</v>
          </cell>
          <cell r="B1018">
            <v>44308</v>
          </cell>
          <cell r="E1018" t="str">
            <v>5 5. Contratación directa</v>
          </cell>
          <cell r="F1018" t="str">
            <v>6 6. Otro</v>
          </cell>
          <cell r="G1018" t="str">
            <v>LEONARDO HENAO CASTILLO</v>
          </cell>
          <cell r="L1018" t="str">
            <v>PRESTAR SUS SERVICIOS DE APOYO EN LAS ACTIVIDADES CULTURALES Y PEDAGOGICAS A TRAVÉS DE LA CUENTERIA, ENCAMINADAS A INTERIORIZAR EL RESPETO, LA SANA CONVIVENCIA Y EL CUMPLIMIENTO DE LAS NORMAS EN LAS PERSONAS PRIVADAS DE LA LIBERTAD DE LA CARCEL DISTRITAL DE VARONES Y ANEXO DE MUJERES</v>
          </cell>
          <cell r="M1018">
            <v>44314</v>
          </cell>
          <cell r="N1018">
            <v>44598</v>
          </cell>
          <cell r="P1018">
            <v>9.3333333333333339</v>
          </cell>
          <cell r="T1018">
            <v>18967200</v>
          </cell>
          <cell r="V1018" t="str">
            <v>N/A</v>
          </cell>
          <cell r="AE1018">
            <v>0</v>
          </cell>
          <cell r="AG1018">
            <v>0</v>
          </cell>
        </row>
        <row r="1019">
          <cell r="A1019" t="str">
            <v>SCJ-1037-2021</v>
          </cell>
          <cell r="B1019">
            <v>44308</v>
          </cell>
          <cell r="E1019" t="str">
            <v>5 5. Contratación directa</v>
          </cell>
          <cell r="F1019" t="str">
            <v>6 6. Otro</v>
          </cell>
          <cell r="G1019" t="str">
            <v>MAURICIO MOSQUERA LOPEZ</v>
          </cell>
          <cell r="L1019" t="str">
            <v>PRESTAR SERVICIOS PROFESIONALES PARA BRINDAR ACOMPAÑAMIENTO Y EJECUTAR ACCIONES RELACIONADOS CON LA SEGURIDAD Y LA OPERACIÓN DEL CUERPO DE CUSTODIA Y VIGILANCIA EN LA CÁRCEL DISTRITAL DE VARONES Y ANEXO DE MUJERES</v>
          </cell>
          <cell r="M1019">
            <v>44315</v>
          </cell>
          <cell r="N1019">
            <v>44726</v>
          </cell>
          <cell r="P1019">
            <v>9.3333333333333339</v>
          </cell>
          <cell r="T1019">
            <v>74666667</v>
          </cell>
          <cell r="V1019" t="str">
            <v>N/A</v>
          </cell>
          <cell r="AE1019">
            <v>33866667</v>
          </cell>
          <cell r="AG1019">
            <v>127</v>
          </cell>
        </row>
        <row r="1020">
          <cell r="A1020" t="str">
            <v>SCJ-1038-2021</v>
          </cell>
          <cell r="B1020">
            <v>44308</v>
          </cell>
          <cell r="E1020" t="str">
            <v>5 5. Contratación directa</v>
          </cell>
          <cell r="F1020" t="str">
            <v>6 6. Otro</v>
          </cell>
          <cell r="G1020" t="str">
            <v>NICOLAS LEONIDAS SEGURA ORTIZ</v>
          </cell>
          <cell r="L1020" t="str">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v>
          </cell>
          <cell r="M1020">
            <v>44314</v>
          </cell>
          <cell r="N1020">
            <v>44731</v>
          </cell>
          <cell r="P1020">
            <v>10</v>
          </cell>
          <cell r="T1020">
            <v>39000000</v>
          </cell>
          <cell r="V1020" t="str">
            <v>N/A</v>
          </cell>
          <cell r="AE1020">
            <v>14560000</v>
          </cell>
          <cell r="AG1020">
            <v>112</v>
          </cell>
        </row>
        <row r="1021">
          <cell r="A1021" t="str">
            <v>SCJ-1039-2021</v>
          </cell>
          <cell r="B1021">
            <v>44308</v>
          </cell>
          <cell r="E1021" t="str">
            <v>5 5. Contratación directa</v>
          </cell>
          <cell r="F1021" t="str">
            <v>6 6. Otro</v>
          </cell>
          <cell r="G1021" t="str">
            <v>TAHIRY VIVIANA SARMIENTO SOLANO</v>
          </cell>
          <cell r="L1021"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021">
            <v>44314</v>
          </cell>
          <cell r="N1021">
            <v>44496</v>
          </cell>
          <cell r="P1021">
            <v>6</v>
          </cell>
          <cell r="T1021">
            <v>15114000</v>
          </cell>
          <cell r="V1021" t="str">
            <v>N/A</v>
          </cell>
          <cell r="AE1021">
            <v>0</v>
          </cell>
          <cell r="AG1021">
            <v>0</v>
          </cell>
        </row>
        <row r="1022">
          <cell r="A1022" t="str">
            <v>SCJ-1040-2021</v>
          </cell>
          <cell r="B1022">
            <v>44308</v>
          </cell>
          <cell r="E1022" t="str">
            <v>5 5. Contratación directa</v>
          </cell>
          <cell r="F1022" t="str">
            <v>6 6. Otro</v>
          </cell>
          <cell r="G1022" t="str">
            <v>MARGIE DAYANNA GOMEZ ORJUELA</v>
          </cell>
          <cell r="L1022"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022">
            <v>44316</v>
          </cell>
          <cell r="N1022">
            <v>44703</v>
          </cell>
          <cell r="P1022">
            <v>11</v>
          </cell>
          <cell r="T1022">
            <v>27709000</v>
          </cell>
          <cell r="V1022" t="str">
            <v>N/A</v>
          </cell>
          <cell r="AE1022">
            <v>4534200</v>
          </cell>
          <cell r="AG1022">
            <v>54</v>
          </cell>
        </row>
        <row r="1023">
          <cell r="A1023" t="str">
            <v>SCJ-1041-2021</v>
          </cell>
          <cell r="B1023">
            <v>44308</v>
          </cell>
          <cell r="E1023" t="str">
            <v>5 5. Contratación directa</v>
          </cell>
          <cell r="F1023" t="str">
            <v>6 6. Otro</v>
          </cell>
          <cell r="G1023" t="str">
            <v>SANDRA MARINA ORTEGA AGUILAR</v>
          </cell>
          <cell r="L1023"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023">
            <v>44319</v>
          </cell>
          <cell r="N1023">
            <v>44502</v>
          </cell>
          <cell r="P1023">
            <v>6</v>
          </cell>
          <cell r="T1023">
            <v>15114000</v>
          </cell>
          <cell r="V1023" t="str">
            <v>N/A</v>
          </cell>
          <cell r="AE1023">
            <v>0</v>
          </cell>
          <cell r="AG1023">
            <v>0</v>
          </cell>
        </row>
        <row r="1024">
          <cell r="A1024" t="str">
            <v>SCJ-1042-2021</v>
          </cell>
          <cell r="B1024">
            <v>44309</v>
          </cell>
          <cell r="E1024" t="str">
            <v>5 5. Contratación directa</v>
          </cell>
          <cell r="F1024" t="str">
            <v>6 6. Otro</v>
          </cell>
          <cell r="G1024" t="str">
            <v>JORGE NICOLAS OLAYA MESA</v>
          </cell>
          <cell r="L1024" t="str">
            <v xml:space="preserve">PRESTAR SERVICIOS PROFESIONALES A LA DIRECCIÓN DE ACCESO A LA JUSTICIA, PARA APOYAR LA REALIZACIÓN Y SEGUIMIENTO DE INSTRUMENTOS TÉCNICOS, DE CALIDAD Y DE PLANEACIÓN QUE REQUIERAN LAS ESTRATEGIAS DEL SISTEMA DISTRITAL DE JUSTICA. </v>
          </cell>
          <cell r="M1024">
            <v>44314</v>
          </cell>
          <cell r="N1024">
            <v>44559</v>
          </cell>
          <cell r="P1024">
            <v>6</v>
          </cell>
          <cell r="T1024">
            <v>30480000</v>
          </cell>
          <cell r="V1024" t="str">
            <v>N/A</v>
          </cell>
          <cell r="AE1024">
            <v>10668000</v>
          </cell>
          <cell r="AG1024">
            <v>63</v>
          </cell>
        </row>
        <row r="1025">
          <cell r="A1025" t="str">
            <v>SCJ-1043-2021</v>
          </cell>
          <cell r="B1025">
            <v>44309</v>
          </cell>
          <cell r="E1025" t="str">
            <v>5 5. Contratación directa</v>
          </cell>
          <cell r="F1025" t="str">
            <v>6 6. Otro</v>
          </cell>
          <cell r="G1025" t="str">
            <v>JEYMMY ELIZETH GUEVARA CORZO</v>
          </cell>
          <cell r="L1025" t="str">
            <v>PRESTAR SERVICIOS PROFESIONALES A LA SUBSECRETARÍA DE SEGURIDAD Y CONVIVENCIA, BRINDANDO APOYO EN LA EJECUCIÓN DE LA ESTRATÉGIA TERRITORIAL DEL PLAN INTEGRAL DE SEGURIDAD, CONVIVENCIA Y JUSTICIA EN LAS LOCALIDADES DE LA CIUDAD DE BOGOTÁ</v>
          </cell>
          <cell r="M1025">
            <v>44314</v>
          </cell>
          <cell r="N1025">
            <v>44783</v>
          </cell>
          <cell r="P1025">
            <v>11</v>
          </cell>
          <cell r="T1025">
            <v>68013000</v>
          </cell>
          <cell r="V1025" t="str">
            <v>N/A</v>
          </cell>
          <cell r="AE1025">
            <v>28029600</v>
          </cell>
          <cell r="AG1025">
            <v>136</v>
          </cell>
        </row>
        <row r="1026">
          <cell r="A1026" t="str">
            <v>SCJ-1044-2021</v>
          </cell>
          <cell r="B1026">
            <v>44309</v>
          </cell>
          <cell r="E1026" t="str">
            <v>5 5. Contratación directa</v>
          </cell>
          <cell r="F1026" t="str">
            <v>6 6. Otro</v>
          </cell>
          <cell r="G1026" t="str">
            <v>ADOLFO ANDRES CASALLAS HERNANDEZ</v>
          </cell>
          <cell r="L1026" t="str">
            <v>PRESTAR LOS SERVICIOS PROFESIONALES PARA EL SEGUIMIENTO Y ORGANIZACIÓN DE LOS PROCESOS ADMINISTRATIVOS A CARGO LA SUBSECRETARÍA DE SEGURIDAD Y CONVIVENCIA.</v>
          </cell>
          <cell r="M1026">
            <v>44314</v>
          </cell>
          <cell r="N1026">
            <v>44556</v>
          </cell>
          <cell r="P1026">
            <v>10.166666666666666</v>
          </cell>
          <cell r="T1026">
            <v>37210000</v>
          </cell>
          <cell r="V1026" t="str">
            <v>N/A</v>
          </cell>
          <cell r="AE1026">
            <v>0</v>
          </cell>
          <cell r="AG1026">
            <v>0</v>
          </cell>
        </row>
        <row r="1027">
          <cell r="A1027" t="str">
            <v>SCJ-1045-2021</v>
          </cell>
          <cell r="B1027">
            <v>44309</v>
          </cell>
          <cell r="E1027" t="str">
            <v>2 2. Selección abreviada</v>
          </cell>
          <cell r="F1027" t="str">
            <v>1 1. Subasta Inversa</v>
          </cell>
          <cell r="G1027" t="str">
            <v>E.S.M. LOGISTICA S.A.S.</v>
          </cell>
          <cell r="L1027" t="str">
            <v>CONTRATAR LA PRESTACIÓN DEL SERVICIO DE MENSAJERÍA EXPRESA, EN LA DISTRIBUCIÓN POSTAL GENERADA POR LA SECRETARIA DISTRITAL DE SEGURIDAD, CONVIVENCIA Y JUSTICIA Y LAS SEDES A SU CARGO</v>
          </cell>
          <cell r="M1027">
            <v>44314</v>
          </cell>
          <cell r="N1027">
            <v>44723</v>
          </cell>
          <cell r="P1027">
            <v>9</v>
          </cell>
          <cell r="T1027">
            <v>146777792</v>
          </cell>
          <cell r="V1027" t="str">
            <v>N/A</v>
          </cell>
          <cell r="AE1027">
            <v>70779075</v>
          </cell>
          <cell r="AG1027">
            <v>135</v>
          </cell>
        </row>
        <row r="1028">
          <cell r="A1028" t="str">
            <v>SCJ-1046-2021</v>
          </cell>
          <cell r="B1028">
            <v>44309</v>
          </cell>
          <cell r="E1028" t="str">
            <v>5 5. Contratación directa</v>
          </cell>
          <cell r="F1028" t="str">
            <v>6 6. Otro</v>
          </cell>
          <cell r="G1028" t="str">
            <v>JUAN DAVID PEDRAZA LÓPEZ</v>
          </cell>
          <cell r="L1028" t="str">
            <v>PRESTAR SERVICIOS PROFESIONALES A LA DIRECCIÓN DE ACCESO A LA JUSTICIA, PARA APOYAR TODO LO RELACIONADO CON EL SEGUIMIENTO Y LA ARTICULACIÓN DE LOS REQUERIMIENTOS OPERATIVOS, DE INFRAESTRUCTURA Y TECNOLOGÍA DE LAS CASAS DE JUSTICIA, FORTALECIENDO ASÍ SU MODELO DE ATENCIÓN</v>
          </cell>
          <cell r="M1028">
            <v>44314</v>
          </cell>
          <cell r="N1028">
            <v>44578</v>
          </cell>
          <cell r="P1028">
            <v>10</v>
          </cell>
          <cell r="T1028">
            <v>34246490</v>
          </cell>
          <cell r="V1028" t="str">
            <v>N/A</v>
          </cell>
          <cell r="AE1028">
            <v>0</v>
          </cell>
          <cell r="AG1028">
            <v>0</v>
          </cell>
        </row>
        <row r="1029">
          <cell r="A1029" t="str">
            <v>SCJ-1047-2021</v>
          </cell>
          <cell r="B1029">
            <v>44309</v>
          </cell>
          <cell r="E1029" t="str">
            <v>5 5. Contratación directa</v>
          </cell>
          <cell r="F1029" t="str">
            <v>6 6. Otro</v>
          </cell>
          <cell r="G1029" t="str">
            <v>MARÍA ISABEL MELÉNDEZ SALAMANCA</v>
          </cell>
          <cell r="L1029" t="str">
            <v>PRESTAR SERVICIOS PROFESIONALES A LA DIRECCIÓN DE ACCESO A LA JUSTICIA, PARA APOYAR LA OPERACIÓN DE LOS CANALES NO PRESENCIALES, ACOMPAÑANDO LA ACTUALIZACIÓN Y MEJORA DE LAS HERRAMIENTAS YA EXISTENTES PARA LA ATENCIÓN A LOS CIUDADANOS</v>
          </cell>
          <cell r="M1029">
            <v>44314</v>
          </cell>
          <cell r="N1029">
            <v>44578</v>
          </cell>
          <cell r="P1029">
            <v>10</v>
          </cell>
          <cell r="T1029">
            <v>34246490</v>
          </cell>
          <cell r="V1029" t="str">
            <v>N/A</v>
          </cell>
          <cell r="AE1029">
            <v>0</v>
          </cell>
          <cell r="AG1029">
            <v>0</v>
          </cell>
        </row>
        <row r="1030">
          <cell r="A1030" t="str">
            <v>SCJ-1048-2021</v>
          </cell>
          <cell r="B1030">
            <v>44309</v>
          </cell>
          <cell r="E1030" t="str">
            <v>5 5. Contratación directa</v>
          </cell>
          <cell r="F1030" t="str">
            <v>6 6. Otro</v>
          </cell>
          <cell r="G1030" t="str">
            <v>MÓNICA STEFFANY CONSUEGRA AVENDAÑO</v>
          </cell>
          <cell r="L1030" t="str">
            <v>PRESTAR SERVICIOS PROFESIONALES A LA DIRECCIÓN DE ACCESO A LA JUSTICIA PARA REALIZAR A NIVEL TERRITORIAL ACTIVIDADES RELACIONADAS CON FACILITAR EL ACCESO A LA JUSTICIA EN LAS COMUNIDADES PRIORIZADAS EN EL DISTRITO, Y APOYAR LA IDENTIFICACIÓN Y DOCUMENTACIÓN DE LAS NECESIDADES DE JUSTICIA EN LAS DIFERENTES LOCALIDADES DE LA CIUDAD</v>
          </cell>
          <cell r="M1030">
            <v>44315</v>
          </cell>
          <cell r="N1030">
            <v>44729</v>
          </cell>
          <cell r="P1030">
            <v>10</v>
          </cell>
          <cell r="T1030">
            <v>63882000</v>
          </cell>
          <cell r="V1030" t="str">
            <v>N/A</v>
          </cell>
          <cell r="AE1030">
            <v>23210460</v>
          </cell>
          <cell r="AG1030">
            <v>109</v>
          </cell>
        </row>
        <row r="1031">
          <cell r="A1031" t="str">
            <v>SCJ-1049-2021</v>
          </cell>
          <cell r="B1031">
            <v>44312</v>
          </cell>
          <cell r="E1031" t="str">
            <v>5 5. Contratación directa</v>
          </cell>
          <cell r="F1031" t="str">
            <v>6 6. Otro</v>
          </cell>
          <cell r="G1031" t="str">
            <v>JUAN SEBASTIAN RAMIREZ DIAZ</v>
          </cell>
          <cell r="L1031" t="str">
            <v>PRESTAR SERVICIOS PROFESIONALES PARA APOYAR EN LA EJECUCION DE ACTIVIDADES DEPORTIVAS INTRA O EXTRA PABELLON, A LAS PERSONAS PRIVADAS DE LA LIBERTAD DE LA CARCEL DISTRITAL DE VARONES Y ANEXO DE MUJERES".</v>
          </cell>
          <cell r="M1031">
            <v>44319</v>
          </cell>
          <cell r="N1031">
            <v>44731</v>
          </cell>
          <cell r="P1031">
            <v>9.3333333333333339</v>
          </cell>
          <cell r="T1031">
            <v>33192600</v>
          </cell>
          <cell r="V1031" t="str">
            <v>N/A</v>
          </cell>
          <cell r="AE1031">
            <v>15055215</v>
          </cell>
          <cell r="AG1031">
            <v>127</v>
          </cell>
        </row>
        <row r="1032">
          <cell r="A1032" t="str">
            <v>SCJ-1050-2021</v>
          </cell>
          <cell r="B1032">
            <v>44312</v>
          </cell>
          <cell r="E1032" t="str">
            <v>5 5. Contratación directa</v>
          </cell>
          <cell r="F1032" t="str">
            <v>6 6. Otro</v>
          </cell>
          <cell r="G1032" t="str">
            <v>YANETH ALEXANDRA PINO CUESTA</v>
          </cell>
          <cell r="L1032" t="str">
            <v>PRESTAR SERVICIOS PROFESIONALES PARA APOYAR Y ACOMPAÑAR PSICOLOGICAMENTE A LAS PERSONAS PRIVADAS DE LA LIBERTAD DE LA CÁRCEL DISTRITAL DE VARONES Y ANEXO DE MUJERES, EN EL AMBITO INDIVIDUAL, GRUPAL Y/O FAMILIAR.</v>
          </cell>
          <cell r="M1032">
            <v>44319</v>
          </cell>
          <cell r="N1032">
            <v>44731</v>
          </cell>
          <cell r="P1032">
            <v>9.3333333333333339</v>
          </cell>
          <cell r="T1032">
            <v>33192600</v>
          </cell>
          <cell r="V1032" t="str">
            <v>N/A</v>
          </cell>
          <cell r="AE1032">
            <v>15055215</v>
          </cell>
          <cell r="AG1032">
            <v>127</v>
          </cell>
        </row>
        <row r="1033">
          <cell r="A1033" t="str">
            <v>SCJ-1051-2021</v>
          </cell>
          <cell r="B1033">
            <v>44312</v>
          </cell>
          <cell r="E1033" t="str">
            <v>5 5. Contratación directa</v>
          </cell>
          <cell r="F1033" t="str">
            <v>6 6. Otro</v>
          </cell>
          <cell r="G1033" t="str">
            <v>LUIS DARIO MENDEZ HERNÁNDEZ</v>
          </cell>
          <cell r="L1033" t="str">
            <v>PRESTAR SERVICIOS PROFESIONALES PARA APOYAR Y ACOMPAÑAR PSICOLOGICAMENTE A LAS PERSONAS PRIVADAS DE LA LIBERTAD DE LA CÁRCEL DISTRITAL DE VARONES Y ANEXO DE MUJERES, EN EL AMBITO INDIVIDUAL, GRUPAL Y/O FAMILIAR.</v>
          </cell>
          <cell r="M1033">
            <v>44319</v>
          </cell>
          <cell r="N1033">
            <v>44731</v>
          </cell>
          <cell r="P1033">
            <v>9.3333333333333339</v>
          </cell>
          <cell r="T1033">
            <v>33192600</v>
          </cell>
          <cell r="V1033" t="str">
            <v>N/A</v>
          </cell>
          <cell r="AE1033">
            <v>15055215</v>
          </cell>
          <cell r="AG1033">
            <v>127</v>
          </cell>
        </row>
        <row r="1034">
          <cell r="A1034" t="str">
            <v>SCJ-1052-2021</v>
          </cell>
          <cell r="B1034">
            <v>44312</v>
          </cell>
          <cell r="E1034" t="str">
            <v>5 5. Contratación directa</v>
          </cell>
          <cell r="F1034" t="str">
            <v>6 6. Otro</v>
          </cell>
          <cell r="G1034" t="str">
            <v>SANDRA VIVIANA ALAYÓN ZAPATA</v>
          </cell>
          <cell r="L1034" t="str">
            <v>PRESTAR SERVICIOS PROFESIONALES PARA APOYAR EL ÁREA ADMINISTRATIVA EN LO CONCERNIENTE A LAS DIFERENTES ETAPAS PRECONTRACTUALES DE LA CARCEL DISTRITAL DE VARONES Y ANEXO DE MUJERES</v>
          </cell>
          <cell r="M1034">
            <v>44319</v>
          </cell>
          <cell r="N1034">
            <v>44575</v>
          </cell>
          <cell r="P1034">
            <v>9.3333333333333339</v>
          </cell>
          <cell r="T1034">
            <v>31963391</v>
          </cell>
          <cell r="V1034" t="str">
            <v>N/A</v>
          </cell>
          <cell r="AE1034">
            <v>0</v>
          </cell>
          <cell r="AG1034">
            <v>0</v>
          </cell>
        </row>
        <row r="1035">
          <cell r="A1035" t="str">
            <v>SCJ-1053-2021</v>
          </cell>
          <cell r="B1035">
            <v>44312</v>
          </cell>
          <cell r="E1035" t="str">
            <v>5 5. Contratación directa</v>
          </cell>
          <cell r="F1035" t="str">
            <v>6 6. Otro</v>
          </cell>
          <cell r="G1035" t="str">
            <v>OSCAR MAURICIO VELANDIA</v>
          </cell>
          <cell r="L1035"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035">
            <v>44319</v>
          </cell>
          <cell r="N1035">
            <v>44502</v>
          </cell>
          <cell r="P1035">
            <v>6</v>
          </cell>
          <cell r="T1035">
            <v>15114000</v>
          </cell>
          <cell r="V1035" t="str">
            <v>N/A</v>
          </cell>
          <cell r="AE1035">
            <v>0</v>
          </cell>
          <cell r="AG1035">
            <v>0</v>
          </cell>
        </row>
        <row r="1036">
          <cell r="A1036" t="str">
            <v>SCJ-1054-2021</v>
          </cell>
          <cell r="B1036">
            <v>44312</v>
          </cell>
          <cell r="E1036" t="str">
            <v>5 5. Contratación directa</v>
          </cell>
          <cell r="F1036" t="str">
            <v>6 6. Otro</v>
          </cell>
          <cell r="G1036" t="str">
            <v>OSCAR JAVIER AMEZQUITA SERRANO</v>
          </cell>
          <cell r="L1036"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036">
            <v>44319</v>
          </cell>
          <cell r="N1036">
            <v>44502</v>
          </cell>
          <cell r="P1036">
            <v>6</v>
          </cell>
          <cell r="T1036">
            <v>15114000</v>
          </cell>
          <cell r="V1036" t="str">
            <v>N/A</v>
          </cell>
          <cell r="AE1036">
            <v>0</v>
          </cell>
          <cell r="AG1036">
            <v>0</v>
          </cell>
        </row>
        <row r="1037">
          <cell r="A1037" t="str">
            <v>SCJ-1055-2021</v>
          </cell>
          <cell r="B1037">
            <v>44312</v>
          </cell>
          <cell r="E1037" t="str">
            <v>5 5. Contratación directa</v>
          </cell>
          <cell r="F1037" t="str">
            <v>6 6. Otro</v>
          </cell>
          <cell r="G1037" t="str">
            <v>JAVIER ANTONIO ESPITIA GÓMEZ</v>
          </cell>
          <cell r="L1037" t="str">
            <v>PRESTAR APOYO OPERATIVO EN LA GESTIÓN DEL PROCESO DE ATENCIÓN INTEGRAL PARA LAS PERSONAS PRIVADAS DE LA LIBERTAD DE LA CÁRCEL DISTRITAL DE VARONES Y ANEXO DE MUJERES</v>
          </cell>
          <cell r="M1037">
            <v>44319</v>
          </cell>
          <cell r="N1037">
            <v>44731</v>
          </cell>
          <cell r="P1037">
            <v>9.3333333333333339</v>
          </cell>
          <cell r="T1037">
            <v>26726397</v>
          </cell>
          <cell r="V1037" t="str">
            <v>N/A</v>
          </cell>
          <cell r="AE1037">
            <v>12122333</v>
          </cell>
          <cell r="AG1037">
            <v>127</v>
          </cell>
        </row>
        <row r="1038">
          <cell r="A1038" t="str">
            <v>SCJ-1056-2021</v>
          </cell>
          <cell r="B1038">
            <v>44312</v>
          </cell>
          <cell r="E1038" t="str">
            <v>5 5. Contratación directa</v>
          </cell>
          <cell r="F1038" t="str">
            <v>6 6. Otro</v>
          </cell>
          <cell r="G1038" t="str">
            <v>MARIA MARCELA LUNA RAMIREZ</v>
          </cell>
          <cell r="L1038"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1038">
            <v>44328</v>
          </cell>
          <cell r="N1038">
            <v>44511</v>
          </cell>
          <cell r="P1038">
            <v>6</v>
          </cell>
          <cell r="T1038">
            <v>15114000</v>
          </cell>
          <cell r="V1038" t="str">
            <v>N/A</v>
          </cell>
          <cell r="AE1038">
            <v>0</v>
          </cell>
          <cell r="AG1038">
            <v>0</v>
          </cell>
        </row>
        <row r="1039">
          <cell r="A1039" t="str">
            <v>SCJ-1057-2021</v>
          </cell>
          <cell r="B1039">
            <v>44313</v>
          </cell>
          <cell r="E1039" t="str">
            <v>5 5. Contratación directa</v>
          </cell>
          <cell r="F1039" t="str">
            <v>6 6. Otro</v>
          </cell>
          <cell r="G1039" t="str">
            <v>LEONARDO CARLOS SAAVEDRA RUIZ</v>
          </cell>
          <cell r="L1039" t="str">
            <v>PRESTAR SUS SERVICIOS COMO ENTRENADOR DEPORTIVO, DESARROLLANDO ACTIVIDADES ENCAMINADAS A INTERIORIZAR Y FORTALECER EL RESPETO, LA SANA CONVIVENCIA Y EL CUMPLIMIENTO DE LAS NORMAS EN LAS PERSONAS PRIVADAS DE LA LIBERTAD DE LA CÁRCEL DISTRITAL DE VARONES Y ANEXO DE MUJERES</v>
          </cell>
          <cell r="M1039">
            <v>44319</v>
          </cell>
          <cell r="N1039">
            <v>44604</v>
          </cell>
          <cell r="P1039">
            <v>9.3333333333333339</v>
          </cell>
          <cell r="T1039">
            <v>31770060</v>
          </cell>
          <cell r="V1039" t="str">
            <v>N/A</v>
          </cell>
          <cell r="AE1039">
            <v>0</v>
          </cell>
          <cell r="AG1039">
            <v>0</v>
          </cell>
        </row>
        <row r="1040">
          <cell r="A1040" t="str">
            <v>SCJ-1058-2021</v>
          </cell>
          <cell r="B1040">
            <v>44313</v>
          </cell>
          <cell r="E1040" t="str">
            <v>5 5. Contratación directa</v>
          </cell>
          <cell r="F1040" t="str">
            <v>6 6. Otro</v>
          </cell>
          <cell r="G1040" t="str">
            <v>HERNANDO PRIETO GÓMEZ</v>
          </cell>
          <cell r="L1040" t="str">
            <v xml:space="preserve">PRESTAR LOS SERVICIOS A LA DIRECCIÓN DE SEGURIDAD CON EL FIN DE BRINDAR APOYO TÉCNICO A LAS ACCIONES EN MATERIA DE INSPECCIÓN, VIGILANCIA Y CONTROL PARA INTERVENIR MERCADOS CRIMINALES EN EL MARCO DEL CÓDIGO NACIONAL DE SEGURIDAD Y CONVIVENCIA CIUDADANA. </v>
          </cell>
          <cell r="M1040">
            <v>44319</v>
          </cell>
          <cell r="N1040">
            <v>44724</v>
          </cell>
          <cell r="P1040">
            <v>10</v>
          </cell>
          <cell r="T1040">
            <v>25190000</v>
          </cell>
          <cell r="V1040" t="str">
            <v>N/A</v>
          </cell>
          <cell r="AE1040">
            <v>8564600</v>
          </cell>
          <cell r="AG1040">
            <v>102</v>
          </cell>
        </row>
        <row r="1041">
          <cell r="A1041" t="str">
            <v>SCJ-1059-2021</v>
          </cell>
          <cell r="B1041">
            <v>44313</v>
          </cell>
          <cell r="E1041" t="str">
            <v>5 5. Contratación directa</v>
          </cell>
          <cell r="F1041" t="str">
            <v>6 6. Otro</v>
          </cell>
          <cell r="G1041" t="str">
            <v>MÓNICA BURGOS MAHECHA</v>
          </cell>
          <cell r="L1041" t="str">
            <v xml:space="preserve">PRESTAR LOS SERVICIOS PROFESIONALES A LA DIRECCIÓN DE SEGURIDAD APOYANDO LA GESTIÓN Y ACOMPAÑAMIENTO A LAS ACCIONES DE INTERVENCIÓN EN CLAVE DE CONTROL, DE LA CRIMINALIDAD ORGANIZADA EN AQUELLOS TERRITORIOS DE MAYOR COMPLEJIDAD EN MATERIA CRIMINAL. </v>
          </cell>
          <cell r="M1041">
            <v>44319</v>
          </cell>
          <cell r="N1041">
            <v>44724</v>
          </cell>
          <cell r="P1041">
            <v>10</v>
          </cell>
          <cell r="T1041">
            <v>61830000</v>
          </cell>
          <cell r="V1041" t="str">
            <v>N/A</v>
          </cell>
          <cell r="AE1041">
            <v>21022200</v>
          </cell>
          <cell r="AG1041">
            <v>102</v>
          </cell>
        </row>
        <row r="1042">
          <cell r="A1042" t="str">
            <v>SCJ-1060-2021</v>
          </cell>
          <cell r="B1042">
            <v>44313</v>
          </cell>
          <cell r="E1042" t="str">
            <v>5 5. Contratación directa</v>
          </cell>
          <cell r="F1042" t="str">
            <v>6 6. Otro</v>
          </cell>
          <cell r="G1042" t="str">
            <v>INFORMATICA DOCUMENTAL SAS</v>
          </cell>
          <cell r="L1042" t="str">
            <v>ARRENDAMIENTO DEL INMUEBLE UBICADO EN LA CIUDAD DE BOGOTÁ D.C, EN LA TRANSVERSAL 93 NO. 51 – 98 BODEGA NO. 23 ÁLAMOS, LOCALIDAD DE ENGATIVÁ EN LA CIUDAD DE BOGOTÁ, PARA EL DEPÓSITO DEL ARCHIVO CENTRAL QUE GARANTICE LA ADECUADA CONSERVACIÓN DE TODA LA DOCUMENTACIÓN A CARGO DE LA ENTIDAD</v>
          </cell>
          <cell r="M1042">
            <v>44316</v>
          </cell>
          <cell r="N1042">
            <v>44590</v>
          </cell>
          <cell r="P1042">
            <v>9</v>
          </cell>
          <cell r="T1042">
            <v>305775000</v>
          </cell>
          <cell r="V1042" t="str">
            <v>N/A</v>
          </cell>
          <cell r="AE1042">
            <v>0</v>
          </cell>
          <cell r="AG1042">
            <v>0</v>
          </cell>
        </row>
        <row r="1043">
          <cell r="A1043" t="str">
            <v>SCJ-1061-2021</v>
          </cell>
          <cell r="B1043">
            <v>44314</v>
          </cell>
          <cell r="E1043" t="str">
            <v>5 5. Contratación directa</v>
          </cell>
          <cell r="F1043" t="str">
            <v>6 6. Otro</v>
          </cell>
          <cell r="G1043" t="str">
            <v>HECTOR HERNANDO HOYOS MESA</v>
          </cell>
          <cell r="L1043" t="str">
            <v>ARRENDAMIENTO DE UN INMUEBLE PARA LA ADECUADA IMPLEMENTACIÓN DE LA CASA DE JUSTICIA DE FONTIBÓN</v>
          </cell>
          <cell r="M1043">
            <v>44378</v>
          </cell>
          <cell r="N1043">
            <v>44742</v>
          </cell>
          <cell r="P1043">
            <v>12</v>
          </cell>
          <cell r="T1043">
            <v>642600000</v>
          </cell>
          <cell r="V1043" t="str">
            <v>NA</v>
          </cell>
          <cell r="AE1043">
            <v>0</v>
          </cell>
          <cell r="AG1043">
            <v>0</v>
          </cell>
        </row>
        <row r="1044">
          <cell r="A1044" t="str">
            <v>SCJ-1062-2021</v>
          </cell>
          <cell r="B1044">
            <v>44314</v>
          </cell>
          <cell r="E1044" t="str">
            <v>5 5. Contratación directa</v>
          </cell>
          <cell r="F1044" t="str">
            <v>6 6. Otro</v>
          </cell>
          <cell r="G1044" t="str">
            <v>CAROLINA  GARAY CUBIDES</v>
          </cell>
          <cell r="L1044"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1044">
            <v>44317</v>
          </cell>
          <cell r="N1044">
            <v>44592</v>
          </cell>
          <cell r="P1044">
            <v>9</v>
          </cell>
          <cell r="T1044">
            <v>20700000</v>
          </cell>
          <cell r="V1044" t="str">
            <v>NA</v>
          </cell>
          <cell r="AE1044">
            <v>0</v>
          </cell>
          <cell r="AG1044">
            <v>0</v>
          </cell>
        </row>
        <row r="1045">
          <cell r="A1045" t="str">
            <v>SCJ-1063-2021</v>
          </cell>
          <cell r="B1045">
            <v>44314</v>
          </cell>
          <cell r="E1045" t="str">
            <v>5 5. Contratación directa</v>
          </cell>
          <cell r="F1045" t="str">
            <v>6 6. Otro</v>
          </cell>
          <cell r="G1045" t="str">
            <v>CRISTHIAN CAMILO PALACIOS ARIAS</v>
          </cell>
          <cell r="L1045"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1045">
            <v>44317</v>
          </cell>
          <cell r="N1045">
            <v>44592</v>
          </cell>
          <cell r="P1045">
            <v>9</v>
          </cell>
          <cell r="T1045">
            <v>20700000</v>
          </cell>
          <cell r="V1045" t="str">
            <v>NA</v>
          </cell>
          <cell r="AE1045">
            <v>0</v>
          </cell>
          <cell r="AG1045">
            <v>0</v>
          </cell>
        </row>
        <row r="1046">
          <cell r="A1046" t="str">
            <v>SCJ-1064-2021</v>
          </cell>
          <cell r="B1046">
            <v>44314</v>
          </cell>
          <cell r="E1046" t="str">
            <v>5 5. Contratación directa</v>
          </cell>
          <cell r="F1046" t="str">
            <v>6 6. Otro</v>
          </cell>
          <cell r="G1046" t="str">
            <v>MARIA ANGELICA DIAZ HERRERA</v>
          </cell>
          <cell r="L1046"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1046">
            <v>44320</v>
          </cell>
          <cell r="N1046">
            <v>44595</v>
          </cell>
          <cell r="P1046">
            <v>9</v>
          </cell>
          <cell r="T1046">
            <v>20700000</v>
          </cell>
          <cell r="V1046" t="str">
            <v>NA</v>
          </cell>
          <cell r="AE1046">
            <v>0</v>
          </cell>
          <cell r="AG1046">
            <v>0</v>
          </cell>
        </row>
        <row r="1047">
          <cell r="A1047" t="str">
            <v>SCJ-1065-2021</v>
          </cell>
          <cell r="B1047">
            <v>44314</v>
          </cell>
          <cell r="E1047" t="str">
            <v>5 5. Contratación directa</v>
          </cell>
          <cell r="F1047" t="str">
            <v>6 6. Otro</v>
          </cell>
          <cell r="G1047" t="str">
            <v>MARIA CAMILA CASTRO PERDOMO</v>
          </cell>
          <cell r="L1047"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1047">
            <v>44321</v>
          </cell>
          <cell r="N1047">
            <v>44596</v>
          </cell>
          <cell r="P1047">
            <v>9</v>
          </cell>
          <cell r="T1047">
            <v>20700000</v>
          </cell>
          <cell r="V1047" t="str">
            <v>NA</v>
          </cell>
          <cell r="AE1047">
            <v>0</v>
          </cell>
          <cell r="AG1047">
            <v>0</v>
          </cell>
        </row>
        <row r="1048">
          <cell r="A1048" t="str">
            <v>SCJ-1066-2021</v>
          </cell>
          <cell r="B1048">
            <v>44314</v>
          </cell>
          <cell r="E1048" t="str">
            <v>5 5. Contratación directa</v>
          </cell>
          <cell r="F1048" t="str">
            <v>6 6. Otro</v>
          </cell>
          <cell r="G1048" t="str">
            <v xml:space="preserve">DANIEL YESID CIFUENTES
ROA
</v>
          </cell>
          <cell r="L1048" t="str">
            <v>PRESTAR LOS SERVICIOS PROFESIONALES A LA DIRECCIÓN DE SEGURIDAD APOYANDO LA GESTIÓN Y ACOMPAÑAMIENTO A LAS ACCIONES DE INTERVENCIÓN EN CLAVE DE CONTROL, DE LA CRIMINALIDAD ORGANIZADA EN AQUELLOS TERRITORIOS DE MAYOR COMPLEJIDAD EN MATERIA CRIMINAL</v>
          </cell>
          <cell r="M1048">
            <v>44319</v>
          </cell>
          <cell r="N1048">
            <v>44724</v>
          </cell>
          <cell r="P1048">
            <v>10</v>
          </cell>
          <cell r="T1048">
            <v>61830000</v>
          </cell>
          <cell r="V1048" t="str">
            <v>N/A</v>
          </cell>
          <cell r="AE1048">
            <v>21022200</v>
          </cell>
          <cell r="AG1048">
            <v>102</v>
          </cell>
        </row>
        <row r="1049">
          <cell r="A1049" t="str">
            <v>SCJ-1067-2021</v>
          </cell>
          <cell r="B1049">
            <v>44314</v>
          </cell>
          <cell r="E1049" t="str">
            <v>5 5. Contratación directa</v>
          </cell>
          <cell r="F1049" t="str">
            <v>6 6. Otro</v>
          </cell>
          <cell r="G1049" t="str">
            <v xml:space="preserve">POLIDORO ORASMAS
BERMUDEZ
</v>
          </cell>
          <cell r="L1049" t="str">
            <v>PRESTAR LOS SERVICIOS A LA DIRECCIÓN DE SEGURIDAD CON EL FIN DE BRINDAR APOYO TÉCNICO A LAS ACCIONES EN MATERIA DE INSPECCIÓN, VIGILANCIA Y CONTROL PARA INTERVENIR MERCADOS CRIMINALES EN EL MARCO DEL CÓDIGO NACIONAL DE SEGURIDAD Y CONVIVENCIA CIUDADANA</v>
          </cell>
          <cell r="M1049">
            <v>44319</v>
          </cell>
          <cell r="N1049">
            <v>44724</v>
          </cell>
          <cell r="P1049">
            <v>10</v>
          </cell>
          <cell r="T1049">
            <v>25190000</v>
          </cell>
          <cell r="V1049" t="str">
            <v>N/A</v>
          </cell>
          <cell r="AE1049">
            <v>8564600</v>
          </cell>
          <cell r="AG1049">
            <v>102</v>
          </cell>
        </row>
        <row r="1050">
          <cell r="A1050" t="str">
            <v>SCJ-1068-2021</v>
          </cell>
          <cell r="B1050">
            <v>44314</v>
          </cell>
          <cell r="E1050" t="str">
            <v>5 5. Contratación directa</v>
          </cell>
          <cell r="F1050" t="str">
            <v>6 6. Otro</v>
          </cell>
          <cell r="G1050" t="str">
            <v>NICOLAS DAVID ATEHORTUA DUARTE</v>
          </cell>
          <cell r="L1050"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1050">
            <v>44319</v>
          </cell>
          <cell r="N1050">
            <v>44502</v>
          </cell>
          <cell r="P1050">
            <v>6</v>
          </cell>
          <cell r="T1050">
            <v>15114000</v>
          </cell>
          <cell r="V1050" t="str">
            <v>N/A</v>
          </cell>
          <cell r="AE1050">
            <v>0</v>
          </cell>
          <cell r="AG1050">
            <v>0</v>
          </cell>
        </row>
        <row r="1051">
          <cell r="A1051" t="str">
            <v>SCJ-1069-2021</v>
          </cell>
          <cell r="B1051">
            <v>44314</v>
          </cell>
          <cell r="E1051" t="str">
            <v>5 5. Contratación directa</v>
          </cell>
          <cell r="F1051" t="str">
            <v>6 6. Otro</v>
          </cell>
          <cell r="G1051" t="str">
            <v>JORGE MARIO HERRERA
NARANJO</v>
          </cell>
          <cell r="L1051" t="str">
            <v>PRESTAR LOS SERVICIOS PROFESIONALES A LA DIRECCIÓN DE SEGURIDAD, PARA EL APOYO METODOLÓGICO EN EL LEVANTAMIENTO, SISTEMATIZACIÓN E INTERCAMBIO DE INFORMACIÓN RELACIONADA CON CRIMEN ORGANIZADO Y MERCADOS CRIMINALES BAJO LA ESTRATEGIA CENTRO DE FUSIÓN SEGÚN LAS COMPETENCIAS ESTABLECIDAS EN EL ARTÍCULO 16 DEL DECRETO 413 DE 2016</v>
          </cell>
          <cell r="M1051">
            <v>44319</v>
          </cell>
          <cell r="N1051">
            <v>44724</v>
          </cell>
          <cell r="P1051">
            <v>10</v>
          </cell>
          <cell r="T1051">
            <v>65000000</v>
          </cell>
          <cell r="V1051" t="str">
            <v>N/A</v>
          </cell>
          <cell r="AE1051">
            <v>19716667</v>
          </cell>
          <cell r="AG1051">
            <v>91</v>
          </cell>
        </row>
        <row r="1052">
          <cell r="A1052" t="str">
            <v>SCJ-1070-2021</v>
          </cell>
          <cell r="B1052">
            <v>44315</v>
          </cell>
          <cell r="E1052" t="str">
            <v>5 5. Contratación directa</v>
          </cell>
          <cell r="F1052" t="str">
            <v>6 6. Otro</v>
          </cell>
          <cell r="G1052" t="str">
            <v>YULY ALEJANDRA SANCHEZ MARIN</v>
          </cell>
          <cell r="L105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052">
            <v>44319</v>
          </cell>
          <cell r="N1052">
            <v>44709</v>
          </cell>
          <cell r="P1052">
            <v>10</v>
          </cell>
          <cell r="T1052">
            <v>25190000</v>
          </cell>
          <cell r="V1052" t="str">
            <v>N/A</v>
          </cell>
          <cell r="AE1052">
            <v>7305100</v>
          </cell>
          <cell r="AG1052">
            <v>87</v>
          </cell>
        </row>
        <row r="1053">
          <cell r="A1053" t="str">
            <v>SCJ-1071-2021</v>
          </cell>
          <cell r="B1053">
            <v>44315</v>
          </cell>
          <cell r="E1053" t="str">
            <v>5 5. Contratación directa</v>
          </cell>
          <cell r="F1053" t="str">
            <v>6 6. Otro</v>
          </cell>
          <cell r="G1053" t="str">
            <v>DANIEL CAMILO HERNANDEZ GARIBELLO,</v>
          </cell>
          <cell r="L1053" t="str">
            <v>PRESTAR LOS SERVICIOS A LA DIRECCIÓN DE SEGURIDAD CON EL FIN DE BRINDAR APOYO TÉCNICO A LAS ACCIONES EN MATERIA DE INSPECCIÓN, VIGILANCIA Y CONTROL PARA INTERVENIR MERCADOS CRIMINALES EN EL MARCO DEL CÓDIGO NACIONAL DE SEGURIDAD Y CONVIVENCIA CIUDADANA.”</v>
          </cell>
          <cell r="M1053">
            <v>44319</v>
          </cell>
          <cell r="N1053">
            <v>44622</v>
          </cell>
          <cell r="P1053">
            <v>10</v>
          </cell>
          <cell r="T1053">
            <v>25190000</v>
          </cell>
          <cell r="V1053" t="str">
            <v>N/A</v>
          </cell>
          <cell r="AE1053">
            <v>0</v>
          </cell>
          <cell r="AG1053">
            <v>0</v>
          </cell>
        </row>
        <row r="1054">
          <cell r="A1054" t="str">
            <v>SCJ-1072-2021</v>
          </cell>
          <cell r="B1054">
            <v>44315</v>
          </cell>
          <cell r="E1054" t="str">
            <v>5 5. Contratación directa</v>
          </cell>
          <cell r="F1054" t="str">
            <v>6 6. Otro</v>
          </cell>
          <cell r="G1054" t="str">
            <v>RAUL EMILIANO GALAN ZUÑIGA</v>
          </cell>
          <cell r="L1054" t="str">
            <v>PRESTAR LOS SERVICIOS A LA DIRECCIÓN DE SEGURIDAD CON EL FIN DE BRINDAR APOYO TÉCNICO A LAS ACCIONES EN MATERIA DE INSPECCIÓN, VIGILANCIA Y CONTROL PARA INTERVENIR MERCADOS CRIMINALES EN EL MARCO DEL CÓDIGO NACIONAL DE SEGURIDAD Y CONVIVENCIA CIUDADANA.”</v>
          </cell>
          <cell r="M1054">
            <v>44322</v>
          </cell>
          <cell r="N1054">
            <v>44722</v>
          </cell>
          <cell r="P1054">
            <v>10</v>
          </cell>
          <cell r="T1054">
            <v>25190000</v>
          </cell>
          <cell r="V1054" t="str">
            <v>N/A</v>
          </cell>
          <cell r="AE1054">
            <v>8144767</v>
          </cell>
          <cell r="AG1054">
            <v>97</v>
          </cell>
        </row>
        <row r="1055">
          <cell r="A1055" t="str">
            <v>SCJ-1073-2021</v>
          </cell>
          <cell r="B1055">
            <v>44315</v>
          </cell>
          <cell r="E1055" t="str">
            <v>5 5. Contratación directa</v>
          </cell>
          <cell r="F1055" t="str">
            <v>6 6. Otro</v>
          </cell>
          <cell r="G1055" t="str">
            <v>EDWIN HUMBERTO BUSTACARA BETANCOURT</v>
          </cell>
          <cell r="L1055"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055">
            <v>44319</v>
          </cell>
          <cell r="N1055">
            <v>44502</v>
          </cell>
          <cell r="P1055">
            <v>6</v>
          </cell>
          <cell r="T1055">
            <v>15114000</v>
          </cell>
          <cell r="V1055" t="str">
            <v>N/A</v>
          </cell>
          <cell r="AE1055">
            <v>0</v>
          </cell>
          <cell r="AG1055">
            <v>0</v>
          </cell>
        </row>
        <row r="1056">
          <cell r="A1056" t="str">
            <v>SCJ-1074-2021</v>
          </cell>
          <cell r="B1056">
            <v>44315</v>
          </cell>
          <cell r="E1056" t="str">
            <v>5 5. Contratación directa</v>
          </cell>
          <cell r="F1056" t="str">
            <v>6 6. Otro</v>
          </cell>
          <cell r="G1056" t="str">
            <v>WILSON LEANDRO CASAS BORRERO</v>
          </cell>
          <cell r="L1056" t="str">
            <v>PRESTACIÓN DE SERVICIOS DE APOYO A LA GESTIÓN ADMINISTRATIVA Y FINANCIERA EN LA EJECUCIÓN DE LOS PROYECTOS DE INVERSIÓN DE LA SUBSECRETARIA DE SEGURIDAD</v>
          </cell>
          <cell r="M1056">
            <v>44319</v>
          </cell>
          <cell r="N1056">
            <v>44502</v>
          </cell>
          <cell r="P1056">
            <v>6</v>
          </cell>
          <cell r="T1056">
            <v>15114000</v>
          </cell>
          <cell r="V1056" t="str">
            <v>N/A</v>
          </cell>
          <cell r="AE1056">
            <v>0</v>
          </cell>
          <cell r="AG1056">
            <v>0</v>
          </cell>
        </row>
        <row r="1057">
          <cell r="A1057" t="str">
            <v>SCJ-1075-2021</v>
          </cell>
          <cell r="B1057">
            <v>44316</v>
          </cell>
          <cell r="E1057" t="str">
            <v>5 5. Contratación directa</v>
          </cell>
          <cell r="F1057" t="str">
            <v>6 6. Otro</v>
          </cell>
          <cell r="G1057" t="str">
            <v xml:space="preserve">FRISSON TECHNOLOGIES SAS   </v>
          </cell>
          <cell r="L1057" t="str">
            <v>CONTRATAR LA GARANTIA EXTENDIDA DEL SISTEMA DE ALMACENAMIENTO Y VMS PARA EL SISTEMA DE GRABACION DE VIDEOVIGILANCIA</v>
          </cell>
          <cell r="M1057">
            <v>44343</v>
          </cell>
          <cell r="N1057">
            <v>45438</v>
          </cell>
          <cell r="P1057">
            <v>36</v>
          </cell>
          <cell r="T1057">
            <v>9999999999</v>
          </cell>
          <cell r="V1057" t="str">
            <v>NA</v>
          </cell>
          <cell r="AE1057">
            <v>0</v>
          </cell>
          <cell r="AG1057">
            <v>0</v>
          </cell>
        </row>
        <row r="1058">
          <cell r="A1058" t="str">
            <v>SCJ-1076-2021</v>
          </cell>
          <cell r="B1058">
            <v>44316</v>
          </cell>
          <cell r="E1058" t="str">
            <v>5 5. Contratación directa</v>
          </cell>
          <cell r="F1058" t="str">
            <v>6 6. Otro</v>
          </cell>
          <cell r="G1058" t="str">
            <v>HERNAN DAVID MORENO COJO</v>
          </cell>
          <cell r="L1058" t="str">
            <v>PRESTAR SERVICIOS PROFESIONALES EN LA ESTRUCTURACIÓN, EVALUACIÓN Y EJECUCIÓN FINANCIERA Y PRESUPUESTAL DELOS PROCESOS CONTRACTUALES A CARGO DE LA DIRECCIÓN DE RECURSOS FÍSICOS Y GESTIÓN DOCUMENTAL.</v>
          </cell>
          <cell r="M1058">
            <v>44321</v>
          </cell>
          <cell r="N1058">
            <v>44596</v>
          </cell>
          <cell r="P1058">
            <v>9</v>
          </cell>
          <cell r="T1058">
            <v>46872000</v>
          </cell>
          <cell r="V1058" t="str">
            <v>N/A</v>
          </cell>
          <cell r="AE1058">
            <v>0</v>
          </cell>
          <cell r="AG1058">
            <v>0</v>
          </cell>
        </row>
        <row r="1059">
          <cell r="A1059" t="str">
            <v>SCJ-1077-2021</v>
          </cell>
          <cell r="B1059">
            <v>44316</v>
          </cell>
          <cell r="E1059" t="str">
            <v>5 5. Contratación directa</v>
          </cell>
          <cell r="F1059" t="str">
            <v>6 6. Otro</v>
          </cell>
          <cell r="G1059" t="str">
            <v>EMPRESA DE TELECOMUNICACIONES DE BOGOTA S.A. E.S.P - ETB S.A. E.SP.</v>
          </cell>
          <cell r="L1059" t="str">
            <v>PRESTAR LOS SERVICIOS DE CONECTIVIDAD PARA EL SISTEMA DE VIDEOVIGILANCIA DE BOGOTÁ, LA RED WAN, INTERNET MÓVIL Y VOZ EMPLEADOS POR LOS ORGANISMOS DE SEGURIDAD E INTELIGENCIA DEL ESTADO CON JURISDICCIÓN EN EL DISTRITO CAPITAL Y LA SECRETARÍA DISTRITAL DE SEGURIDAD, CONVIVENCIA Y JUSTICIA.</v>
          </cell>
          <cell r="M1059">
            <v>44335</v>
          </cell>
          <cell r="N1059">
            <v>44734</v>
          </cell>
          <cell r="P1059">
            <v>10</v>
          </cell>
          <cell r="T1059">
            <v>30059268721</v>
          </cell>
          <cell r="V1059" t="str">
            <v>NA</v>
          </cell>
          <cell r="AE1059">
            <v>7250545566</v>
          </cell>
          <cell r="AG1059">
            <v>96</v>
          </cell>
        </row>
        <row r="1060">
          <cell r="A1060" t="str">
            <v>SCJ-1078-2021</v>
          </cell>
          <cell r="B1060">
            <v>44316</v>
          </cell>
          <cell r="E1060" t="str">
            <v>5 5. Contratación directa</v>
          </cell>
          <cell r="F1060" t="str">
            <v>6 6. Otro</v>
          </cell>
          <cell r="G1060" t="str">
            <v>MOTOROLA SOLUTIONS COLOMBIA LTDA.</v>
          </cell>
          <cell r="L1060" t="str">
            <v>ADQUISICIÓN Y RENOVACIÓN DE LOS RADIOS APX PARA LA POLICÍA METROPOLITANA DE BOGOTÁ - MEBOG</v>
          </cell>
          <cell r="M1060">
            <v>44348</v>
          </cell>
          <cell r="N1060">
            <v>44800</v>
          </cell>
          <cell r="P1060">
            <v>6</v>
          </cell>
          <cell r="T1060">
            <v>26723630400</v>
          </cell>
          <cell r="V1060" t="str">
            <v>NA</v>
          </cell>
          <cell r="AE1060">
            <v>10503573765</v>
          </cell>
          <cell r="AG1060">
            <v>270</v>
          </cell>
        </row>
        <row r="1061">
          <cell r="A1061" t="str">
            <v>SCJ-1079-2021</v>
          </cell>
          <cell r="B1061">
            <v>44316</v>
          </cell>
          <cell r="E1061" t="str">
            <v>5 5. Contratación directa</v>
          </cell>
          <cell r="F1061" t="str">
            <v>6 6. Otro</v>
          </cell>
          <cell r="G1061" t="str">
            <v>PATRICIA ISABEL PAREDES MARTINEZ</v>
          </cell>
          <cell r="L1061" t="str">
            <v>PRESTACIÓN DE SERVICIOS PROFESIONALES EN LOS TRÁMITES ADMINISTRATIVOS DE LA DIRECCIÓN JURÍDICA Y CONTRACTUAL, PARA EL CUMPLIMIENTO DE LAS FUNCIONES A SU CARGO</v>
          </cell>
          <cell r="M1061">
            <v>44319</v>
          </cell>
          <cell r="N1061">
            <v>44556</v>
          </cell>
          <cell r="P1061">
            <v>7.8</v>
          </cell>
          <cell r="T1061">
            <v>31200000</v>
          </cell>
          <cell r="V1061" t="str">
            <v>N/A</v>
          </cell>
          <cell r="AE1061">
            <v>0</v>
          </cell>
          <cell r="AG1061">
            <v>0</v>
          </cell>
        </row>
        <row r="1062">
          <cell r="A1062" t="str">
            <v>SCJ-1080-2021</v>
          </cell>
          <cell r="B1062">
            <v>44319</v>
          </cell>
          <cell r="E1062" t="str">
            <v>5 5. Contratación directa</v>
          </cell>
          <cell r="F1062" t="str">
            <v>6 6. Otro</v>
          </cell>
          <cell r="G1062" t="str">
            <v>HOOVER ALBERTO ABADIA DUARTE</v>
          </cell>
          <cell r="L1062" t="str">
            <v>PRESTAR SERVICIOS PROFESIONALES COMO PSICOLOGO PARA APOYAR LA ARTICULACION DE LA FASE INICIAL DEL PROGRAMA DE SALUD MENTAL Y CONSUMO DE SUSTANCIAS PSICOACTIVAS ASI COMO EL ACOMPAÑAMIENTO A LAS PERSONAS PRIVADAS DE LA LIBERTAD DE LA CÁRCEL DISTRITAL DE VARONES Y ANEXO DE MUJERES, EN EL AMBITO INDIVIDUAL, GRUPAL Y/O FAMILIAR</v>
          </cell>
          <cell r="M1062">
            <v>44321</v>
          </cell>
          <cell r="N1062">
            <v>44731</v>
          </cell>
          <cell r="P1062">
            <v>9.3333333333333339</v>
          </cell>
          <cell r="T1062">
            <v>47418000</v>
          </cell>
          <cell r="V1062" t="str">
            <v>N/A</v>
          </cell>
          <cell r="AE1062">
            <v>21168750</v>
          </cell>
          <cell r="AG1062">
            <v>125</v>
          </cell>
        </row>
        <row r="1063">
          <cell r="A1063" t="str">
            <v>SCJ-1081-2021</v>
          </cell>
          <cell r="B1063">
            <v>44319</v>
          </cell>
          <cell r="E1063" t="str">
            <v>5 5. Contratación directa</v>
          </cell>
          <cell r="F1063" t="str">
            <v>6 6. Otro</v>
          </cell>
          <cell r="G1063" t="str">
            <v xml:space="preserve">INSTITUTO NACIONAL DE MEDICINA LEGAL Y CIENCIAS FORENSES </v>
          </cell>
          <cell r="L1063" t="str">
            <v>AUNAR ESFUERZOS TÉCNICOS, ADMINISTRATIVOS, CIENTÍFICOS Y FINANCIEROS ENTRE LA SECRETARÍA DISTRITAL DE SEGURIDAD, CONVIVENCIA Y JUSTICIA Y EL INSTITUTO NACIONAL DE MEDICINA LEGAL Y CIENCIAS FORENSES PARA FORTALECER EL ACCESO A LA JUSTICIA DE TODOS LOS CIUDADANOS CON UN ENFOQUE DIFERENCIAL Y EN ESPECIAL CON UN ENFOQUE DE GÉNERO DIRIGIDO A MUJERES VÍCTIMAS DE VIOLENCIAS O EN SITUACIÓN DE VULNERABILIDAD, DENTRO DEL MARCO DEL SISTEMA DISTRITAL DE JUSTICIA</v>
          </cell>
          <cell r="M1063">
            <v>44319</v>
          </cell>
          <cell r="N1063">
            <v>45504</v>
          </cell>
          <cell r="P1063">
            <v>38.966666666666669</v>
          </cell>
          <cell r="T1063">
            <v>0</v>
          </cell>
          <cell r="V1063" t="str">
            <v>N/A</v>
          </cell>
          <cell r="AE1063">
            <v>0</v>
          </cell>
          <cell r="AG1063">
            <v>0</v>
          </cell>
        </row>
        <row r="1064">
          <cell r="A1064" t="str">
            <v>SCJ-1082-2021</v>
          </cell>
          <cell r="B1064">
            <v>44319</v>
          </cell>
          <cell r="E1064" t="str">
            <v>5 5. Contratación directa</v>
          </cell>
          <cell r="F1064" t="str">
            <v>6 6. Otro</v>
          </cell>
          <cell r="G1064" t="str">
            <v>JUAN CARLOS GÓMEZ ROA</v>
          </cell>
          <cell r="L1064" t="str">
            <v xml:space="preserve">PRESTAR LOS SERVICIOS A LA DIRECCIÓN DE SEGURIDAD CON EL FIN DE BRINDAR APOYO TÉCNICO A LA INVESTIGACIÓN Y JUDICIALIZACIÓN DE BANDAS CRIMINALES Y CADENA DE VALOR CRIMINAL A TRAVÉS DE ACCIONES DE ARTICULACIÓN INTERAGENCIAL E INTERCAMBIO DE INFORMACIÓN CON ENTIDADES DE SEGURIDAD Y JUSTICIA. </v>
          </cell>
          <cell r="M1064">
            <v>44326</v>
          </cell>
          <cell r="N1064">
            <v>44720</v>
          </cell>
          <cell r="P1064">
            <v>10</v>
          </cell>
          <cell r="T1064">
            <v>29480000</v>
          </cell>
          <cell r="V1064" t="str">
            <v>N/A</v>
          </cell>
          <cell r="AE1064">
            <v>8942267</v>
          </cell>
          <cell r="AG1064">
            <v>91</v>
          </cell>
        </row>
        <row r="1065">
          <cell r="A1065" t="str">
            <v>SCJ-1083-2021</v>
          </cell>
          <cell r="B1065">
            <v>44319</v>
          </cell>
          <cell r="E1065" t="str">
            <v>5 5. Contratación directa</v>
          </cell>
          <cell r="F1065" t="str">
            <v>6 6. Otro</v>
          </cell>
          <cell r="G1065" t="str">
            <v>CARLOS ANDRÉS RODRÍGUEZ BELTRÁN</v>
          </cell>
          <cell r="L1065" t="str">
            <v>PRESTAR LOS SERVICIOS PROFESIONALES A LA DIRECCIÓN DE SEGURIDAD APOYANDO LA GESTIÓN Y ACOMPAÑAMIENTO A LAS ACCIONES DE INTERVENCIÓN EN CLAVE DE CONTROL, DE LA CRIMINALIDAD ORGANIZADA EN AQUELLOS TERRITORIOS DE MAYOR COMPLEJIDAD EN MATERIA CRIMINAL</v>
          </cell>
          <cell r="M1065">
            <v>44321</v>
          </cell>
          <cell r="N1065">
            <v>44725</v>
          </cell>
          <cell r="P1065">
            <v>9</v>
          </cell>
          <cell r="T1065">
            <v>55647000</v>
          </cell>
          <cell r="V1065" t="str">
            <v>N/A</v>
          </cell>
          <cell r="AE1065">
            <v>26586900</v>
          </cell>
          <cell r="AG1065">
            <v>129</v>
          </cell>
        </row>
        <row r="1066">
          <cell r="A1066" t="str">
            <v>SCJ-1084-2021</v>
          </cell>
          <cell r="B1066">
            <v>44319</v>
          </cell>
          <cell r="E1066" t="str">
            <v>5 5. Contratación directa</v>
          </cell>
          <cell r="F1066" t="str">
            <v>6 6. Otro</v>
          </cell>
          <cell r="G1066" t="str">
            <v>NICOLÁS GONZÁLEZ GUEVARA</v>
          </cell>
          <cell r="L1066" t="str">
            <v>PRESTAR LOS SERVICIOS PROFESIONALES A LA SUBSECRETARÍA DE SEGURIDAD Y CONVIVENCIA APOYANDO LA IMPLEMENTACIÓN Y SEGUIMIENTO DE LA ESTRATEGIA DE JOVENES EN ALTO RIESGO CON EL FIN DE GENERAR CONVIVENCIA Y SEGURIDAD CIUDADANA EN LA CAPITAL</v>
          </cell>
          <cell r="M1066">
            <v>44321</v>
          </cell>
          <cell r="N1066">
            <v>44729</v>
          </cell>
          <cell r="P1066">
            <v>9</v>
          </cell>
          <cell r="T1066">
            <v>55647000</v>
          </cell>
          <cell r="V1066" t="str">
            <v>N/A</v>
          </cell>
          <cell r="AE1066">
            <v>27411300</v>
          </cell>
          <cell r="AG1066">
            <v>133</v>
          </cell>
        </row>
        <row r="1067">
          <cell r="A1067" t="str">
            <v>SCJ-1085-2021</v>
          </cell>
          <cell r="B1067">
            <v>44319</v>
          </cell>
          <cell r="E1067" t="str">
            <v>5 5. Contratación directa</v>
          </cell>
          <cell r="F1067" t="str">
            <v>6 6. Otro</v>
          </cell>
          <cell r="G1067" t="str">
            <v>KAREN JULIETH GODOY QUEVEDO</v>
          </cell>
          <cell r="L1067" t="str">
            <v>PRESTAR LOS SERVICIOS PROFESIONALES, A LA SUBSECRETARÍA DE SEGURIDAD Y CONVIVENCIA, PARA LA ELABORACIÓN, PROYECCIÓN Y TRÁMITE DE RESPUESTAS A REQUERIMIENTOS JURÍDICOS Y CONTRACTUALES RELACIONADOS CON LOS PROYECTOS DE INVERSIÓN A CARGO DE LA DEPENDENCI</v>
          </cell>
          <cell r="M1067">
            <v>44322</v>
          </cell>
          <cell r="N1067">
            <v>44505</v>
          </cell>
          <cell r="P1067">
            <v>6</v>
          </cell>
          <cell r="T1067">
            <v>24000000</v>
          </cell>
          <cell r="V1067" t="str">
            <v>N/A</v>
          </cell>
          <cell r="AE1067">
            <v>0</v>
          </cell>
          <cell r="AG1067">
            <v>0</v>
          </cell>
        </row>
        <row r="1068">
          <cell r="A1068" t="str">
            <v>SCJ-1086-2021</v>
          </cell>
          <cell r="B1068">
            <v>44319</v>
          </cell>
          <cell r="E1068" t="str">
            <v>5 5. Contratación directa</v>
          </cell>
          <cell r="F1068" t="str">
            <v>6 6. Otro</v>
          </cell>
          <cell r="G1068" t="str">
            <v>EDY JOHANA TELLEZ HERNANDEZ</v>
          </cell>
          <cell r="L1068" t="str">
            <v>PRESTAR LOS SERVICIOS PROFESIONALES, A LA SUBSECRETARÍA DE SEGURIDAD Y CONVIVENCIA, PARA LA ELABORACIÓN, PROYECCIÓN Y TRÁMITE DE RESPUESTAS A REQUERIMIENTOS JURÍDICOS Y CONTRACTUALES RELACIONADOS CON LOS PROYECTOS DE INVERSIÓN A CARGO DE LA DEPENDENCI</v>
          </cell>
          <cell r="M1068">
            <v>44327</v>
          </cell>
          <cell r="N1068">
            <v>44510</v>
          </cell>
          <cell r="P1068">
            <v>6</v>
          </cell>
          <cell r="T1068">
            <v>24000000</v>
          </cell>
          <cell r="V1068" t="str">
            <v>N/A</v>
          </cell>
          <cell r="AE1068">
            <v>0</v>
          </cell>
          <cell r="AG1068">
            <v>0</v>
          </cell>
        </row>
        <row r="1069">
          <cell r="A1069" t="str">
            <v>SCJ-1087-2021</v>
          </cell>
          <cell r="B1069">
            <v>44319</v>
          </cell>
          <cell r="E1069" t="str">
            <v>5 5. Contratación directa</v>
          </cell>
          <cell r="F1069" t="str">
            <v>6 6. Otro</v>
          </cell>
          <cell r="G1069" t="str">
            <v>ALEXANDER PÉREZ HERNÁNDEZ</v>
          </cell>
          <cell r="L1069" t="str">
            <v xml:space="preserve">PRESTAR LOS SERVICIOS DE APOYO A LA GESTIÓN DE LA SUBSECRETARÍA DE SEGURIDAD Y CONVIVENCIA EN LA PROMOCIÓN Y ARTICULACIÓN DE PROCESOS DE PARTICIPACIÓN COMUNITARIA LA SEGURIDAD, CONVIVENCIA Y ORDEN PÚBLICO EN LAS LOCALIDADES DE BOGOTÁ. </v>
          </cell>
          <cell r="M1069">
            <v>44321</v>
          </cell>
          <cell r="N1069">
            <v>44724</v>
          </cell>
          <cell r="P1069">
            <v>11</v>
          </cell>
          <cell r="T1069">
            <v>27478000</v>
          </cell>
          <cell r="V1069" t="str">
            <v>N/A</v>
          </cell>
          <cell r="AE1069">
            <v>5745400</v>
          </cell>
          <cell r="AG1069">
            <v>69</v>
          </cell>
        </row>
        <row r="1070">
          <cell r="A1070" t="str">
            <v>SCJ-1088-2021</v>
          </cell>
          <cell r="B1070">
            <v>44319</v>
          </cell>
          <cell r="E1070" t="str">
            <v>5 5. Contratación directa</v>
          </cell>
          <cell r="F1070" t="str">
            <v>6 6. Otro</v>
          </cell>
          <cell r="G1070" t="str">
            <v>EDWIN ALFONSO BOLIVAR MONTOYA</v>
          </cell>
          <cell r="L1070"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070">
            <v>44327</v>
          </cell>
          <cell r="N1070">
            <v>44510</v>
          </cell>
          <cell r="P1070">
            <v>6</v>
          </cell>
          <cell r="T1070">
            <v>15114000</v>
          </cell>
          <cell r="V1070" t="str">
            <v>N/A</v>
          </cell>
          <cell r="AE1070">
            <v>0</v>
          </cell>
          <cell r="AG1070">
            <v>0</v>
          </cell>
        </row>
        <row r="1071">
          <cell r="A1071" t="str">
            <v>SCJ-1090-2021</v>
          </cell>
          <cell r="B1071">
            <v>44319</v>
          </cell>
          <cell r="E1071" t="str">
            <v>5 5. Contratación directa</v>
          </cell>
          <cell r="F1071" t="str">
            <v>6 6. Otro</v>
          </cell>
          <cell r="G1071" t="str">
            <v>NORMA KARINA ESPITIA GONZÁLEZ</v>
          </cell>
          <cell r="L1071"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071">
            <v>44327</v>
          </cell>
          <cell r="N1071">
            <v>44510</v>
          </cell>
          <cell r="P1071">
            <v>6</v>
          </cell>
          <cell r="T1071">
            <v>15114000</v>
          </cell>
          <cell r="V1071" t="str">
            <v>N/A</v>
          </cell>
          <cell r="AE1071">
            <v>0</v>
          </cell>
          <cell r="AG1071">
            <v>0</v>
          </cell>
        </row>
        <row r="1072">
          <cell r="A1072" t="str">
            <v>SCJ-1091-2021</v>
          </cell>
          <cell r="B1072">
            <v>44319</v>
          </cell>
          <cell r="E1072" t="str">
            <v>5 5. Contratación directa</v>
          </cell>
          <cell r="F1072" t="str">
            <v>6 6. Otro</v>
          </cell>
          <cell r="G1072" t="str">
            <v>DEIDY CATERINE RODRÍGUEZ MATEUS</v>
          </cell>
          <cell r="L1072" t="str">
            <v>PRESTAR SERVICIOS PROFESIONALES PARA APOYAR EL ÁREA ADMINISTRATIVA EN LAS ACTIVIDADES RELACIONADAS CON ASPECTOS ECONOMICOS Y FINANCIEROS, ASÍ COMO CON LO CONCERNIENTE A LA EJECUCIÓN PRESUPUESTAL Y A LOS PROCESOS DE CONTRATACIÓN A CARGO DE LA CARCEL DISTRITAL DE VARONES Y ANEXO DE MUJERES</v>
          </cell>
          <cell r="M1072">
            <v>44321</v>
          </cell>
          <cell r="N1072">
            <v>44731</v>
          </cell>
          <cell r="P1072">
            <v>9</v>
          </cell>
          <cell r="T1072">
            <v>54000000</v>
          </cell>
          <cell r="V1072" t="str">
            <v>N/A</v>
          </cell>
          <cell r="AE1072">
            <v>27000000</v>
          </cell>
          <cell r="AG1072">
            <v>135</v>
          </cell>
        </row>
        <row r="1073">
          <cell r="A1073" t="str">
            <v>SCJ-1092-2021</v>
          </cell>
          <cell r="B1073">
            <v>44319</v>
          </cell>
          <cell r="E1073" t="str">
            <v>5 5. Contratación directa</v>
          </cell>
          <cell r="F1073" t="str">
            <v>6 6. Otro</v>
          </cell>
          <cell r="G1073" t="str">
            <v>MARIBEL GUTIERREZ RUBIANO</v>
          </cell>
          <cell r="L1073" t="str">
            <v>PRESTAR SERVICIOS DE APOYO A LA DIRECCIÓN DE LA CÁRCEL DISTRITAL EN LA GESTION DOCUMENTAL MEDIANTE LA APLICACIÓN DE LOS PROCESOS ARCHIVISTICOS Y LAS NORMAS ESTABLECIDAS PARA ELLO, IMPLEMENTANDOLOS EN LAS HOJAS DE VIDA DE LAS PERSONAS PRIVADAS DE LA LIBERTAD</v>
          </cell>
          <cell r="M1073">
            <v>44326</v>
          </cell>
          <cell r="N1073">
            <v>44601</v>
          </cell>
          <cell r="P1073">
            <v>9</v>
          </cell>
          <cell r="T1073">
            <v>18000000</v>
          </cell>
          <cell r="V1073" t="str">
            <v>N/A</v>
          </cell>
          <cell r="AE1073">
            <v>0</v>
          </cell>
          <cell r="AG1073">
            <v>0</v>
          </cell>
        </row>
        <row r="1074">
          <cell r="A1074" t="str">
            <v>SCJ-1093-2021</v>
          </cell>
          <cell r="B1074">
            <v>44320</v>
          </cell>
          <cell r="E1074" t="str">
            <v>5 5. Contratación directa</v>
          </cell>
          <cell r="F1074" t="str">
            <v>6 6. Otro</v>
          </cell>
          <cell r="G1074" t="str">
            <v>ALEXANDER RIAÑO BUSTOS</v>
          </cell>
          <cell r="L1074" t="str">
            <v>PRESTAR LOS SERVICIOS A LA DIRECCIÓN DE SEGURIDAD CON EL FIN DE BRINDAR APOYO TÉCNICO A LAS ACCIONES EN MATERIA DE INSPECCIÓN, VIGILANCIA Y CONTROL PARA INTERVENIR MERCADOS CRIMINALES EN EL MARCO DEL CÓDIGO NACIONAL DE SEGURIDAD Y CONVIVENCIA CIUDADANA.</v>
          </cell>
          <cell r="M1074">
            <v>44322</v>
          </cell>
          <cell r="N1074">
            <v>44722</v>
          </cell>
          <cell r="P1074">
            <v>10</v>
          </cell>
          <cell r="T1074">
            <v>25190000</v>
          </cell>
          <cell r="V1074" t="str">
            <v>N/A</v>
          </cell>
          <cell r="AE1074">
            <v>8144767</v>
          </cell>
          <cell r="AG1074">
            <v>97</v>
          </cell>
        </row>
        <row r="1075">
          <cell r="A1075" t="str">
            <v>SCJ-1094-2021</v>
          </cell>
          <cell r="B1075">
            <v>44320</v>
          </cell>
          <cell r="E1075" t="str">
            <v>5 5. Contratación directa</v>
          </cell>
          <cell r="F1075" t="str">
            <v>6 6. Otro</v>
          </cell>
          <cell r="G1075" t="str">
            <v>JUAN CARLOS CASTIBLANCO RINCÓN</v>
          </cell>
          <cell r="L1075" t="str">
            <v>PRESTAR SERVICIOS PROFESIONALES A LA DIRECCIÓN DE ACCESO A LA JUSTICIA PARA GESTIONAR LA RESPUESTA OPORTUNA DE LAS SOLICITUDES Y DERECHOS DE PETICIÓN DE COMPETENCIA DE LA DEPENDENCIA.</v>
          </cell>
          <cell r="M1075">
            <v>44328</v>
          </cell>
          <cell r="N1075">
            <v>44731</v>
          </cell>
          <cell r="P1075">
            <v>9.3333333333333339</v>
          </cell>
          <cell r="T1075">
            <v>37856000</v>
          </cell>
          <cell r="V1075" t="str">
            <v>N/A</v>
          </cell>
          <cell r="AE1075">
            <v>15953600</v>
          </cell>
          <cell r="AG1075">
            <v>118</v>
          </cell>
        </row>
        <row r="1076">
          <cell r="A1076" t="str">
            <v>SCJ-1095-2021</v>
          </cell>
          <cell r="B1076">
            <v>44320</v>
          </cell>
          <cell r="E1076" t="str">
            <v>5 5. Contratación directa</v>
          </cell>
          <cell r="F1076" t="str">
            <v>6 6. Otro</v>
          </cell>
          <cell r="G1076" t="str">
            <v>EDWIN JOSE CASTAÑEDA CRUZ</v>
          </cell>
          <cell r="L1076"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076">
            <v>44325</v>
          </cell>
          <cell r="N1076">
            <v>44508</v>
          </cell>
          <cell r="P1076">
            <v>6</v>
          </cell>
          <cell r="T1076">
            <v>15114000</v>
          </cell>
          <cell r="V1076" t="str">
            <v>N/A</v>
          </cell>
          <cell r="AE1076">
            <v>0</v>
          </cell>
          <cell r="AG1076">
            <v>0</v>
          </cell>
        </row>
        <row r="1077">
          <cell r="A1077" t="str">
            <v>SCJ-1096-2021</v>
          </cell>
          <cell r="B1077">
            <v>44320</v>
          </cell>
          <cell r="E1077" t="str">
            <v>5 5. Contratación directa</v>
          </cell>
          <cell r="F1077" t="str">
            <v>6 6. Otro</v>
          </cell>
          <cell r="G1077" t="str">
            <v>JOHANA CAROLINA RODRIGUEZ CASALLAS</v>
          </cell>
          <cell r="L1077" t="str">
            <v>PRESTAR LOS SERVICIOS PROFESIONALES PARA APOYAR LA IMPLEMENTACIÓN Y MONITOREO A LA ESTRATEGIA DEL PROGRAMA DE INCENTIVOS, APOYO Y CUALIFICACIÓN DEL PERSONAL UNIFORMADO DE LA FUERZA PÚBLICA ADSCRITO A BOGOTÁ D.C., PARA EL MEJORAMIENTO DEL SERVICIO A LA CIUDADANÍA.</v>
          </cell>
          <cell r="M1077">
            <v>44322</v>
          </cell>
          <cell r="N1077">
            <v>44585</v>
          </cell>
          <cell r="P1077">
            <v>9</v>
          </cell>
          <cell r="T1077">
            <v>101376000</v>
          </cell>
          <cell r="V1077" t="str">
            <v>NA</v>
          </cell>
          <cell r="AE1077">
            <v>0</v>
          </cell>
          <cell r="AG1077">
            <v>0</v>
          </cell>
        </row>
        <row r="1078">
          <cell r="A1078" t="str">
            <v>SCJ-1097-2021</v>
          </cell>
          <cell r="B1078">
            <v>44320</v>
          </cell>
          <cell r="E1078" t="str">
            <v>5 5. Contratación directa</v>
          </cell>
          <cell r="F1078" t="str">
            <v>6 6. Otro</v>
          </cell>
          <cell r="G1078" t="str">
            <v>MARIA XIMENA CARDONA VILLADA</v>
          </cell>
          <cell r="L1078" t="str">
            <v>PRESTAR SERVICIOS PROFESIONALES PARA APOYAR AL C4 EN LA DEFINICIÓN E IMPLEMENTACIÓN EN LAS ESTRATEGIAS INSTITUCIONALES DE RESPUESTAS EIR.</v>
          </cell>
          <cell r="M1078">
            <v>44341</v>
          </cell>
          <cell r="N1078">
            <v>44585</v>
          </cell>
          <cell r="P1078">
            <v>8</v>
          </cell>
          <cell r="T1078">
            <v>52000000</v>
          </cell>
          <cell r="V1078" t="str">
            <v>NA</v>
          </cell>
          <cell r="AE1078">
            <v>0</v>
          </cell>
          <cell r="AG1078">
            <v>0</v>
          </cell>
        </row>
        <row r="1079">
          <cell r="A1079" t="str">
            <v>SCJ-1098-2021</v>
          </cell>
          <cell r="B1079">
            <v>44320</v>
          </cell>
          <cell r="E1079" t="str">
            <v>5 5. Contratación directa</v>
          </cell>
          <cell r="F1079" t="str">
            <v>6 6. Otro</v>
          </cell>
          <cell r="G1079" t="str">
            <v>ALEX  RIVERA CALDERON</v>
          </cell>
          <cell r="L1079" t="str">
            <v>PRESTAR SERVICIOS PROFESIONALES PARA APOYAR AL C4 EN LA DEFINICIÓN E IMPLEMENTACIÓN EN LAS ESTRATEGIAS INSTITUCIONALES DE RESPUESTAS EIR.</v>
          </cell>
          <cell r="M1079">
            <v>44323</v>
          </cell>
          <cell r="N1079">
            <v>44567</v>
          </cell>
          <cell r="P1079">
            <v>8</v>
          </cell>
          <cell r="T1079">
            <v>52000000</v>
          </cell>
          <cell r="V1079" t="str">
            <v>NA</v>
          </cell>
          <cell r="AE1079">
            <v>0</v>
          </cell>
          <cell r="AG1079">
            <v>0</v>
          </cell>
        </row>
        <row r="1080">
          <cell r="A1080" t="str">
            <v>SCJ-1099-2021</v>
          </cell>
          <cell r="B1080">
            <v>44321</v>
          </cell>
          <cell r="E1080" t="str">
            <v>5 5. Contratación directa</v>
          </cell>
          <cell r="F1080" t="str">
            <v>6 6. Otro</v>
          </cell>
          <cell r="G1080" t="str">
            <v>CARLOS MARIO RESTREPO QUITANA</v>
          </cell>
          <cell r="L1080" t="str">
            <v>PRESTAR LOS SERVICIOS PROFESIONALES A LA SUBSECRETARÍA DE SEGURIDAD Y CONVIVENCIA CON EL FIN DE APOYAR EN LA IMPLEMENTACIÓN, DESARROLLO Y SEGUIMIENTO A LA ESTRATEGIA DE ENTORNOS DE CONFIANZA, PARA LA PREVENCIÓN Y CONTROL DEL DELITO EN LA CAPITAL</v>
          </cell>
          <cell r="M1080">
            <v>44322</v>
          </cell>
          <cell r="N1080">
            <v>44729</v>
          </cell>
          <cell r="P1080">
            <v>9</v>
          </cell>
          <cell r="T1080">
            <v>99281700</v>
          </cell>
          <cell r="V1080" t="str">
            <v>N/A</v>
          </cell>
          <cell r="AE1080">
            <v>48537720</v>
          </cell>
          <cell r="AG1080">
            <v>132</v>
          </cell>
        </row>
        <row r="1081">
          <cell r="A1081" t="str">
            <v>SCJ-1100-2021</v>
          </cell>
          <cell r="B1081">
            <v>44321</v>
          </cell>
          <cell r="E1081" t="str">
            <v>5 5. Contratación directa</v>
          </cell>
          <cell r="F1081" t="str">
            <v>6 6. Otro</v>
          </cell>
          <cell r="G1081" t="str">
            <v>MARILENA ESTHELA MARQUEZ VILLARREAL</v>
          </cell>
          <cell r="L1081" t="str">
            <v xml:space="preserve">PRESTAR LOS SERVICIOS PROFESIONALES PARA LA FORMULACIÓN, IMPLEMENTACIÓN Y SEGUIMIENTO DE LOS PROGRAMAS Y PROYECTOS RELACIONADOS CON GRUPOS POBLACIONES VULNERABLES DE LA CIUDAD DE BOGOTÁ </v>
          </cell>
          <cell r="M1081">
            <v>44322</v>
          </cell>
          <cell r="N1081">
            <v>44597</v>
          </cell>
          <cell r="P1081">
            <v>9</v>
          </cell>
          <cell r="T1081">
            <v>76500000</v>
          </cell>
          <cell r="V1081" t="str">
            <v>N/A</v>
          </cell>
          <cell r="AE1081">
            <v>0</v>
          </cell>
          <cell r="AG1081">
            <v>0</v>
          </cell>
        </row>
        <row r="1082">
          <cell r="A1082" t="str">
            <v>SCJ-1101-2021</v>
          </cell>
          <cell r="B1082">
            <v>44321</v>
          </cell>
          <cell r="E1082" t="str">
            <v>5 5. Contratación directa</v>
          </cell>
          <cell r="F1082" t="str">
            <v>6 6. Otro</v>
          </cell>
          <cell r="G1082" t="str">
            <v>ALICIA CHON DIAZ</v>
          </cell>
          <cell r="L108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082">
            <v>44322</v>
          </cell>
          <cell r="N1082">
            <v>44505</v>
          </cell>
          <cell r="P1082">
            <v>6</v>
          </cell>
          <cell r="T1082">
            <v>15114000</v>
          </cell>
          <cell r="V1082" t="str">
            <v>N/A</v>
          </cell>
          <cell r="AE1082">
            <v>0</v>
          </cell>
          <cell r="AG1082">
            <v>0</v>
          </cell>
        </row>
        <row r="1083">
          <cell r="A1083" t="str">
            <v>SCJ-1102-2021</v>
          </cell>
          <cell r="B1083">
            <v>44321</v>
          </cell>
          <cell r="E1083" t="str">
            <v>5 5. Contratación directa</v>
          </cell>
          <cell r="F1083" t="str">
            <v>6 6. Otro</v>
          </cell>
          <cell r="G1083" t="str">
            <v>MARITZA CRIOLLO VALERA</v>
          </cell>
          <cell r="L1083"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083">
            <v>44322</v>
          </cell>
          <cell r="N1083">
            <v>44505</v>
          </cell>
          <cell r="P1083">
            <v>6</v>
          </cell>
          <cell r="T1083">
            <v>15114000</v>
          </cell>
          <cell r="V1083" t="str">
            <v>N/A</v>
          </cell>
          <cell r="AE1083">
            <v>0</v>
          </cell>
          <cell r="AG1083">
            <v>0</v>
          </cell>
        </row>
        <row r="1084">
          <cell r="A1084" t="str">
            <v>SCJ-1103-2021</v>
          </cell>
          <cell r="B1084">
            <v>44321</v>
          </cell>
          <cell r="E1084" t="str">
            <v>5 5. Contratación directa</v>
          </cell>
          <cell r="F1084" t="str">
            <v>6 6. Otro</v>
          </cell>
          <cell r="G1084" t="str">
            <v>LUISA FERNANDA QUIMBAYO GODOY</v>
          </cell>
          <cell r="L1084"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084">
            <v>44322</v>
          </cell>
          <cell r="N1084">
            <v>44505</v>
          </cell>
          <cell r="P1084">
            <v>6</v>
          </cell>
          <cell r="T1084">
            <v>15114000</v>
          </cell>
          <cell r="V1084" t="str">
            <v>N/A</v>
          </cell>
          <cell r="AE1084">
            <v>0</v>
          </cell>
          <cell r="AG1084">
            <v>0</v>
          </cell>
        </row>
        <row r="1085">
          <cell r="A1085" t="str">
            <v>SCJ-1104-2021</v>
          </cell>
          <cell r="B1085">
            <v>44321</v>
          </cell>
          <cell r="E1085" t="str">
            <v>5 5. Contratación directa</v>
          </cell>
          <cell r="F1085" t="str">
            <v>6 6. Otro</v>
          </cell>
          <cell r="G1085" t="str">
            <v>DIEGO FERNANDO CARRILLO ACUÑA</v>
          </cell>
          <cell r="L1085" t="str">
            <v>PRESTAR SUS SERVICIOS PROFESIONALES A LA DIRECCIÓN DE SEGURIDAD, PARA APOYAR EL FORTALECIMIENTO INTERINSTITUCIONAL Y OPERATIVO DE ACCIONES LOCALES Y DISTRITALES DE INSPECCIÓN, VIGILANCIA Y CONTROL PARA INTERVENIR MERCADOS CRIMINALES EN EL MARCO DEL CÓDIGO NACIONAL DE SEGURIDAD Y CONVIVENCIA CIUDADANA</v>
          </cell>
          <cell r="M1085">
            <v>44322</v>
          </cell>
          <cell r="N1085">
            <v>44597</v>
          </cell>
          <cell r="P1085">
            <v>9</v>
          </cell>
          <cell r="T1085">
            <v>73728000</v>
          </cell>
          <cell r="V1085" t="str">
            <v>N/A</v>
          </cell>
          <cell r="AE1085">
            <v>0</v>
          </cell>
          <cell r="AG1085">
            <v>0</v>
          </cell>
        </row>
        <row r="1086">
          <cell r="A1086" t="str">
            <v>SCJ-1105-2021</v>
          </cell>
          <cell r="B1086">
            <v>44321</v>
          </cell>
          <cell r="E1086" t="str">
            <v>5 5. Contratación directa</v>
          </cell>
          <cell r="F1086" t="str">
            <v>6 6. Otro</v>
          </cell>
          <cell r="G1086" t="str">
            <v xml:space="preserve">JACSON CAICEDO PEREA </v>
          </cell>
          <cell r="L1086"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086">
            <v>44325</v>
          </cell>
          <cell r="N1086">
            <v>44754</v>
          </cell>
          <cell r="P1086">
            <v>10</v>
          </cell>
          <cell r="T1086">
            <v>25190000</v>
          </cell>
          <cell r="V1086" t="str">
            <v>N/A</v>
          </cell>
          <cell r="AE1086">
            <v>10579800</v>
          </cell>
          <cell r="AG1086">
            <v>126</v>
          </cell>
        </row>
        <row r="1087">
          <cell r="A1087" t="str">
            <v>SCJ-1106-2021</v>
          </cell>
          <cell r="B1087">
            <v>44321</v>
          </cell>
          <cell r="E1087" t="str">
            <v>5 5. Contratación directa</v>
          </cell>
          <cell r="F1087" t="str">
            <v>6 6. Otro</v>
          </cell>
          <cell r="G1087" t="str">
            <v>JENNI MARCELA GONZALEZ GOMEZ</v>
          </cell>
          <cell r="L1087" t="str">
            <v>PRESTAR SERVICIOS DE APOYO A LA GESTIÓN A LA SECRETARÍA DISTRITAL DE SEGURIDAD, CONVIVENCIA Y JUSTICIA, APOYANDO LA FASE DE ALISTAMIENTO PARA EL DISEÑO, CREACIÓN Y PRODUCCIÓN DE LOS MÓDULOS Y CONTENIDOS DE LA PLATAFORMA VIRTUAL PARA LA DIFUSIÓN Y PEDAGOGÍA DEL CÓDIGO DE SEGURIDAD Y CONVIVENCIA CIUDADANA, O AQUELLA QUE LA REGLAMENTE, MODIFIQUE O SUSTITUYA</v>
          </cell>
          <cell r="M1087">
            <v>44322</v>
          </cell>
          <cell r="N1087">
            <v>44739</v>
          </cell>
          <cell r="P1087">
            <v>9.1666666666666661</v>
          </cell>
          <cell r="T1087">
            <v>31382954</v>
          </cell>
          <cell r="V1087" t="str">
            <v>NA</v>
          </cell>
          <cell r="AE1087">
            <v>15634417</v>
          </cell>
          <cell r="AG1087">
            <v>137</v>
          </cell>
        </row>
        <row r="1088">
          <cell r="A1088" t="str">
            <v>SCJ-1107-2021</v>
          </cell>
          <cell r="B1088">
            <v>44321</v>
          </cell>
          <cell r="E1088" t="str">
            <v>5 5. Contratación directa</v>
          </cell>
          <cell r="F1088" t="str">
            <v>6 6. Otro</v>
          </cell>
          <cell r="G1088" t="str">
            <v>JOSE LUIS BUITRAGO MONROY</v>
          </cell>
          <cell r="L1088" t="str">
            <v>PRESTAR SERVICIOS PROFESIONALES A LA SECRETARÍA DISTRITAL DE SEGURIDAD, CONVIVENCIA Y JUSTICIA, EN EL APOYO A LA FORMULACIÓN, IMPLEMENTACIÓN Y SEGUIMIENTO DE LAS ESTRATEGIAS DE COMUNICACIÓN, ENFOCADAS A LA PREVENCIÓN DE COMPORTAMIENTOS CONTRARIOS A LA CONVIVENCIA SEÑALADOS EN LA LEY 1801 DE 2016 CÓDIGO NACIONAL DE SEGURIDAD Y CONVIVENCIA CIUDADANA, O AQUELLA QUE LA REGLAMENTE, MODIFIQUE O SUSTITUYA</v>
          </cell>
          <cell r="M1088">
            <v>44322</v>
          </cell>
          <cell r="N1088">
            <v>44739</v>
          </cell>
          <cell r="P1088">
            <v>9.1666666666666661</v>
          </cell>
          <cell r="T1088">
            <v>48434100</v>
          </cell>
          <cell r="V1088" t="str">
            <v>NA</v>
          </cell>
          <cell r="AE1088">
            <v>24128988</v>
          </cell>
          <cell r="AG1088">
            <v>137</v>
          </cell>
        </row>
        <row r="1089">
          <cell r="A1089" t="str">
            <v>SCJ-1108-2021</v>
          </cell>
          <cell r="B1089">
            <v>44321</v>
          </cell>
          <cell r="E1089" t="str">
            <v>5 5. Contratación directa</v>
          </cell>
          <cell r="F1089" t="str">
            <v>6 6. Otro</v>
          </cell>
          <cell r="G1089" t="str">
            <v>VIVIANA CAROLINA MONTAÑA CARVAJAL</v>
          </cell>
          <cell r="L1089" t="str">
            <v>PRESTAR SERVICIOS PROFESIONALES A LA SECRETARÍA DISTRITAL DE SEGURIDAD, CONVIVENCIA Y JUSTICIA APOYANDO LA FORMULACIÓN DEL LINEAMIENTO TÉCNICO PEDAGÓGICO EN LA ESTRATEGIA DE PREVENCIÓN DEL CÓDIGO DE SEGURIDAD Y CONVIVENCIA CIUDADANA, LA NORMA QUE LO SUSTITUYA O REGLAMENTE</v>
          </cell>
          <cell r="M1089">
            <v>44322</v>
          </cell>
          <cell r="N1089">
            <v>44737</v>
          </cell>
          <cell r="P1089">
            <v>9.1666666666666661</v>
          </cell>
          <cell r="T1089">
            <v>60542625</v>
          </cell>
          <cell r="V1089" t="str">
            <v>NA</v>
          </cell>
          <cell r="AE1089">
            <v>29720925</v>
          </cell>
          <cell r="AG1089">
            <v>135</v>
          </cell>
        </row>
        <row r="1090">
          <cell r="A1090" t="str">
            <v>SCJ-1109-2021</v>
          </cell>
          <cell r="B1090">
            <v>44321</v>
          </cell>
          <cell r="E1090" t="str">
            <v>5 5. Contratación directa</v>
          </cell>
          <cell r="F1090" t="str">
            <v>6 6. Otro</v>
          </cell>
          <cell r="G1090" t="str">
            <v>CHANTAUL AMISHADAY VASQUEZ AGUERO</v>
          </cell>
          <cell r="L1090"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090">
            <v>44334</v>
          </cell>
          <cell r="N1090">
            <v>44758</v>
          </cell>
          <cell r="P1090">
            <v>10</v>
          </cell>
          <cell r="T1090">
            <v>25190000</v>
          </cell>
          <cell r="V1090" t="str">
            <v>N/A</v>
          </cell>
          <cell r="AE1090">
            <v>10159967</v>
          </cell>
          <cell r="AG1090">
            <v>121</v>
          </cell>
        </row>
        <row r="1091">
          <cell r="A1091" t="str">
            <v>SCJ-1110-2021</v>
          </cell>
          <cell r="B1091">
            <v>44322</v>
          </cell>
          <cell r="E1091" t="str">
            <v>5 5. Contratación directa</v>
          </cell>
          <cell r="F1091" t="str">
            <v>6 6. Otro</v>
          </cell>
          <cell r="G1091" t="str">
            <v>JUAN GABRIEL MARTINEZ ORTEGON</v>
          </cell>
          <cell r="L1091" t="str">
            <v>PRESTAR LOS SERVICIOS A LA DIRECCIÓN DE SEGURIDAD CON EL FIN DE BRINDAR APOYO TÉCNICO A LAS ACCIONES EN MATERIA DE INSPECCIÓN, VIGILANCIA Y CONTROL PARA INTERVENIR MERCADOS CRIMINALES EN EL MARCO DEL CÓDIGO NACIONAL DE SEGURIDAD Y CONVIVENCIA CIUDADANA.</v>
          </cell>
          <cell r="M1091">
            <v>44326</v>
          </cell>
          <cell r="N1091">
            <v>44720</v>
          </cell>
          <cell r="P1091">
            <v>10</v>
          </cell>
          <cell r="T1091">
            <v>25190000</v>
          </cell>
          <cell r="V1091" t="str">
            <v>N/A</v>
          </cell>
          <cell r="AE1091">
            <v>7640967</v>
          </cell>
          <cell r="AG1091">
            <v>91</v>
          </cell>
        </row>
        <row r="1092">
          <cell r="A1092" t="str">
            <v>SCJ-1111-2021</v>
          </cell>
          <cell r="B1092">
            <v>44322</v>
          </cell>
          <cell r="E1092" t="str">
            <v>5 5. Contratación directa</v>
          </cell>
          <cell r="F1092" t="str">
            <v>6 6. Otro</v>
          </cell>
          <cell r="G1092" t="str">
            <v>ANGELA PIEDAD MELO BEJARANO</v>
          </cell>
          <cell r="L1092" t="str">
            <v xml:space="preserve">PRESTAR SUS SERVICIOS COMO ENTRENADOR DEPORTIVO,  DESARROLLANDO ACTIVIDADES ENCAMINADAS A INTERIORIZAR Y FORTALCECER EL RESPETO, LA SANA CONVIVENCIA Y EL CUMPLIMIENTO DE LAS NORMAS EN LAS PERSONAS PRIVADAS DE LA LIBERTAD DE LA CARCEL DISTRITAL DE VARONES Y ANEXO DE MUJERES </v>
          </cell>
          <cell r="M1092">
            <v>44326</v>
          </cell>
          <cell r="N1092">
            <v>44731</v>
          </cell>
          <cell r="P1092">
            <v>9</v>
          </cell>
          <cell r="T1092">
            <v>32007150</v>
          </cell>
          <cell r="V1092" t="str">
            <v>N/A</v>
          </cell>
          <cell r="AE1092">
            <v>15410850</v>
          </cell>
          <cell r="AG1092">
            <v>130</v>
          </cell>
        </row>
        <row r="1093">
          <cell r="A1093" t="str">
            <v>SCJ-1112-2021</v>
          </cell>
          <cell r="B1093">
            <v>44322</v>
          </cell>
          <cell r="E1093" t="str">
            <v>5 5. Contratación directa</v>
          </cell>
          <cell r="F1093" t="str">
            <v>6 6. Otro</v>
          </cell>
          <cell r="G1093" t="str">
            <v>NATALHIE PARRA RAMIREZ</v>
          </cell>
          <cell r="L1093" t="str">
            <v>PRESTAR SERVICIOS PROFESIONALES COMO FISIOTERAPEUTA, REALIZANDO ATENCION INDIVIDUAL Y GRUPAL A LAS PERSONAS PRIVADAS DE LA LIBERTAD, DE LA CARCEL DISTRITAL DE VARONES Y ANEXO DE MUJERES EN CONDICIÓN DE ENFERMEDADES CRONICAS Y ADULTOS MAYORES QUE REQUIERAN EJERCICIOS ESPECIALIZADOS PARA MEJORAR SU CALIDAD DE VIDA</v>
          </cell>
          <cell r="M1093">
            <v>44326</v>
          </cell>
          <cell r="N1093">
            <v>44731</v>
          </cell>
          <cell r="P1093">
            <v>9</v>
          </cell>
          <cell r="T1093">
            <v>36579600</v>
          </cell>
          <cell r="V1093" t="str">
            <v>N/A</v>
          </cell>
          <cell r="AE1093">
            <v>17612400</v>
          </cell>
          <cell r="AG1093">
            <v>130</v>
          </cell>
        </row>
        <row r="1094">
          <cell r="A1094" t="str">
            <v>SCJ-1113-2021</v>
          </cell>
          <cell r="B1094">
            <v>44322</v>
          </cell>
          <cell r="E1094" t="str">
            <v>5 5. Contratación directa</v>
          </cell>
          <cell r="F1094" t="str">
            <v>6 6. Otro</v>
          </cell>
          <cell r="G1094" t="str">
            <v>EDWIN GIOVANNY CORDOBA CASTAÑEDA</v>
          </cell>
          <cell r="L1094" t="str">
            <v>PRESTAR LOS SERVICIOS A LA DIRECCIÓN DE SEGURIDAD CON EL FIN DE BRINDAR APOYO TÉCNICO A LA INVESTIGACIÓN Y JUDICIALIZACIÓN DE BANDAS CRIMINALES Y CADENA DE VALOR CRIMINAL A TRAVÉS DE ACCIONES DE ARTICULACIÓN INTERAGENCIAL E INTERCAMBIO DE INFORMACIÓN CON ENTIDADES DE SEGURIDAD Y JUSTICIA.</v>
          </cell>
          <cell r="M1094">
            <v>44326</v>
          </cell>
          <cell r="N1094">
            <v>44720</v>
          </cell>
          <cell r="P1094">
            <v>10</v>
          </cell>
          <cell r="T1094">
            <v>29480000</v>
          </cell>
          <cell r="V1094" t="str">
            <v>N/A</v>
          </cell>
          <cell r="AE1094">
            <v>8942267</v>
          </cell>
          <cell r="AG1094">
            <v>91</v>
          </cell>
        </row>
        <row r="1095">
          <cell r="A1095" t="str">
            <v>SCJ-1114-2021</v>
          </cell>
          <cell r="B1095">
            <v>44322</v>
          </cell>
          <cell r="E1095" t="str">
            <v>5 5. Contratación directa</v>
          </cell>
          <cell r="F1095" t="str">
            <v>6 6. Otro</v>
          </cell>
          <cell r="G1095" t="str">
            <v>HELTON JAVIER GÓMEZ PARDO</v>
          </cell>
          <cell r="L1095" t="str">
            <v>PRESTAR LOS SERVICIOS A LA DIRECCIÓN DE SEGURIDAD CON EL FIN DE BRINDAR APOYO TÉCNICO A LA INVESTIGACIÓN Y JUDICIALIZACIÓN DE BANDAS CRIMINALES Y CADENA DE VALOR CRIMINAL A TRAVÉS DE ACCIONES DE ARTICULACIÓN INTERAGENCIAL E INTERCAMBIO DE INFORMACIÓN CON ENTIDADES DE SEGURIDAD Y JUSTICIA.</v>
          </cell>
          <cell r="M1095">
            <v>44327</v>
          </cell>
          <cell r="N1095">
            <v>44720</v>
          </cell>
          <cell r="P1095">
            <v>10</v>
          </cell>
          <cell r="T1095">
            <v>29480000</v>
          </cell>
          <cell r="V1095" t="str">
            <v>N/A</v>
          </cell>
          <cell r="AE1095">
            <v>8844000</v>
          </cell>
          <cell r="AG1095">
            <v>90</v>
          </cell>
        </row>
        <row r="1096">
          <cell r="A1096" t="str">
            <v>SCJ-1115-2021</v>
          </cell>
          <cell r="B1096">
            <v>44322</v>
          </cell>
          <cell r="E1096" t="str">
            <v>5 5. Contratación directa</v>
          </cell>
          <cell r="F1096" t="str">
            <v>6 6. Otro</v>
          </cell>
          <cell r="G1096" t="str">
            <v>SEBASTIÁN RESTREPO MENDOZA</v>
          </cell>
          <cell r="L1096" t="str">
            <v>PRESTAR SERVICIOS PROFESIONALES A LA DIRECCIÓN DE ACCESO A LA JUSTICIA PARA APOYAR EL DISEÑO, IMPLEMENTACIÓN Y SEGUIMIENTO DE LAS ESTRATEGIAS DE ACCESO A LA JUSTICIA NO PRESENCIAL, RURAL Y AMBIENTAL EN EL SISTEMA DISTRITAL DE JUSTICIA EN EL DISTRITO CAPITAL.</v>
          </cell>
          <cell r="M1096">
            <v>44326</v>
          </cell>
          <cell r="N1096">
            <v>44601</v>
          </cell>
          <cell r="P1096">
            <v>9</v>
          </cell>
          <cell r="T1096">
            <v>30821841</v>
          </cell>
          <cell r="V1096" t="str">
            <v>N/A</v>
          </cell>
          <cell r="AE1096">
            <v>0</v>
          </cell>
          <cell r="AG1096">
            <v>0</v>
          </cell>
        </row>
        <row r="1097">
          <cell r="A1097" t="str">
            <v>SCJ-1116-2021</v>
          </cell>
          <cell r="B1097">
            <v>44322</v>
          </cell>
          <cell r="E1097" t="str">
            <v>5 5. Contratación directa</v>
          </cell>
          <cell r="F1097" t="str">
            <v>6 6. Otro</v>
          </cell>
          <cell r="G1097" t="str">
            <v>GERMAN EDUARDO TORRES JIMENEZ</v>
          </cell>
          <cell r="L1097" t="str">
            <v>PRESTAR LOS SERVICIOS A LA DIRECCIÓN DE SEGURIDAD CON EL FIN DE BRINDAR APOYO TÉCNICO A LA INVESTIGACIÓN Y JUDICIALIZACIÓN DE BANDAS CRIMINALES Y CADENA DE VALOR CRIMINAL A TRAVÉS DE ACCIONES DE ARTICULACIÓN INTERAGENCIAL E INTERCAMBIO DE INFORMACIÓN CON ENTIDADES DE SEGURIDAD Y JUSTICIA.”</v>
          </cell>
          <cell r="M1097">
            <v>44326</v>
          </cell>
          <cell r="N1097">
            <v>44720</v>
          </cell>
          <cell r="P1097">
            <v>10</v>
          </cell>
          <cell r="T1097">
            <v>29480000</v>
          </cell>
          <cell r="V1097" t="str">
            <v>N/A</v>
          </cell>
          <cell r="AE1097">
            <v>8942267</v>
          </cell>
          <cell r="AG1097">
            <v>91</v>
          </cell>
        </row>
        <row r="1098">
          <cell r="A1098" t="str">
            <v>SCJ-1117-2021</v>
          </cell>
          <cell r="B1098">
            <v>44322</v>
          </cell>
          <cell r="E1098" t="str">
            <v>5 5. Contratación directa</v>
          </cell>
          <cell r="F1098" t="str">
            <v>6 6. Otro</v>
          </cell>
          <cell r="G1098" t="str">
            <v>JAIME ALEXANDER REYES YEPES</v>
          </cell>
          <cell r="L1098" t="str">
            <v>PRESTAR LOS SERVICIOS A LA DIRECCIÓN DE SEGURIDAD CON EL FIN DE BRINDAR APOYO TÉCNICO A LA INVESTIGACIÓN Y JUDICIALIZACIÓN DE BANDAS CRIMINALES Y CADENA DE VALOR CRIMINAL A TRAVÉS DE ACCIONES DE ARTICULACIÓN INTERAGENCIAL E INTERCAMBIO DE INFORMACIÓN CON ENTIDADES DE SEGURIDAD Y JUSTICIA.</v>
          </cell>
          <cell r="M1098">
            <v>44327</v>
          </cell>
          <cell r="N1098">
            <v>44720</v>
          </cell>
          <cell r="P1098">
            <v>10</v>
          </cell>
          <cell r="T1098">
            <v>29480000</v>
          </cell>
          <cell r="V1098" t="str">
            <v>N/A</v>
          </cell>
          <cell r="AE1098">
            <v>8844000</v>
          </cell>
          <cell r="AG1098">
            <v>90</v>
          </cell>
        </row>
        <row r="1099">
          <cell r="A1099" t="str">
            <v>SCJ-1118-2021</v>
          </cell>
          <cell r="B1099">
            <v>44322</v>
          </cell>
          <cell r="E1099" t="str">
            <v>5 5. Contratación directa</v>
          </cell>
          <cell r="F1099" t="str">
            <v>6 6. Otro</v>
          </cell>
          <cell r="G1099" t="str">
            <v>GONZALO ENRIQUE ROJAS PEÑA</v>
          </cell>
          <cell r="L1099" t="str">
            <v>PRESTAR LOS SERVICIOS PROFESIONALES A LA DIRECCIÓN DE SEGURIDAD BRINDANDO APOYO DE MANERA TRANSVERSAL A LOS ASUNTOS ADMINISTRATIVOS Y MISIONALES PARA EL FORTALECIMIENTO DE LAS CAPACIDADES OPERATIVAS DE LA DEPENDENCIA</v>
          </cell>
          <cell r="M1099">
            <v>44326</v>
          </cell>
          <cell r="N1099">
            <v>44719</v>
          </cell>
          <cell r="P1099">
            <v>10</v>
          </cell>
          <cell r="T1099">
            <v>81920000</v>
          </cell>
          <cell r="V1099" t="str">
            <v>N/A</v>
          </cell>
          <cell r="AE1099">
            <v>24849066</v>
          </cell>
          <cell r="AG1099">
            <v>90</v>
          </cell>
        </row>
        <row r="1100">
          <cell r="A1100" t="str">
            <v>SCJ-1119-2021</v>
          </cell>
          <cell r="B1100">
            <v>44322</v>
          </cell>
          <cell r="E1100" t="str">
            <v>5 5. Contratación directa</v>
          </cell>
          <cell r="F1100" t="str">
            <v>6 6. Otro</v>
          </cell>
          <cell r="G1100" t="str">
            <v>RUBIANO OROBIO GUERRERO</v>
          </cell>
          <cell r="L1100" t="str">
            <v>PRESTAR LOS SERVICIOS DE APOYO A LA GESTIÓN DE LA SUBSECRETARÍA DE SEGURIDAD Y CONVIVENCIA EN LA PROMOCIÓN Y ARTICULACIÓN DE PROCESOS DE PARTICIPACIÓN COMUNITARIA LA SEGURIDAD, CONVIVENCIA Y ORDEN PÚBLICO EN LAS LOCALIDADES DE BOGOTÁ</v>
          </cell>
          <cell r="M1100">
            <v>44326</v>
          </cell>
          <cell r="N1100">
            <v>44660</v>
          </cell>
          <cell r="P1100">
            <v>11</v>
          </cell>
          <cell r="T1100">
            <v>27478000</v>
          </cell>
          <cell r="V1100" t="str">
            <v>N/A</v>
          </cell>
          <cell r="AE1100">
            <v>0</v>
          </cell>
          <cell r="AG1100">
            <v>0</v>
          </cell>
        </row>
        <row r="1101">
          <cell r="A1101" t="str">
            <v>SCJ-1120-2021</v>
          </cell>
          <cell r="B1101">
            <v>44322</v>
          </cell>
          <cell r="E1101" t="str">
            <v>5 5. Contratación directa</v>
          </cell>
          <cell r="F1101" t="str">
            <v>6 6. Otro</v>
          </cell>
          <cell r="G1101" t="str">
            <v>MÓNICA ANDREA BASTO GUZMÁN</v>
          </cell>
          <cell r="L1101" t="str">
            <v>PRESTAR LOS SERVICIOS PROFESIONALES A LA SUBSECRETARÍA DE SEGURIDAD Y CONVIVENCIA BRINDANDO APOYO PARA EL ACOMPAÑAMIENTO Y SEGUIMIENTO A LOS CRONOGRAMAS DE ACCION TERRITORIAL Y CONSEJOS DE SEGURIDAD, DERIVADOS DEL PLAN INTEGRAL DE SEGURIDAD CIUDADANA, CONVIVENCIA Y JUSTICIA</v>
          </cell>
          <cell r="M1101">
            <v>44326</v>
          </cell>
          <cell r="N1101">
            <v>44629</v>
          </cell>
          <cell r="P1101">
            <v>10</v>
          </cell>
          <cell r="T1101">
            <v>62400000</v>
          </cell>
          <cell r="V1101" t="str">
            <v>N/A</v>
          </cell>
          <cell r="AE1101">
            <v>0</v>
          </cell>
          <cell r="AG1101">
            <v>0</v>
          </cell>
        </row>
        <row r="1102">
          <cell r="A1102" t="str">
            <v>SCJ-1121-2021</v>
          </cell>
          <cell r="B1102">
            <v>44323</v>
          </cell>
          <cell r="E1102" t="str">
            <v>4 4. Mínima cuantía</v>
          </cell>
          <cell r="F1102" t="str">
            <v>6 6. Otro</v>
          </cell>
          <cell r="G1102" t="str">
            <v xml:space="preserve">C.I.A MIGUEL CABALLERO SAS   </v>
          </cell>
          <cell r="L1102" t="str">
            <v>ADQUISICIÓN DE CHALECOS ANTIBALAS NIVEL 3A (IIIA) PARA MIGRACIÓN COLOMBIA</v>
          </cell>
          <cell r="M1102">
            <v>44340</v>
          </cell>
          <cell r="N1102">
            <v>44431</v>
          </cell>
          <cell r="P1102">
            <v>3</v>
          </cell>
          <cell r="T1102">
            <v>21876960</v>
          </cell>
          <cell r="V1102" t="str">
            <v>NA</v>
          </cell>
          <cell r="AE1102">
            <v>0</v>
          </cell>
          <cell r="AG1102">
            <v>0</v>
          </cell>
        </row>
        <row r="1103">
          <cell r="A1103" t="str">
            <v>SCJ-1122-2021</v>
          </cell>
          <cell r="B1103">
            <v>44323</v>
          </cell>
          <cell r="E1103" t="str">
            <v>2 2. Selección abreviada</v>
          </cell>
          <cell r="F1103" t="str">
            <v>1 1. Subasta Inversa</v>
          </cell>
          <cell r="G1103" t="str">
            <v>SERVINUTRIR S.A.S</v>
          </cell>
          <cell r="L1103" t="str">
            <v>PRESTAR EL SERVICIO DE ALIMENTACIÓN PREPARADA BAJO LA MODALIDAD DE RACIÓN DIARIA CON DESTINO A TODAS LAS PERSONAS PRIVADAS DE LA LIBERTAD QUE SE ENCUENTRAN EN LA CÁRCEL DISTRITAL DE VARONES Y ANEXO DE MUJERES DE BOGOTÁ D.C</v>
          </cell>
          <cell r="M1103">
            <v>44325</v>
          </cell>
          <cell r="N1103">
            <v>44723</v>
          </cell>
          <cell r="P1103">
            <v>13.3</v>
          </cell>
          <cell r="T1103">
            <v>3700210956</v>
          </cell>
          <cell r="V1103" t="str">
            <v>N/A</v>
          </cell>
          <cell r="AE1103">
            <v>0</v>
          </cell>
          <cell r="AG1103">
            <v>0</v>
          </cell>
        </row>
        <row r="1104">
          <cell r="A1104" t="str">
            <v>SCJ-1123-2021</v>
          </cell>
          <cell r="B1104">
            <v>44323</v>
          </cell>
          <cell r="E1104" t="str">
            <v>5 5. Contratación directa</v>
          </cell>
          <cell r="F1104" t="str">
            <v>6 6. Otro</v>
          </cell>
          <cell r="G1104" t="str">
            <v>INVERSIONES TODOS LOS SANTOS S.A.SINVERSIONES TODOS LOS SANTOS SAS</v>
          </cell>
          <cell r="L1104" t="str">
            <v>ARRENDAMIENTO DE UN INMUEBLE PARA LA ADECUADA IMPLEMENTACIÓN DE LA CASA DE JUSTICIA DE USAQUÉN. ALCANCE DEL OBJETO A CONTRATAR.- La presente contratación tiene por objeto el arrendamiento de un bien inmueble para el funcionamiento de la Casa de Justicia en la Localidad de Usaquén, donde se prestará el servicio de información, orientación, referencia y resolución de conflictos, por funcionarios de la Fiscalía General de la Nación (delitos querellables), Comisaria de Familia, Unidad de mediación y conciliacion (UMC), Secretaria de la Mujer, juzgado de pequeñas causas, consultorio juridico, Fiscalia General de la Nación (ruta mujer), ICBF, Medicina Legal (ruta mujer). Centro de recepcion e informacion -CRI referente local casa de justicia y recepcion.</v>
          </cell>
          <cell r="M1104">
            <v>44326</v>
          </cell>
          <cell r="N1104">
            <v>44810</v>
          </cell>
          <cell r="P1104">
            <v>12</v>
          </cell>
          <cell r="T1104">
            <v>602451384</v>
          </cell>
          <cell r="V1104" t="str">
            <v>NA</v>
          </cell>
          <cell r="AE1104">
            <v>200817128</v>
          </cell>
          <cell r="AG1104">
            <v>120</v>
          </cell>
        </row>
        <row r="1105">
          <cell r="A1105" t="str">
            <v>SCJ-1126-2021</v>
          </cell>
          <cell r="B1105">
            <v>44326</v>
          </cell>
          <cell r="E1105" t="str">
            <v>5 5. Contratación directa</v>
          </cell>
          <cell r="F1105" t="str">
            <v>6 6. Otro</v>
          </cell>
          <cell r="G1105" t="str">
            <v>OSCAR JULIAN SERNA</v>
          </cell>
          <cell r="L1105" t="str">
            <v>PRESTAR SERVICIOS DE APOYO LOGÍSTICO Y OPERATIVO A LA SUBSECRETARÍA DE ACCESO A LA JUSTICIA PARA LA ATENCIÓN DE LA POBLACIÓN PRIVADA DE LA LIBERTAD QUE SE ENCUENTRA EN LOS CENTROS DE RETENCIÓN TRANSITORIA DE BOGOTÁ (URI Y ESTACIONES DE POLICÍA)</v>
          </cell>
          <cell r="M1105">
            <v>44330</v>
          </cell>
          <cell r="N1105">
            <v>44731</v>
          </cell>
          <cell r="P1105">
            <v>9.3333333333333339</v>
          </cell>
          <cell r="T1105">
            <v>23261317</v>
          </cell>
          <cell r="V1105" t="str">
            <v>N/A</v>
          </cell>
          <cell r="AE1105">
            <v>9636832</v>
          </cell>
          <cell r="AG1105">
            <v>116</v>
          </cell>
        </row>
        <row r="1106">
          <cell r="A1106" t="str">
            <v>SCJ-1127-2021</v>
          </cell>
          <cell r="B1106">
            <v>44326</v>
          </cell>
          <cell r="E1106" t="str">
            <v>5 5. Contratación directa</v>
          </cell>
          <cell r="F1106" t="str">
            <v>6 6. Otro</v>
          </cell>
          <cell r="G1106" t="str">
            <v>MINISTERIO DE JUSTICIA Y EL DERECHO
INSITUTO NACIONAL PENITENCIARIO Y CARCELARIO - INPEC
UNIDAD DE SERVICIOS PENITENCIARIOS Y CARCELARIOS</v>
          </cell>
          <cell r="L1106" t="str">
            <v>AUNAR ESFUERZOS, CONOCIMIENTOS, EXPERIENCIAS, CAPACIDADES Y RECURSOS PARA EL DESARROLLO DE LA POLÍTICA CRIMINAL Y EL MEJORAMIENTO DE LA INFRAESTRUCTURA PENITENCIARIA Y CARCELARIA EN LA CIUDAD DE BOGOTÁ D.C.</v>
          </cell>
          <cell r="M1106">
            <v>44326</v>
          </cell>
          <cell r="N1106">
            <v>45055</v>
          </cell>
          <cell r="P1106">
            <v>24</v>
          </cell>
          <cell r="T1106">
            <v>0</v>
          </cell>
          <cell r="V1106" t="str">
            <v>N/A</v>
          </cell>
          <cell r="AE1106">
            <v>0</v>
          </cell>
          <cell r="AG1106">
            <v>0</v>
          </cell>
        </row>
        <row r="1107">
          <cell r="A1107" t="str">
            <v>SCJ-1128-2021</v>
          </cell>
          <cell r="B1107">
            <v>44327</v>
          </cell>
          <cell r="E1107" t="str">
            <v>5 5. Contratación directa</v>
          </cell>
          <cell r="F1107" t="str">
            <v>6 6. Otro</v>
          </cell>
          <cell r="G1107" t="str">
            <v>LAURA CAMILA SILVA PARRA</v>
          </cell>
          <cell r="L1107"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107">
            <v>44336</v>
          </cell>
          <cell r="N1107">
            <v>44519</v>
          </cell>
          <cell r="P1107">
            <v>6</v>
          </cell>
          <cell r="T1107">
            <v>15114000</v>
          </cell>
          <cell r="V1107" t="str">
            <v>N/A</v>
          </cell>
          <cell r="AE1107">
            <v>0</v>
          </cell>
          <cell r="AG1107">
            <v>0</v>
          </cell>
        </row>
        <row r="1108">
          <cell r="A1108" t="str">
            <v>SCJ-1129-2021</v>
          </cell>
          <cell r="B1108">
            <v>44327</v>
          </cell>
          <cell r="E1108" t="str">
            <v>5 5. Contratación directa</v>
          </cell>
          <cell r="F1108" t="str">
            <v>6 6. Otro</v>
          </cell>
          <cell r="G1108" t="str">
            <v>WILLMAR ENRIQUE FORERO DIAZ</v>
          </cell>
          <cell r="L1108" t="str">
            <v>PRESTAR LOS SERVICIOS DE APOYO A LA GESTION DE PROCESOS LOGISTICOS Y OPERATIVOS DEL GRUPO DE ATENCIÓN INTEGRAL DE LA CÁRCEL DISTRITAL DE VARONES Y ANEXO DE MUJERES</v>
          </cell>
          <cell r="M1108">
            <v>44330</v>
          </cell>
          <cell r="N1108">
            <v>44605</v>
          </cell>
          <cell r="P1108">
            <v>9</v>
          </cell>
          <cell r="T1108">
            <v>26018685</v>
          </cell>
          <cell r="V1108" t="str">
            <v>N/A</v>
          </cell>
          <cell r="AE1108">
            <v>0</v>
          </cell>
          <cell r="AG1108">
            <v>0</v>
          </cell>
        </row>
        <row r="1109">
          <cell r="A1109" t="str">
            <v>SCJ-1130-2021</v>
          </cell>
          <cell r="B1109">
            <v>44327</v>
          </cell>
          <cell r="E1109" t="str">
            <v>5 5. Contratación directa</v>
          </cell>
          <cell r="F1109" t="str">
            <v>6 6. Otro</v>
          </cell>
          <cell r="G1109" t="str">
            <v>WILMER ALFREDO PEÑA RUIZ</v>
          </cell>
          <cell r="L1109" t="str">
            <v xml:space="preserve">PRESTAR LOS SERVICIOS PROFESIONALES, A LA SUBSECRETARÍA DE SEGURIDAD Y CONVIVENCIA, PARA LA ELABORACIÓN, PROYECCIÓN Y TRÁMITE DE RESPUESTAS A REQUERIMIENTOS JURÍDICOS Y CONTRACTUALES RELACIONADOS CON LOS PROYECTOS DE INVERSIÓN A CARGO DE LA DEPENDENCIA. </v>
          </cell>
          <cell r="M1109">
            <v>44329</v>
          </cell>
          <cell r="N1109">
            <v>44449</v>
          </cell>
          <cell r="P1109">
            <v>6</v>
          </cell>
          <cell r="T1109">
            <v>24000000</v>
          </cell>
          <cell r="V1109" t="str">
            <v>N/A</v>
          </cell>
          <cell r="AE1109">
            <v>0</v>
          </cell>
          <cell r="AG1109">
            <v>0</v>
          </cell>
        </row>
        <row r="1110">
          <cell r="A1110" t="str">
            <v>SCJ-1131-2021</v>
          </cell>
          <cell r="B1110">
            <v>44327</v>
          </cell>
          <cell r="E1110" t="str">
            <v>5 5. Contratación directa</v>
          </cell>
          <cell r="F1110" t="str">
            <v>6 6. Otro</v>
          </cell>
          <cell r="G1110" t="str">
            <v>MERY BRIGETH MELGUIZO BAEZ</v>
          </cell>
          <cell r="L1110" t="str">
            <v>PRESTAR SERVICIOS PROFESIONALES A LA OFICINA ASESORA DE PLANEACIÓN EN LA FORMULACIÓN, SEGUIMIENTO Y CONTROL DE LOS PROYECTOS DE INVERSIÓN, QUE PERMITAN EL CUMPLIMIENTO DE OBJETIVOS, METAS, PLANES Y PROGRAMAS ESTABLECIDAS POR LA SECRETARÍA DE SEGURIDAD, CONVIVENCIA Y JUSTICIA Y EL PLAN DE DESARROLLO DISTRITAL 2020–2024</v>
          </cell>
          <cell r="M1110">
            <v>44329</v>
          </cell>
          <cell r="N1110">
            <v>44573</v>
          </cell>
          <cell r="P1110">
            <v>8</v>
          </cell>
          <cell r="T1110">
            <v>73768000</v>
          </cell>
          <cell r="V1110" t="str">
            <v>N/A</v>
          </cell>
          <cell r="AE1110">
            <v>0</v>
          </cell>
          <cell r="AG1110">
            <v>0</v>
          </cell>
        </row>
        <row r="1111">
          <cell r="A1111" t="str">
            <v>SCJ-1132-2021</v>
          </cell>
          <cell r="B1111">
            <v>44327</v>
          </cell>
          <cell r="E1111" t="str">
            <v>5 5. Contratación directa</v>
          </cell>
          <cell r="F1111" t="str">
            <v>6 6. Otro</v>
          </cell>
          <cell r="G1111" t="str">
            <v>KAREN ALEXANDRA GONZALEZ RODRIGUEZ</v>
          </cell>
          <cell r="L1111" t="str">
            <v>PRESTAR SERVICIOS PROFESIONALES A LA SECRETARÍA DISTRITAL DE SEGURIDAD, CONVIVENCIA Y JUSTICIA APOYANDO EL DISEÑO, PLANEACIÓN Y EJECUCIÓN DE LA ESTRATEGIA PEDAGÓGICA DE EDUCACIÓN CIUDADANA ADELANTADA EN EL MARCO DE LEY 1801 DE 2016 LA NORMA QUE LA REGLAMENTE, MODIFIQUE O SUSTITUYA</v>
          </cell>
          <cell r="M1111">
            <v>44329</v>
          </cell>
          <cell r="N1111">
            <v>44739</v>
          </cell>
          <cell r="P1111">
            <v>9</v>
          </cell>
          <cell r="T1111">
            <v>48467970</v>
          </cell>
          <cell r="V1111" t="str">
            <v>NA</v>
          </cell>
          <cell r="AE1111">
            <v>24233985</v>
          </cell>
          <cell r="AG1111">
            <v>135</v>
          </cell>
        </row>
        <row r="1112">
          <cell r="A1112" t="str">
            <v>SCJ-1133-2021</v>
          </cell>
          <cell r="B1112">
            <v>44327</v>
          </cell>
          <cell r="E1112" t="str">
            <v>5 5. Contratación directa</v>
          </cell>
          <cell r="F1112" t="str">
            <v>6 6. Otro</v>
          </cell>
          <cell r="G1112" t="str">
            <v>JOSE MANUEL BEDOYA RODRIGUEZ</v>
          </cell>
          <cell r="L1112" t="str">
            <v>PRESTAR SERVICIOS PROFESIONALES A LA SECRETARÍA DISTRITAL DE SEGURIDAD, CONVIVENCIA Y JUSTICIA, APOYANDO LAS ACTIVIDADES RELACIONADAS CON EL CICLO DE VIDA DEL SOFTWARE Y EL DESARROLLO DEL SISTEMA DE FORMACIÓN VIRTUAL, ARTEFACTOS, COMPONENTES DE TECNOLOGÍA, IMPLEMENTACIÓN DE NUEVAS FUNCIONALIDADES Y/O SERVICIOS, ASÍ COMO MANTENIMIENTO (PREVENTIVO, PREDICTIVO, CORRECTIVO, ADAPTATIVO, EVOLUTIVO Y PERFECTO) PARA LA EFECTIVA PUESTA EN MARCHA DEL MISMO</v>
          </cell>
          <cell r="M1112">
            <v>44329</v>
          </cell>
          <cell r="N1112">
            <v>44560</v>
          </cell>
          <cell r="P1112">
            <v>6</v>
          </cell>
          <cell r="T1112">
            <v>39627900</v>
          </cell>
          <cell r="V1112" t="str">
            <v>NA</v>
          </cell>
          <cell r="AE1112">
            <v>10567440</v>
          </cell>
          <cell r="AG1112">
            <v>48</v>
          </cell>
        </row>
        <row r="1113">
          <cell r="A1113" t="str">
            <v>SCJ-1135-2021</v>
          </cell>
          <cell r="B1113">
            <v>44327</v>
          </cell>
          <cell r="E1113" t="str">
            <v>5 5. Contratación directa</v>
          </cell>
          <cell r="F1113" t="str">
            <v>6 6. Otro</v>
          </cell>
          <cell r="G1113" t="str">
            <v>PABLO CESAR RODRIGUEZ ACEVEDO</v>
          </cell>
          <cell r="L1113" t="str">
            <v>PRESTAR LOS SERVICIOS PROFESIONALES, A LA SUBSECRETARÍA DE SEGURIDAD Y CONVIVENCIA, PARA LA ELABORACIÓN, PROYECCIÓN Y TRÁMITE DE RESPUESTAS A REQUERIMIENTOS JURÍDICOS Y CONTRACTUALES RELACIONADOS CON LOS PROYECTOS DE INVERSIÓN A CARGO DE LA DEPENDENCIA.</v>
          </cell>
          <cell r="M1113">
            <v>44335</v>
          </cell>
          <cell r="N1113">
            <v>44518</v>
          </cell>
          <cell r="P1113">
            <v>6</v>
          </cell>
          <cell r="T1113">
            <v>24000000</v>
          </cell>
          <cell r="V1113" t="str">
            <v>N/A</v>
          </cell>
          <cell r="AE1113">
            <v>0</v>
          </cell>
          <cell r="AG1113">
            <v>0</v>
          </cell>
        </row>
        <row r="1114">
          <cell r="A1114" t="str">
            <v>SCJ-1136-2021</v>
          </cell>
          <cell r="B1114">
            <v>44327</v>
          </cell>
          <cell r="E1114" t="str">
            <v>5 5. Contratación directa</v>
          </cell>
          <cell r="F1114" t="str">
            <v>6 6. Otro</v>
          </cell>
          <cell r="G1114" t="str">
            <v>HERNAN ALFONSO RAMIREZ RODRIGUEZ</v>
          </cell>
          <cell r="L1114" t="str">
            <v>PRESTAR LOS SERVICIOS PROFESIONALES A LA SUBSECRETARÍA DE SEGURIDAD Y CONVIVENCIA, PARA LA CREACIÓN, ARTICULACIÓN, IMPLEMENTACIÓN Y SEGUIMIENTO DE ESPACIOS Y PROCESOS TERRITORIALES E INSTITUCIONALES DE PARTICIPACIÓN COMUNITARIA EN SEGURIDAD, CONVIVENCIA Y ORDEN PÚBLICO EN LAS LOCALIDADES DE BOGOTÁ</v>
          </cell>
          <cell r="M1114">
            <v>44330</v>
          </cell>
          <cell r="N1114">
            <v>44605</v>
          </cell>
          <cell r="P1114">
            <v>9</v>
          </cell>
          <cell r="T1114">
            <v>40500000</v>
          </cell>
          <cell r="V1114" t="str">
            <v>N/A</v>
          </cell>
          <cell r="AE1114">
            <v>0</v>
          </cell>
          <cell r="AG1114">
            <v>0</v>
          </cell>
        </row>
        <row r="1115">
          <cell r="A1115" t="str">
            <v>SCJ-1137-2021</v>
          </cell>
          <cell r="B1115">
            <v>44327</v>
          </cell>
          <cell r="E1115" t="str">
            <v>5 5. Contratación directa</v>
          </cell>
          <cell r="F1115" t="str">
            <v>6 6. Otro</v>
          </cell>
          <cell r="G1115" t="str">
            <v>LUISA FERNANDA SUÁREZ HERNÁNDEZ</v>
          </cell>
          <cell r="L1115"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1115">
            <v>44329</v>
          </cell>
          <cell r="N1115">
            <v>44756</v>
          </cell>
          <cell r="P1115">
            <v>10</v>
          </cell>
          <cell r="T1115">
            <v>25190000</v>
          </cell>
          <cell r="V1115" t="str">
            <v>N/A</v>
          </cell>
          <cell r="AE1115">
            <v>10411867</v>
          </cell>
          <cell r="AG1115">
            <v>124</v>
          </cell>
        </row>
        <row r="1116">
          <cell r="A1116" t="str">
            <v>SCJ-1138-2021</v>
          </cell>
          <cell r="B1116">
            <v>44327</v>
          </cell>
          <cell r="E1116" t="str">
            <v>5 5. Contratación directa</v>
          </cell>
          <cell r="F1116" t="str">
            <v>6 6. Otro</v>
          </cell>
          <cell r="G1116" t="str">
            <v>MERCEDES YUSNELLY HERNANDEZ HUIZZI</v>
          </cell>
          <cell r="L1116"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1116">
            <v>44336</v>
          </cell>
          <cell r="N1116">
            <v>44759</v>
          </cell>
          <cell r="P1116">
            <v>10</v>
          </cell>
          <cell r="T1116">
            <v>25190000</v>
          </cell>
          <cell r="V1116" t="str">
            <v>N/A</v>
          </cell>
          <cell r="AE1116">
            <v>10076000</v>
          </cell>
          <cell r="AG1116">
            <v>120</v>
          </cell>
        </row>
        <row r="1117">
          <cell r="A1117" t="str">
            <v>SCJ-1139-2021</v>
          </cell>
          <cell r="B1117">
            <v>44327</v>
          </cell>
          <cell r="E1117" t="str">
            <v>5 5. Contratación directa</v>
          </cell>
          <cell r="F1117" t="str">
            <v>6 6. Otro</v>
          </cell>
          <cell r="G1117" t="str">
            <v>DIEGO ARMANDO LOBO FLORES</v>
          </cell>
          <cell r="L1117"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117">
            <v>44334</v>
          </cell>
          <cell r="N1117">
            <v>44758</v>
          </cell>
          <cell r="P1117">
            <v>10</v>
          </cell>
          <cell r="T1117">
            <v>25190000</v>
          </cell>
          <cell r="V1117" t="str">
            <v>N/A</v>
          </cell>
          <cell r="AE1117">
            <v>10159967</v>
          </cell>
          <cell r="AG1117">
            <v>121</v>
          </cell>
        </row>
        <row r="1118">
          <cell r="A1118" t="str">
            <v>SCJ-1141-2021</v>
          </cell>
          <cell r="B1118">
            <v>44327</v>
          </cell>
          <cell r="E1118" t="str">
            <v>5 5. Contratación directa</v>
          </cell>
          <cell r="F1118" t="str">
            <v>6 6. Otro</v>
          </cell>
          <cell r="G1118" t="str">
            <v>MARÍA CAMILA JIMÉNEZ GONZÁLEZ</v>
          </cell>
          <cell r="L1118"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118">
            <v>44334</v>
          </cell>
          <cell r="N1118">
            <v>44758</v>
          </cell>
          <cell r="P1118">
            <v>10</v>
          </cell>
          <cell r="T1118">
            <v>25190000</v>
          </cell>
          <cell r="V1118" t="str">
            <v>N/A</v>
          </cell>
          <cell r="AE1118">
            <v>10159967</v>
          </cell>
          <cell r="AG1118">
            <v>121</v>
          </cell>
        </row>
        <row r="1119">
          <cell r="A1119" t="str">
            <v>SCJ-1142-2021</v>
          </cell>
          <cell r="B1119">
            <v>44327</v>
          </cell>
          <cell r="E1119" t="str">
            <v>5 5. Contratación directa</v>
          </cell>
          <cell r="F1119" t="str">
            <v>6 6. Otro</v>
          </cell>
          <cell r="G1119" t="str">
            <v>SAMUEL CARRERO GÉLVEZ</v>
          </cell>
          <cell r="L1119" t="str">
            <v>PRESTAR LOS SERVICIOS A LA DIRECCIÓN DE SEGURIDAD CON EL FIN DE BRINDAR APOYO TÉCNICO A LA INVESTIGACIÓN Y JUDICIALIZACIÓN DE BANDAS CRIMINALES Y CADENA DE VALOR CRIMINAL A TRAVÉS DE ACCIONES DE ARTICULACIÓN INTERAGENCIAL E INTERCAMBIO DE INFORMACIÓN CON ENTIDADES DE SEGURIDAD Y JUSTICIA</v>
          </cell>
          <cell r="M1119">
            <v>44329</v>
          </cell>
          <cell r="N1119">
            <v>44719</v>
          </cell>
          <cell r="P1119">
            <v>10</v>
          </cell>
          <cell r="T1119">
            <v>29480000</v>
          </cell>
          <cell r="V1119" t="str">
            <v>N/A</v>
          </cell>
          <cell r="AE1119">
            <v>8549200</v>
          </cell>
          <cell r="AG1119">
            <v>87</v>
          </cell>
        </row>
        <row r="1120">
          <cell r="A1120" t="str">
            <v>SCJ-1143-2021</v>
          </cell>
          <cell r="B1120">
            <v>44327</v>
          </cell>
          <cell r="E1120" t="str">
            <v>5 5. Contratación directa</v>
          </cell>
          <cell r="F1120" t="str">
            <v>6 6. Otro</v>
          </cell>
          <cell r="G1120" t="str">
            <v>STEVEN DARÍO RECAMÁN MONTAÑO</v>
          </cell>
          <cell r="L1120"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120">
            <v>44329</v>
          </cell>
          <cell r="N1120">
            <v>44512</v>
          </cell>
          <cell r="P1120">
            <v>6</v>
          </cell>
          <cell r="T1120">
            <v>15114000</v>
          </cell>
          <cell r="V1120" t="str">
            <v>N/A</v>
          </cell>
          <cell r="AE1120">
            <v>0</v>
          </cell>
          <cell r="AG1120">
            <v>0</v>
          </cell>
        </row>
        <row r="1121">
          <cell r="A1121" t="str">
            <v>SCJ-1144-2021</v>
          </cell>
          <cell r="B1121">
            <v>44327</v>
          </cell>
          <cell r="E1121" t="str">
            <v>5 5. Contratación directa</v>
          </cell>
          <cell r="F1121" t="str">
            <v>6 6. Otro</v>
          </cell>
          <cell r="G1121" t="str">
            <v>SOFIA XIMENA GARZON JURADO</v>
          </cell>
          <cell r="L1121" t="str">
            <v xml:space="preserve">PRESTAR SERVICIOS PROFESIONALES A LA DIRECCIÓN DE RESPONSABILIDAD PENAL ADOLESCENTE DESDE EL ÁREA DE PSICOLOGÍA PARA LA ATENCIÓN DE ADOLESCENTES Y JÓVENES QUE PARTICIPAN DEL PROGRAMA DISTRITAL DE JUSTICIA JUVENIL RESTAURATIVA Y/O LA ESTRATEGIA DE ATENCIÓN ESPECIALIZADA A VÍCTIMAS / OFENSORES VINCULADOS A DELITOS CONTRA LA LIBERTAD, LA INTEGRIDAD Y LA FORMACIÓN SEXUAL. </v>
          </cell>
          <cell r="M1121">
            <v>44329</v>
          </cell>
          <cell r="N1121">
            <v>44731</v>
          </cell>
          <cell r="P1121">
            <v>9</v>
          </cell>
          <cell r="T1121">
            <v>45535500</v>
          </cell>
          <cell r="V1121" t="str">
            <v>N/A</v>
          </cell>
          <cell r="AE1121">
            <v>21418550</v>
          </cell>
          <cell r="AG1121">
            <v>127</v>
          </cell>
        </row>
        <row r="1122">
          <cell r="A1122" t="str">
            <v>SCJ-1145-2021</v>
          </cell>
          <cell r="B1122">
            <v>44328</v>
          </cell>
          <cell r="E1122" t="str">
            <v>5 5. Contratación directa</v>
          </cell>
          <cell r="F1122" t="str">
            <v>6 6. Otro</v>
          </cell>
          <cell r="G1122" t="str">
            <v>CLAUDIA ZULEMA LASTRA MARTINEZ</v>
          </cell>
          <cell r="L1122" t="str">
            <v>PRESTACIÓN DE SERVICIOS DE APOYO A LA GESTIÓN ADMINISTRATIVA Y FINANCIERA EN
LA EJECUCIÓN DE LOS PROYECTOS DE INVERSIÓN DE LA SUBSECRETARIA DE SEGURIDAD.</v>
          </cell>
          <cell r="M1122">
            <v>44330</v>
          </cell>
          <cell r="N1122">
            <v>44513</v>
          </cell>
          <cell r="P1122">
            <v>6</v>
          </cell>
          <cell r="T1122">
            <v>15114000</v>
          </cell>
          <cell r="V1122" t="str">
            <v>N/A</v>
          </cell>
          <cell r="AE1122">
            <v>0</v>
          </cell>
          <cell r="AG1122">
            <v>0</v>
          </cell>
        </row>
        <row r="1123">
          <cell r="A1123" t="str">
            <v>SCJ-1146-2021</v>
          </cell>
          <cell r="B1123">
            <v>44328</v>
          </cell>
          <cell r="E1123" t="str">
            <v>5 5. Contratación directa</v>
          </cell>
          <cell r="F1123" t="str">
            <v>6 6. Otro</v>
          </cell>
          <cell r="G1123" t="str">
            <v>GINA PAOLA FERNÁNDEZ RODRÍGUEZ</v>
          </cell>
          <cell r="L1123" t="str">
            <v>PRESTAR LOS SERVICIOS PROFESIONALES, A LA SUBSECRETARÍA DE SEGURIDAD Y CONVIVENCIA, PARA LA ELABORACIÓN, PROYECCIÓN Y TRÁMITE DE RESPUESTAS A REQUERIMIENTOS JURÍDICOS Y CONTRACTUALES RELACIONADOS CON LOS PROYECTOS DE INVERSIÓN A CARGO DE LA DEPENDENCIA</v>
          </cell>
          <cell r="M1123">
            <v>44334</v>
          </cell>
          <cell r="N1123">
            <v>44517</v>
          </cell>
          <cell r="P1123">
            <v>6</v>
          </cell>
          <cell r="T1123">
            <v>24000000</v>
          </cell>
          <cell r="V1123" t="str">
            <v>N/A</v>
          </cell>
          <cell r="AE1123">
            <v>0</v>
          </cell>
          <cell r="AG1123">
            <v>0</v>
          </cell>
        </row>
        <row r="1124">
          <cell r="A1124" t="str">
            <v>SCJ-1147-2021</v>
          </cell>
          <cell r="B1124">
            <v>44328</v>
          </cell>
          <cell r="E1124" t="str">
            <v>5 5. Contratación directa</v>
          </cell>
          <cell r="F1124" t="str">
            <v>6 6. Otro</v>
          </cell>
          <cell r="G1124" t="str">
            <v>MAGDA ROCÍO PÉREZ PÉREZ</v>
          </cell>
          <cell r="L1124" t="str">
            <v>PRESTAR SUS SERVICIOS PROFESIONALES A LA SUBSECRETARÍA DE SEGURIDAD Y CONVIVENCIA PARA APOYAR EN LOS PROCESOS ADMINISTRATIVOS Y JURÍDICOS QUE SOLICITE LA DIRECCIÓN DE SEGURIDAD</v>
          </cell>
          <cell r="M1124">
            <v>44330</v>
          </cell>
          <cell r="N1124">
            <v>44605</v>
          </cell>
          <cell r="P1124">
            <v>9</v>
          </cell>
          <cell r="T1124">
            <v>73728000</v>
          </cell>
          <cell r="V1124" t="str">
            <v>N/A</v>
          </cell>
          <cell r="AE1124">
            <v>0</v>
          </cell>
          <cell r="AG1124">
            <v>0</v>
          </cell>
        </row>
        <row r="1125">
          <cell r="A1125" t="str">
            <v>SCJ-1148-2021</v>
          </cell>
          <cell r="B1125">
            <v>44328</v>
          </cell>
          <cell r="E1125" t="str">
            <v>5 5. Contratación directa</v>
          </cell>
          <cell r="F1125" t="str">
            <v>6 6. Otro</v>
          </cell>
          <cell r="G1125" t="str">
            <v>JHON ALESIS MOSQUERA MELCHOR</v>
          </cell>
          <cell r="L1125" t="str">
            <v>PRESTAR LOS SERVICIOS A LA DIRECCIÓN DE SEGURIDAD CON EL FIN DE BRINDAR APOYO TÉCNICO A LA INVESTIGACIÓN Y JUDICIALIZACIÓN DE BANDAS CRIMINALES Y CADENA DE VALOR CRIMINAL A TRAVÉS DE ACCIONES DE ARTICULACIÓN INTERAGENCIAL E INTERCAMBIO DE INFORMACIÓN CON ENTIDADES DE SEGURIDAD Y JUSTICIA</v>
          </cell>
          <cell r="M1125">
            <v>44334</v>
          </cell>
          <cell r="N1125">
            <v>44716</v>
          </cell>
          <cell r="P1125">
            <v>10</v>
          </cell>
          <cell r="T1125">
            <v>29480000</v>
          </cell>
          <cell r="V1125" t="str">
            <v>N/A</v>
          </cell>
          <cell r="AE1125">
            <v>7763067</v>
          </cell>
          <cell r="AG1125">
            <v>79</v>
          </cell>
        </row>
        <row r="1126">
          <cell r="A1126" t="str">
            <v>SCJ-1149-2021</v>
          </cell>
          <cell r="B1126">
            <v>44328</v>
          </cell>
          <cell r="E1126" t="str">
            <v>5 5. Contratación directa</v>
          </cell>
          <cell r="F1126" t="str">
            <v>6 6. Otro</v>
          </cell>
          <cell r="G1126" t="str">
            <v>NATALIA CRISTINA GALVIS ARIAS</v>
          </cell>
          <cell r="L1126" t="str">
            <v xml:space="preserve">PRESTAR SUS SERVICIOS PROFESIONALES EN LA OFICINA DE ANÁLISIS DE INFORMACIÓN Y ESTUDIOS ESTRATÉGICOS PARA APOYAR LOS TRABAJOS DE INVESTIGACIÓN QUE SE ADELANTAN Y LA EVALUACIÓN Y SEGUIMIENTO DE LAS ACCIONES EN MATERIA DE SEGURIDAD Y CONVIVENCIA ADELANTADAS POR LA ADMINISTRACIÓN DISTRITAL. </v>
          </cell>
          <cell r="M1126">
            <v>44330</v>
          </cell>
          <cell r="N1126">
            <v>44605</v>
          </cell>
          <cell r="P1126">
            <v>9</v>
          </cell>
          <cell r="T1126">
            <v>90000000</v>
          </cell>
          <cell r="V1126" t="str">
            <v>N/A</v>
          </cell>
          <cell r="AE1126">
            <v>0</v>
          </cell>
          <cell r="AG1126">
            <v>0</v>
          </cell>
        </row>
        <row r="1127">
          <cell r="A1127" t="str">
            <v>SCJ-1150-2021</v>
          </cell>
          <cell r="B1127">
            <v>44328</v>
          </cell>
          <cell r="E1127" t="str">
            <v>5 5. Contratación directa</v>
          </cell>
          <cell r="F1127" t="str">
            <v>6 6. Otro</v>
          </cell>
          <cell r="G1127" t="str">
            <v>OLGA ANDREA ACOSTA PRIETO</v>
          </cell>
          <cell r="L1127" t="str">
            <v xml:space="preserve">PRESTAR SUS SERVICIOS PROFESIONALES PARA APOYAR LA GESTIÓN ADMINISTRATIVA PROPIA DE LA EJECUCIÓN, DESARROLLO Y SEGUIMIENTO DEL PROYECTO “DISEÑO Y VALIDACIÓN DE MODELOS DE ANALÍTICA PREDICTIVA DE FENÓMENOS DE SEGURIDAD Y CONVIVENCIA PARA LA TOMA DE DECISIONES EN BOGOTÁ”. </v>
          </cell>
          <cell r="M1127">
            <v>44329</v>
          </cell>
          <cell r="N1127">
            <v>44512</v>
          </cell>
          <cell r="P1127">
            <v>6</v>
          </cell>
          <cell r="T1127">
            <v>29622000</v>
          </cell>
          <cell r="V1127" t="str">
            <v>N/A</v>
          </cell>
          <cell r="AE1127">
            <v>0</v>
          </cell>
          <cell r="AG1127">
            <v>0</v>
          </cell>
        </row>
        <row r="1128">
          <cell r="A1128" t="str">
            <v>SCJ-1151-2021</v>
          </cell>
          <cell r="B1128">
            <v>44328</v>
          </cell>
          <cell r="E1128" t="str">
            <v>5 5. Contratación directa</v>
          </cell>
          <cell r="F1128" t="str">
            <v>6 6. Otro</v>
          </cell>
          <cell r="G1128" t="str">
            <v>JENNY ANGELICA CHAVEZ CARVAJAL</v>
          </cell>
          <cell r="L1128" t="str">
            <v>PRESTAR SERVICIOS PROFESIONALES A LA DIRECCIÓN DE RESPONSABILIDAD PENAL ADOLESCENTE PARA EL ACOMPAÑAMIENTO Y SEGUIMIENTO DESDE EL ENFOQUE PEDAGÓGICO Y ARTÍSTICO A LOS ADOLESCENTES Y JÓVENES QUE PARTICIPAN DE LA ESTRATEGIA DE ATENCIÓN A ADOLESCENTES VINCULADOS AL SRPA CON MEDIDA DE REINTEGRO FAMILIAR Y EN POS-EGRESO Y LAS DEMÁS ESTRATEGIAS QUE LE SEAN ASIGNADAS</v>
          </cell>
          <cell r="M1128">
            <v>44330</v>
          </cell>
          <cell r="N1128">
            <v>44761</v>
          </cell>
          <cell r="P1128">
            <v>9</v>
          </cell>
          <cell r="T1128">
            <v>46800000</v>
          </cell>
          <cell r="V1128" t="str">
            <v>N/A</v>
          </cell>
          <cell r="AE1128">
            <v>21840000</v>
          </cell>
          <cell r="AG1128">
            <v>126</v>
          </cell>
        </row>
        <row r="1129">
          <cell r="A1129" t="str">
            <v>SCJ-1152-2021</v>
          </cell>
          <cell r="B1129">
            <v>44328</v>
          </cell>
          <cell r="E1129" t="str">
            <v>5 5. Contratación directa</v>
          </cell>
          <cell r="F1129" t="str">
            <v>6 6. Otro</v>
          </cell>
          <cell r="G1129" t="str">
            <v>JEISSON TOMAS BOLIVAR MALAGON</v>
          </cell>
          <cell r="L1129" t="str">
            <v>PRESTAR SUS SERVICIOS DE APOYO EN LAS ACTIVIDADES CULTURALES Y PEDAGOGICAS A TRAVÉS DE LA CUENTERIA, ENCAMINADAS A INTERIORIZAR EL RESPETO, LA SANA CONVIVENCIA Y EL CUMPLIMIENTO DE LAS NORMAS EN LAS PERSONAS PRIVADAS DE LA LIBERTAD DE LA CARCEL DISTRITAL DE VARONES Y ANEXO DE MUJERES</v>
          </cell>
          <cell r="M1129">
            <v>44334</v>
          </cell>
          <cell r="N1129">
            <v>44731</v>
          </cell>
          <cell r="P1129">
            <v>9</v>
          </cell>
          <cell r="T1129">
            <v>18289800</v>
          </cell>
          <cell r="V1129" t="str">
            <v>N/A</v>
          </cell>
          <cell r="AE1129">
            <v>8264280</v>
          </cell>
          <cell r="AG1129">
            <v>122</v>
          </cell>
        </row>
        <row r="1130">
          <cell r="A1130" t="str">
            <v>SCJ-1153-2021</v>
          </cell>
          <cell r="B1130">
            <v>44328</v>
          </cell>
          <cell r="E1130" t="str">
            <v>5 5. Contratación directa</v>
          </cell>
          <cell r="F1130" t="str">
            <v>6 6. Otro</v>
          </cell>
          <cell r="G1130" t="str">
            <v>ANGÉLICA FORERO GARZÓN</v>
          </cell>
          <cell r="L1130" t="str">
            <v>PRESTAR SERVICIOS PROFESIONALES COMO COMUNICADOR SOCIAL PARA APOYAR LA ATENCIÓN INTEGRAL DE LAS PERSONAS PRIVADAS DE LA LIBERTAD, GENERANDO CONTENIDOS PERIODISTICOS Y COMUNICACIONES AL INTERIOR Y EXTERIOR DE LA CARCEL DISTRITAL DE VARONES Y ANEXO DE MUJERES</v>
          </cell>
          <cell r="M1130">
            <v>44330</v>
          </cell>
          <cell r="N1130">
            <v>44731</v>
          </cell>
          <cell r="P1130">
            <v>9</v>
          </cell>
          <cell r="T1130">
            <v>50296950</v>
          </cell>
          <cell r="V1130" t="str">
            <v>N/A</v>
          </cell>
          <cell r="AE1130">
            <v>23471910</v>
          </cell>
          <cell r="AG1130">
            <v>126</v>
          </cell>
        </row>
        <row r="1131">
          <cell r="A1131" t="str">
            <v>SCJ-1154-2021</v>
          </cell>
          <cell r="B1131">
            <v>44328</v>
          </cell>
          <cell r="E1131" t="str">
            <v>2 2. Selección abreviada</v>
          </cell>
          <cell r="F1131" t="str">
            <v>1 1. Subasta Inversa</v>
          </cell>
          <cell r="G1131" t="str">
            <v xml:space="preserve">INDUSTRIA COLOMBIANA DE MOTOCICLETAS YAMAHA SA   </v>
          </cell>
          <cell r="L1131" t="str">
            <v>PRESTAR EL SERVICIO DE MANTENIMIENTO CORRECTIVO Y PREVENTIVO CON INSUMOS, REPUESTOS Y MANO DE OBRA CALIFICADA A LAS MOTOCICLETAS DE PROPIEDAD Y A CARGO DE LA SECRETARIA DISTRITAL DE SEGURIDAD CONVIVENCIA Y JUSTICIA, LOTE YAMAHA</v>
          </cell>
          <cell r="M1131">
            <v>44334</v>
          </cell>
          <cell r="N1131">
            <v>44700</v>
          </cell>
          <cell r="P1131">
            <v>9</v>
          </cell>
          <cell r="T1131">
            <v>2024383946</v>
          </cell>
          <cell r="V1131" t="str">
            <v>NA</v>
          </cell>
          <cell r="AE1131">
            <v>652262013</v>
          </cell>
          <cell r="AG1131">
            <v>91</v>
          </cell>
        </row>
        <row r="1132">
          <cell r="A1132" t="str">
            <v>SCJ-1155-2021</v>
          </cell>
          <cell r="B1132">
            <v>44328</v>
          </cell>
          <cell r="E1132" t="str">
            <v>2 2. Selección abreviada</v>
          </cell>
          <cell r="F1132" t="str">
            <v>1 1. Subasta Inversa</v>
          </cell>
          <cell r="G1132" t="str">
            <v xml:space="preserve">TAC SEGURIDAD LTDA   </v>
          </cell>
          <cell r="L1132" t="str">
            <v>PRESTACIÓN DEL SERVICIO INTEGRAL DE VIGILANCIA Y SEGURIDAD EN LA MODALIDAD DE VIGILANCIA FIJA, MÓVIL CON Y SIN ARMAS Y DE VIGILANCIA CON MEDIOS TECNOLÓGICOS PARA BIENES MUEBLES E INMUEBLES DE PROPIEDAD Y/O A CARGO DE LA SECRETARÍA DISTRITAL DE SEGURIDAD, CONVIVENCIA Y JUSTICIA</v>
          </cell>
          <cell r="M1132">
            <v>44329</v>
          </cell>
          <cell r="N1132">
            <v>44676</v>
          </cell>
          <cell r="P1132">
            <v>8.6</v>
          </cell>
          <cell r="T1132">
            <v>4171990609</v>
          </cell>
          <cell r="V1132" t="str">
            <v>NA</v>
          </cell>
          <cell r="AE1132">
            <v>1577121289</v>
          </cell>
          <cell r="AG1132">
            <v>90</v>
          </cell>
        </row>
        <row r="1133">
          <cell r="A1133" t="str">
            <v>SCJ-1156-2021</v>
          </cell>
          <cell r="B1133">
            <v>44328</v>
          </cell>
          <cell r="E1133" t="str">
            <v>5 5. Contratación directa</v>
          </cell>
          <cell r="F1133" t="str">
            <v>6 6. Otro</v>
          </cell>
          <cell r="G1133" t="str">
            <v>ALEJANDRO BENITEZ GUTIERREZ</v>
          </cell>
          <cell r="L1133" t="str">
            <v>PRESTAR LOS SERVICIOS A LA DIRECCIÓN DE SEGURIDAD CON EL FIN DE BRINDAR APOYO TÉCNICO A LA INVESTIGACIÓN Y JUDICIALIZACIÓN DE BANDAS CRIMINALES Y CADENA DE VALOR CRIMINAL A TRAVÉS DE ACCIONES DE ARTICULACIÓN INTERAGENCIAL E INTERCAMBIO DE INFORMACIÓN CON ENTIDADES DE SEGURIDAD Y JUSTICIA.</v>
          </cell>
          <cell r="M1133">
            <v>44336</v>
          </cell>
          <cell r="N1133">
            <v>44714</v>
          </cell>
          <cell r="P1133">
            <v>10</v>
          </cell>
          <cell r="T1133">
            <v>29480000</v>
          </cell>
          <cell r="V1133" t="str">
            <v>N/A</v>
          </cell>
          <cell r="AE1133">
            <v>7468266</v>
          </cell>
          <cell r="AG1133">
            <v>75</v>
          </cell>
        </row>
        <row r="1134">
          <cell r="A1134" t="str">
            <v>SCJ-1157-2021</v>
          </cell>
          <cell r="B1134">
            <v>44328</v>
          </cell>
          <cell r="E1134" t="str">
            <v>5 5. Contratación directa</v>
          </cell>
          <cell r="F1134" t="str">
            <v>6 6. Otro</v>
          </cell>
          <cell r="G1134" t="str">
            <v>LUIS FELIPE PEDRAZA TORRES</v>
          </cell>
          <cell r="L1134" t="str">
            <v>PRESTAR LOS SERVICIOS A LA DIRECCIÓN DE SEGURIDAD CON EL FIN DE BRINDAR APOYO TÉCNICO A LA INVESTIGACIÓN Y JUDICIALIZACIÓN DE BANDAS CRIMINALES Y CADENA DE VALOR CRIMINAL A TRAVÉS DE ACCIONES DE ARTICULACIÓN INTERAGENCIAL E INTERCAMBIO DE INFORMACIÓN CON ENTIDADES DE SEGURIDAD Y JUSTICIA</v>
          </cell>
          <cell r="M1134">
            <v>44343</v>
          </cell>
          <cell r="N1134">
            <v>44712</v>
          </cell>
          <cell r="P1134">
            <v>10</v>
          </cell>
          <cell r="T1134">
            <v>29480000</v>
          </cell>
          <cell r="V1134" t="str">
            <v>N/A</v>
          </cell>
          <cell r="AE1134">
            <v>6485600</v>
          </cell>
          <cell r="AG1134">
            <v>66</v>
          </cell>
        </row>
        <row r="1135">
          <cell r="A1135" t="str">
            <v>SCJ-1158-2021</v>
          </cell>
          <cell r="B1135">
            <v>44328</v>
          </cell>
          <cell r="E1135" t="str">
            <v>5 5. Contratación directa</v>
          </cell>
          <cell r="F1135" t="str">
            <v>6 6. Otro</v>
          </cell>
          <cell r="G1135" t="str">
            <v>CARLA MANUELA AVILA MARTINEZ</v>
          </cell>
          <cell r="L1135" t="str">
            <v xml:space="preserve">PRESTAR LOS SERVICIOS PROFESIONALES, A LA SUBSECRETARÍA DE SEGURIDAD Y CONVIVENCIA, PARA LA ELABORACIÓN, PROYECCIÓN Y TRÁMITE DE RESPUESTAS A REQUERIMIENTOS JURÍDICOS Y CONTRACTUALES RELACIONADOS CON LOS PROYECTOS DE INVERSIÓN A CARGO DE LA DEPENDENCIA. </v>
          </cell>
          <cell r="M1135">
            <v>44335</v>
          </cell>
          <cell r="N1135">
            <v>44518</v>
          </cell>
          <cell r="P1135">
            <v>6</v>
          </cell>
          <cell r="T1135">
            <v>24000000</v>
          </cell>
          <cell r="V1135" t="str">
            <v>N/A</v>
          </cell>
          <cell r="AE1135">
            <v>0</v>
          </cell>
          <cell r="AG1135">
            <v>0</v>
          </cell>
        </row>
        <row r="1136">
          <cell r="A1136" t="str">
            <v>SCJ-1159-2021</v>
          </cell>
          <cell r="B1136">
            <v>44328</v>
          </cell>
          <cell r="E1136" t="str">
            <v>5 5. Contratación directa</v>
          </cell>
          <cell r="F1136" t="str">
            <v>6 6. Otro</v>
          </cell>
          <cell r="G1136" t="str">
            <v>YESMILE MARYORI LASERNA CACERES</v>
          </cell>
          <cell r="L1136" t="str">
            <v xml:space="preserve">
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v>
          </cell>
          <cell r="M1136">
            <v>44336</v>
          </cell>
          <cell r="N1136">
            <v>44788</v>
          </cell>
          <cell r="P1136">
            <v>11</v>
          </cell>
          <cell r="T1136">
            <v>27709000</v>
          </cell>
          <cell r="V1136" t="str">
            <v>N/A</v>
          </cell>
          <cell r="AE1136">
            <v>9908067</v>
          </cell>
          <cell r="AG1136">
            <v>118</v>
          </cell>
        </row>
        <row r="1137">
          <cell r="A1137" t="str">
            <v>SCJ-1160-2021</v>
          </cell>
          <cell r="B1137">
            <v>44328</v>
          </cell>
          <cell r="E1137" t="str">
            <v>5 5. Contratación directa</v>
          </cell>
          <cell r="F1137" t="str">
            <v>6 6. Otro</v>
          </cell>
          <cell r="G1137" t="str">
            <v>FABIAN ANDRES ROMERO QUINTERO</v>
          </cell>
          <cell r="L1137" t="str">
            <v>PRESTAR SERVICIOS PROFESIONALES A LA CARCEL DISTRITAL DE VARONES Y ANEXO DE MUJERES, EN EL MANEJO DEL PLAN INSTITUCIONAL DE GESTIÓN AMBIENTAL –PIGA-, EN EL MARCO DEL MODELO INTEGRADO DE PLANEACION Y GESTIÓN - MIPG DE LA SECRETARIA DE SEGURIDAD, CONVIVENCIA Y JUSTICIA</v>
          </cell>
          <cell r="M1137">
            <v>44335</v>
          </cell>
          <cell r="N1137">
            <v>44731</v>
          </cell>
          <cell r="P1137">
            <v>9</v>
          </cell>
          <cell r="T1137">
            <v>58500000</v>
          </cell>
          <cell r="V1137" t="str">
            <v>N/A</v>
          </cell>
          <cell r="AE1137">
            <v>26216667</v>
          </cell>
          <cell r="AG1137">
            <v>121</v>
          </cell>
        </row>
        <row r="1138">
          <cell r="A1138" t="str">
            <v>SCJ-1161-2021</v>
          </cell>
          <cell r="B1138">
            <v>44329</v>
          </cell>
          <cell r="E1138" t="str">
            <v>5 5. Contratación directa</v>
          </cell>
          <cell r="F1138" t="str">
            <v>6 6. Otro</v>
          </cell>
          <cell r="G1138" t="str">
            <v>GONZALO SERRATO MEJÍA</v>
          </cell>
          <cell r="L1138"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138">
            <v>44335</v>
          </cell>
          <cell r="N1138">
            <v>44669</v>
          </cell>
          <cell r="P1138">
            <v>11</v>
          </cell>
          <cell r="T1138">
            <v>27709000</v>
          </cell>
          <cell r="V1138" t="str">
            <v>N/A</v>
          </cell>
          <cell r="AE1138">
            <v>0</v>
          </cell>
          <cell r="AG1138">
            <v>0</v>
          </cell>
        </row>
        <row r="1139">
          <cell r="A1139" t="str">
            <v>SCJ-1162-2021</v>
          </cell>
          <cell r="B1139">
            <v>44329</v>
          </cell>
          <cell r="E1139" t="str">
            <v>5 5. Contratación directa</v>
          </cell>
          <cell r="F1139" t="str">
            <v>6 6. Otro</v>
          </cell>
          <cell r="G1139" t="str">
            <v>DAVID LEONARDO QUESADA SALDAÑA</v>
          </cell>
          <cell r="L1139"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139">
            <v>44335</v>
          </cell>
          <cell r="N1139">
            <v>44759</v>
          </cell>
          <cell r="P1139">
            <v>10</v>
          </cell>
          <cell r="T1139">
            <v>25190000</v>
          </cell>
          <cell r="V1139" t="str">
            <v>N/A</v>
          </cell>
          <cell r="AE1139">
            <v>10159967</v>
          </cell>
          <cell r="AG1139">
            <v>121</v>
          </cell>
        </row>
        <row r="1140">
          <cell r="A1140" t="str">
            <v>SCJ-1163-2021</v>
          </cell>
          <cell r="B1140">
            <v>44329</v>
          </cell>
          <cell r="E1140" t="str">
            <v>5 5. Contratación directa</v>
          </cell>
          <cell r="F1140" t="str">
            <v>6 6. Otro</v>
          </cell>
          <cell r="G1140" t="str">
            <v>ANDREA CAROLINA CETINA GÓMEZ</v>
          </cell>
          <cell r="L1140"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140">
            <v>44335</v>
          </cell>
          <cell r="N1140">
            <v>44787</v>
          </cell>
          <cell r="P1140">
            <v>11</v>
          </cell>
          <cell r="T1140">
            <v>27709000</v>
          </cell>
          <cell r="V1140" t="str">
            <v>N/A</v>
          </cell>
          <cell r="AE1140">
            <v>9908067</v>
          </cell>
          <cell r="AG1140">
            <v>118</v>
          </cell>
        </row>
        <row r="1141">
          <cell r="A1141" t="str">
            <v>SCJ-1164-2021</v>
          </cell>
          <cell r="B1141">
            <v>44329</v>
          </cell>
          <cell r="E1141" t="str">
            <v>5 5. Contratación directa</v>
          </cell>
          <cell r="F1141" t="str">
            <v>6 6. Otro</v>
          </cell>
          <cell r="G1141" t="str">
            <v>DIANA MARCELA FLECHAS RUIZ</v>
          </cell>
          <cell r="L1141" t="str">
            <v>PRESTAR SUS SERVICIOS PROFESIONALES PARA APOYAR AL JEFE DE LA OFICINA DE ANÁLISIS DE INFORMACIÓN Y ESTUDIOS ESTRATÉGICOS EN LAS TAREAS PROPIAS DE LA GESTIÓN ADMINISTRATIVA DE ACUERDO CON LOS DIFERENTES PROCESOS DE LA ENTIDAD.</v>
          </cell>
          <cell r="M1141">
            <v>44335</v>
          </cell>
          <cell r="N1141">
            <v>44579</v>
          </cell>
          <cell r="P1141">
            <v>8</v>
          </cell>
          <cell r="T1141">
            <v>57600000</v>
          </cell>
          <cell r="V1141" t="str">
            <v>N/A</v>
          </cell>
          <cell r="AE1141">
            <v>0</v>
          </cell>
          <cell r="AG1141">
            <v>0</v>
          </cell>
        </row>
        <row r="1142">
          <cell r="A1142" t="str">
            <v>SCJ-1165-2021</v>
          </cell>
          <cell r="B1142">
            <v>44329</v>
          </cell>
          <cell r="E1142" t="str">
            <v>5 5. Contratación directa</v>
          </cell>
          <cell r="F1142" t="str">
            <v>6 6. Otro</v>
          </cell>
          <cell r="G1142" t="str">
            <v>ANDRÉS EDUARDO NARVÁEZ FIGUEROA,</v>
          </cell>
          <cell r="L1142" t="str">
            <v>PRESTAR SUS SERVICIOS PROFESIONALES EN LA OFICINA DE ANÁLISIS DE INFORMACIÓN Y ESTUDIOS ESTRATÉGICOS PARA APOYAR LA RECOLECCIÓN DE INFORMACIÓN CUALITATIVA Y CUANTITATIVA RELACIONADA CON LOS TRABAJOS DE INVESTIGACIÓN QUE ADELANTA LA OFICINA SEGÚN LAS ORIENTACIONES DE LA SECRETARÍA DE SEGURIDAD, CONVIVENCIA Y JUSTICIA.</v>
          </cell>
          <cell r="M1142">
            <v>44335</v>
          </cell>
          <cell r="N1142">
            <v>44730</v>
          </cell>
          <cell r="P1142">
            <v>9</v>
          </cell>
          <cell r="T1142">
            <v>36000000</v>
          </cell>
          <cell r="V1142" t="str">
            <v>N/A</v>
          </cell>
          <cell r="AE1142">
            <v>16000000</v>
          </cell>
          <cell r="AG1142">
            <v>120</v>
          </cell>
        </row>
        <row r="1143">
          <cell r="A1143" t="str">
            <v>SCJ-1166-2021</v>
          </cell>
          <cell r="B1143">
            <v>44329</v>
          </cell>
          <cell r="E1143" t="str">
            <v>5 5. Contratación directa</v>
          </cell>
          <cell r="F1143" t="str">
            <v>6 6. Otro</v>
          </cell>
          <cell r="G1143" t="str">
            <v>HÉCTOR HERNÁN CALDERÓN TORRES</v>
          </cell>
          <cell r="L1143" t="str">
            <v>PRESTAR LOS SERVICIOS PROFESIONALES A LA DIRECCIÓN DE SEGURIDAD APOYANDO LA GESTIÓN Y ACOMPAÑAMIENTO A LAS ACCIONES DE INTERVENCIÓN EN CLAVE DE CONTROL, DE LA CRIMINALIDAD ORGANIZADA EN AQUELLOS TERRITORIOS DE MAYOR COMPLEJIDAD EN MATERIA CRIMINAL.</v>
          </cell>
          <cell r="M1143">
            <v>44337</v>
          </cell>
          <cell r="N1143">
            <v>44640</v>
          </cell>
          <cell r="P1143">
            <v>10</v>
          </cell>
          <cell r="T1143">
            <v>61830000</v>
          </cell>
          <cell r="V1143" t="str">
            <v>N/A</v>
          </cell>
          <cell r="AE1143">
            <v>0</v>
          </cell>
          <cell r="AG1143">
            <v>0</v>
          </cell>
        </row>
        <row r="1144">
          <cell r="A1144" t="str">
            <v>SCJ-1167-2021</v>
          </cell>
          <cell r="B1144">
            <v>44330</v>
          </cell>
          <cell r="E1144" t="str">
            <v>5 5. Contratación directa</v>
          </cell>
          <cell r="F1144" t="str">
            <v>6 6. Otro</v>
          </cell>
          <cell r="G1144" t="str">
            <v>BERTHA CECILIA RUIZ CONDE</v>
          </cell>
          <cell r="L1144"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144">
            <v>44335</v>
          </cell>
          <cell r="N1144">
            <v>44518</v>
          </cell>
          <cell r="P1144">
            <v>6</v>
          </cell>
          <cell r="T1144">
            <v>15114000</v>
          </cell>
          <cell r="V1144" t="str">
            <v>N/A</v>
          </cell>
          <cell r="AE1144">
            <v>0</v>
          </cell>
          <cell r="AG1144">
            <v>0</v>
          </cell>
        </row>
        <row r="1145">
          <cell r="A1145" t="str">
            <v>SCJ-1168-2021</v>
          </cell>
          <cell r="B1145">
            <v>44330</v>
          </cell>
          <cell r="E1145" t="str">
            <v>5 5. Contratación directa</v>
          </cell>
          <cell r="F1145" t="str">
            <v>6 6. Otro</v>
          </cell>
          <cell r="G1145" t="str">
            <v>JORGE CAMILO SALAZAR CHAPAL</v>
          </cell>
          <cell r="L1145" t="str">
            <v>PRESTAR LOS SERVICIOS PROFESIONALES A LA DIRECCIÓN DE SEGURIDAD
APOYANDO LA GESTIÓN Y ACOMPAÑAMIENTO A LAS ACCIONES DE INTERVENCIÓN EN
CLAVE DE CONTROL, DE LA CRIMINALIDAD ORGANIZADA EN AQUELLOS TERRITORIOS
DE MAYOR COMPLEJIDAD EN MATERIA CRIMINAL.</v>
          </cell>
          <cell r="M1145">
            <v>44335</v>
          </cell>
          <cell r="N1145">
            <v>44716</v>
          </cell>
          <cell r="P1145">
            <v>10</v>
          </cell>
          <cell r="T1145">
            <v>61830000</v>
          </cell>
          <cell r="V1145" t="str">
            <v>N/A</v>
          </cell>
          <cell r="AE1145">
            <v>16075800</v>
          </cell>
          <cell r="AG1145">
            <v>78</v>
          </cell>
        </row>
        <row r="1146">
          <cell r="A1146" t="str">
            <v>SCJ-1169-2021</v>
          </cell>
          <cell r="B1146">
            <v>44330</v>
          </cell>
          <cell r="E1146" t="str">
            <v>5 5. Contratación directa</v>
          </cell>
          <cell r="F1146" t="str">
            <v>6 6. Otro</v>
          </cell>
          <cell r="G1146" t="str">
            <v>NARYI VARGAS CÁCERES</v>
          </cell>
          <cell r="L1146" t="str">
            <v>PRESTAR SUS SERVICIOS PROFESIONALES EN LA OFICINA DE ANÁLISIS DE INFORMACIÓN Y ESTUDIOS ESTRATÉGICOS PARA APOYAR LA REALIZACIÓN DE LOS TRABAJOS DE INVESTIGACIÓN Y LA ELABORACIÓN DE DOCUMENTOS EN LOS DIFERENTES EJES TEMÁTICOS QUE ADELANTA LA OFICINA</v>
          </cell>
          <cell r="M1146">
            <v>44335</v>
          </cell>
          <cell r="N1146">
            <v>44730</v>
          </cell>
          <cell r="P1146">
            <v>9</v>
          </cell>
          <cell r="T1146">
            <v>45000000</v>
          </cell>
          <cell r="V1146" t="str">
            <v>N/A</v>
          </cell>
          <cell r="AE1146">
            <v>20000000</v>
          </cell>
          <cell r="AG1146">
            <v>120</v>
          </cell>
        </row>
        <row r="1147">
          <cell r="A1147" t="str">
            <v>SCJ-1170-2021</v>
          </cell>
          <cell r="B1147">
            <v>44330</v>
          </cell>
          <cell r="E1147" t="str">
            <v>5 5. Contratación directa</v>
          </cell>
          <cell r="F1147" t="str">
            <v>6 6. Otro</v>
          </cell>
          <cell r="G1147" t="str">
            <v>YILMAR ALEXIS JOYA DUITAMA</v>
          </cell>
          <cell r="L1147" t="str">
            <v>PRESTAR LOS SERVICIOS DE APOYO A LA GESTIÓN PARA GARANTIZAR LA CONEXIÓN Y CORRECTO FUNCIONAMIENTO DE LOS EQUIPOS QUE SON REQUERIDOS PARA REALIZAR AUDIENCIAS VIRTUALES O FUNCIONAMIENTO NORMAL DE LA CÁRCEL</v>
          </cell>
          <cell r="M1147">
            <v>44335</v>
          </cell>
          <cell r="N1147">
            <v>44731</v>
          </cell>
          <cell r="P1147">
            <v>9</v>
          </cell>
          <cell r="T1147">
            <v>25605720</v>
          </cell>
          <cell r="V1147" t="str">
            <v>N/A</v>
          </cell>
          <cell r="AE1147">
            <v>11475156</v>
          </cell>
          <cell r="AG1147">
            <v>121</v>
          </cell>
        </row>
        <row r="1148">
          <cell r="A1148" t="str">
            <v>SCJ-1171-2021</v>
          </cell>
          <cell r="B1148">
            <v>44330</v>
          </cell>
          <cell r="E1148" t="str">
            <v>5 5. Contratación directa</v>
          </cell>
          <cell r="F1148" t="str">
            <v>6 6. Otro</v>
          </cell>
          <cell r="G1148" t="str">
            <v xml:space="preserve">ROBERT JEFERSSON  VELOSA CORTES </v>
          </cell>
          <cell r="L1148" t="str">
            <v>PRESTAR SERVICIOS PROFESIONALES A LA DIRECCIÓN DE TECNOLOGÍAS Y SISTEMAS DE LA INFORMACIÓN, PARA APOYAR EN TODAS LAS ACTIVIDADES RELACIONADAS CON LA IMPLEMENTACIÓN DEL SISTEMA DE GESTIÓN DE SEGURIDAD DE LA INFORMACIÓN – SGSI, AL INTERIOR DE LA SECRETARIA DISTRITAL DE SEGURIDAD, CONVIVENCIA Y JUSTICIA, ACORDE A LA NORMATIVIDAD Y LINEAMIENTOS ESTABLECIDOS A NIVEL DISTRITAL Y NACIONAL</v>
          </cell>
          <cell r="M1148">
            <v>44335</v>
          </cell>
          <cell r="N1148">
            <v>44579</v>
          </cell>
          <cell r="P1148">
            <v>8</v>
          </cell>
          <cell r="T1148">
            <v>68000000</v>
          </cell>
          <cell r="V1148" t="str">
            <v>N/A</v>
          </cell>
          <cell r="AE1148">
            <v>0</v>
          </cell>
          <cell r="AG1148">
            <v>0</v>
          </cell>
        </row>
        <row r="1149">
          <cell r="A1149" t="str">
            <v>SCJ-1172-2021</v>
          </cell>
          <cell r="B1149">
            <v>44330</v>
          </cell>
          <cell r="E1149" t="str">
            <v>5 5. Contratación directa</v>
          </cell>
          <cell r="F1149" t="str">
            <v>6 6. Otro</v>
          </cell>
          <cell r="G1149" t="str">
            <v>OLGA CARRION URREGO</v>
          </cell>
          <cell r="L1149" t="str">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ell>
          <cell r="M1149">
            <v>44335</v>
          </cell>
          <cell r="N1149">
            <v>44750</v>
          </cell>
          <cell r="P1149">
            <v>9.1666666666666661</v>
          </cell>
          <cell r="T1149">
            <v>22236839</v>
          </cell>
          <cell r="V1149" t="str">
            <v>NA</v>
          </cell>
          <cell r="AE1149">
            <v>10916267</v>
          </cell>
          <cell r="AG1149">
            <v>135</v>
          </cell>
        </row>
        <row r="1150">
          <cell r="A1150" t="str">
            <v>SCJ-1173-2021</v>
          </cell>
          <cell r="B1150">
            <v>44334</v>
          </cell>
          <cell r="E1150" t="str">
            <v>5 5. Contratación directa</v>
          </cell>
          <cell r="F1150" t="str">
            <v>6 6. Otro</v>
          </cell>
          <cell r="G1150" t="str">
            <v>NIDIA MARLENE HURTADO CLAVIJO</v>
          </cell>
          <cell r="L1150" t="str">
            <v>PRESTAR SERVICIOS PROFESIONALES PARA REALIZAR EL LEVANTAMIENTO DE LAS NECESIDADES EN ACCESO A LA JUSTICIA DESDE LO LOCAL Y CONTRIBUIR A AMPLIAR Y MEJORAR LOS SERVICIOS OFRECIDOS EN LAS CASAS DE JUSTICIA MEDIANTE LA FACILITACIÓN DE LOS TRÁMITES A LA CIUDADANÍA.</v>
          </cell>
          <cell r="M1150">
            <v>44335</v>
          </cell>
          <cell r="N1150">
            <v>44581</v>
          </cell>
          <cell r="P1150">
            <v>8.6666666666666661</v>
          </cell>
          <cell r="T1150">
            <v>35224800</v>
          </cell>
          <cell r="V1150" t="str">
            <v>N/A</v>
          </cell>
          <cell r="AE1150">
            <v>0</v>
          </cell>
          <cell r="AG1150">
            <v>0</v>
          </cell>
        </row>
        <row r="1151">
          <cell r="A1151" t="str">
            <v>SCJ-1174-2021</v>
          </cell>
          <cell r="B1151">
            <v>44334</v>
          </cell>
          <cell r="E1151" t="str">
            <v>5 5. Contratación directa</v>
          </cell>
          <cell r="F1151" t="str">
            <v>6 6. Otro</v>
          </cell>
          <cell r="G1151" t="str">
            <v>ESTEFANIA CARRION SERRANO</v>
          </cell>
          <cell r="L1151" t="str">
            <v>PRESTAR SERVICIOS PROFESIONALES A LA SUBSECRETARÍA DE ACCESO A LA JUSTICIA PARA APOYAR EL DISEÑO E IMPLEMENTACIÓN DE ESTRATEGIAS DE ATENCIÓN ASOCIADAS A LA DIMENSIÓN FAMILIAR Y COMUNITARIA EN EL MARCO DEL PROGRAMA DE ATENCIÓN A LA POBLACIÓN POSTPENITENCIARIA DE BOGOTÁ - CASA LIBERTAD.</v>
          </cell>
          <cell r="M1151">
            <v>44335</v>
          </cell>
          <cell r="N1151">
            <v>44560</v>
          </cell>
          <cell r="P1151">
            <v>6</v>
          </cell>
          <cell r="T1151">
            <v>36000000</v>
          </cell>
          <cell r="V1151" t="str">
            <v>N/A</v>
          </cell>
          <cell r="AE1151">
            <v>8400000</v>
          </cell>
          <cell r="AG1151">
            <v>42</v>
          </cell>
        </row>
        <row r="1152">
          <cell r="A1152" t="str">
            <v>SCJ-1175-2021</v>
          </cell>
          <cell r="B1152">
            <v>44334</v>
          </cell>
          <cell r="E1152" t="str">
            <v>5 5. Contratación directa</v>
          </cell>
          <cell r="F1152" t="str">
            <v>6 6. Otro</v>
          </cell>
          <cell r="G1152" t="str">
            <v>CLAUDIA PATRICIA GOMEZ ROJAS</v>
          </cell>
          <cell r="L1152" t="str">
            <v>PRESTAR LOS SERVICIOS PROFESIONALES A LA DIRECCIÓN DE SEGURIDAD PARA APOYAR LA PLANEACIÓN, DESARROLLO Y SEGUIMIENTO DE LOS PROGRAMAS, PROYECTOS Y ESTRATEGIAS EN MATERIA DE SEGURIDAD, A CARGO DE LA DEPENDENCIA.</v>
          </cell>
          <cell r="M1152">
            <v>44337</v>
          </cell>
          <cell r="N1152">
            <v>44570</v>
          </cell>
          <cell r="P1152">
            <v>9</v>
          </cell>
          <cell r="T1152">
            <v>72900000</v>
          </cell>
          <cell r="V1152" t="str">
            <v>N/A</v>
          </cell>
          <cell r="AE1152">
            <v>0</v>
          </cell>
          <cell r="AG1152">
            <v>0</v>
          </cell>
        </row>
        <row r="1153">
          <cell r="A1153" t="str">
            <v>SCJ-1176-2021</v>
          </cell>
          <cell r="B1153">
            <v>44334</v>
          </cell>
          <cell r="E1153" t="str">
            <v>5 5. Contratación directa</v>
          </cell>
          <cell r="F1153" t="str">
            <v>6 6. Otro</v>
          </cell>
          <cell r="G1153" t="str">
            <v>ALEXANDER MARTINEZ PEDRAZA</v>
          </cell>
          <cell r="L1153" t="str">
            <v>PRESTAR LOS SERVICIOS PROFESIONALES A LA DIRECCIÓN DE ACCESO A LA JUSTICIA PARA APOYAR TÉCNICAMENTE EN LA ESTRUCTURACIÓN EL PROCESO DE SELECCIÓN, ASÍ COMO EN LA IMPLEMENTACIÓN DE LA ENCUESTA DE NECESIDADES JURÍDICAS INSATISFECHAS EN BOGOTÁ 2021, Y LOS ANÁLISIS ESTADÍSTICOS DE INVESTIGACIONES ENCOMENDADOS POR LA DIRECCIÓN.</v>
          </cell>
          <cell r="M1153">
            <v>44337</v>
          </cell>
          <cell r="N1153">
            <v>44592</v>
          </cell>
          <cell r="P1153">
            <v>9</v>
          </cell>
          <cell r="T1153">
            <v>58500000</v>
          </cell>
          <cell r="V1153" t="str">
            <v>N/A</v>
          </cell>
          <cell r="AE1153">
            <v>0</v>
          </cell>
          <cell r="AG1153">
            <v>0</v>
          </cell>
        </row>
        <row r="1154">
          <cell r="A1154" t="str">
            <v>SCJ-1177-2021</v>
          </cell>
          <cell r="B1154">
            <v>44334</v>
          </cell>
          <cell r="E1154" t="str">
            <v>5 5. Contratación directa</v>
          </cell>
          <cell r="F1154" t="str">
            <v>6 6. Otro</v>
          </cell>
          <cell r="G1154" t="str">
            <v>LAIS DE JESUS PRADO GRUEZO</v>
          </cell>
          <cell r="L1154"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1154">
            <v>44336</v>
          </cell>
          <cell r="N1154">
            <v>44519</v>
          </cell>
          <cell r="P1154">
            <v>6</v>
          </cell>
          <cell r="T1154">
            <v>15114000</v>
          </cell>
          <cell r="V1154" t="str">
            <v>N/A</v>
          </cell>
          <cell r="AE1154">
            <v>0</v>
          </cell>
          <cell r="AG1154">
            <v>0</v>
          </cell>
        </row>
        <row r="1155">
          <cell r="A1155" t="str">
            <v>SCJ-1178-2021</v>
          </cell>
          <cell r="B1155">
            <v>44334</v>
          </cell>
          <cell r="E1155" t="str">
            <v>5 5. Contratación directa</v>
          </cell>
          <cell r="F1155" t="str">
            <v>6 6. Otro</v>
          </cell>
          <cell r="G1155" t="str">
            <v>LEIDY CAROLINA MONCALLO ROJAS</v>
          </cell>
          <cell r="L1155"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1155">
            <v>44336</v>
          </cell>
          <cell r="N1155">
            <v>44519</v>
          </cell>
          <cell r="P1155">
            <v>6</v>
          </cell>
          <cell r="T1155">
            <v>15114000</v>
          </cell>
          <cell r="V1155" t="str">
            <v>N/A</v>
          </cell>
          <cell r="AE1155">
            <v>0</v>
          </cell>
          <cell r="AG1155">
            <v>0</v>
          </cell>
        </row>
        <row r="1156">
          <cell r="A1156" t="str">
            <v>SCJ-1179-2021</v>
          </cell>
          <cell r="B1156">
            <v>44334</v>
          </cell>
          <cell r="E1156" t="str">
            <v>5 5. Contratación directa</v>
          </cell>
          <cell r="F1156" t="str">
            <v>6 6. Otro</v>
          </cell>
          <cell r="G1156" t="str">
            <v>LEIDY YULIETH CAICEDO BORBON</v>
          </cell>
          <cell r="L1156"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1156">
            <v>44343</v>
          </cell>
          <cell r="N1156">
            <v>44526</v>
          </cell>
          <cell r="P1156">
            <v>6</v>
          </cell>
          <cell r="T1156">
            <v>15114000</v>
          </cell>
          <cell r="V1156" t="str">
            <v>N/A</v>
          </cell>
          <cell r="AE1156">
            <v>0</v>
          </cell>
          <cell r="AG1156">
            <v>0</v>
          </cell>
        </row>
        <row r="1157">
          <cell r="A1157" t="str">
            <v>SCJ-1180-2021</v>
          </cell>
          <cell r="B1157">
            <v>44334</v>
          </cell>
          <cell r="E1157" t="str">
            <v>5 5. Contratación directa</v>
          </cell>
          <cell r="F1157" t="str">
            <v>6 6. Otro</v>
          </cell>
          <cell r="G1157" t="str">
            <v>LOURDES JOHANNA REVELO HERRERA</v>
          </cell>
          <cell r="L1157" t="str">
            <v>PRESTAR LOS SERVICIOS TÉCNICOS A LA DIRECCIÓN DE PREVENCIÓN Y CULTURA CIUDADANA PARA BRINDAR APOYO EN EL SEGUIMIENTO Y EJECUCIÓN DE LA ESTRATEGIA DE REVENCIÓN DE LA VIOLENCIA JUVENIL EN LA CAPITAL.</v>
          </cell>
          <cell r="M1157">
            <v>44335</v>
          </cell>
          <cell r="N1157">
            <v>44504</v>
          </cell>
          <cell r="P1157">
            <v>9</v>
          </cell>
          <cell r="T1157">
            <v>26540766</v>
          </cell>
          <cell r="V1157" t="str">
            <v>N/A</v>
          </cell>
          <cell r="AE1157">
            <v>0</v>
          </cell>
          <cell r="AG1157">
            <v>0</v>
          </cell>
        </row>
        <row r="1158">
          <cell r="A1158" t="str">
            <v>SCJ-1181-2021</v>
          </cell>
          <cell r="B1158">
            <v>44334</v>
          </cell>
          <cell r="E1158" t="str">
            <v>5 5. Contratación directa</v>
          </cell>
          <cell r="F1158" t="str">
            <v>6 6. Otro</v>
          </cell>
          <cell r="G1158" t="str">
            <v>MIGUEL ANGEL MUNAR MONTAÑA</v>
          </cell>
          <cell r="L1158" t="str">
            <v>PRESTAR LOS SERVICIOS A LA DIRECCIÓN DE SEGURIDAD CON EL FIN DE BRINDAR APOYO TÉCNICO A LAS ACCIONES EN MATERIA DE INSPECCIÓN, VIGILANCIA Y CONTROL PARA INTERVENIR MERCADOS CRIMINALES EN EL MARCO DEL CÓDIGO NACIONAL DE SEGURIDAD Y CONVIVENCIA CIUDADANA.</v>
          </cell>
          <cell r="M1158">
            <v>44335</v>
          </cell>
          <cell r="N1158">
            <v>44716</v>
          </cell>
          <cell r="P1158">
            <v>10</v>
          </cell>
          <cell r="T1158">
            <v>25190000</v>
          </cell>
          <cell r="V1158" t="str">
            <v>N/A</v>
          </cell>
          <cell r="AE1158">
            <v>6549400</v>
          </cell>
          <cell r="AG1158">
            <v>78</v>
          </cell>
        </row>
        <row r="1159">
          <cell r="A1159" t="str">
            <v>SCJ-1182-2021</v>
          </cell>
          <cell r="B1159">
            <v>44334</v>
          </cell>
          <cell r="E1159" t="str">
            <v>5 5. Contratación directa</v>
          </cell>
          <cell r="F1159" t="str">
            <v>6 6. Otro</v>
          </cell>
          <cell r="G1159" t="str">
            <v>ALBA ROCIO MEDINA GRANADOS</v>
          </cell>
          <cell r="L1159" t="str">
            <v xml:space="preserve">PRESTAR LOS SERVICIOS DE APOYO A LA GESTIÓN DE LA SUBSECRETARÍA DE SEGURIDAD Y CONVIVENCIA EN LA PROMOCIÓN Y ARTICULACIÓN DE PROCESOS DE PARTICIPACIÓN COMUNITARIA LA SEGURIDAD, CONVIVENCIA Y ORDEN PÚBLICO EN LAS LOCALIDADES DE BOGOTÁ. </v>
          </cell>
          <cell r="M1159">
            <v>44340</v>
          </cell>
          <cell r="N1159">
            <v>44714</v>
          </cell>
          <cell r="P1159">
            <v>11</v>
          </cell>
          <cell r="T1159">
            <v>27478000</v>
          </cell>
          <cell r="V1159" t="str">
            <v>N/A</v>
          </cell>
          <cell r="AE1159">
            <v>3330667</v>
          </cell>
          <cell r="AG1159">
            <v>40</v>
          </cell>
        </row>
        <row r="1160">
          <cell r="A1160" t="str">
            <v>SCJ-1183-2021</v>
          </cell>
          <cell r="B1160">
            <v>44334</v>
          </cell>
          <cell r="E1160" t="str">
            <v>5 5. Contratación directa</v>
          </cell>
          <cell r="F1160" t="str">
            <v>6 6. Otro</v>
          </cell>
          <cell r="G1160" t="str">
            <v>FREDY ROLANDO HERRERA GARCIA</v>
          </cell>
          <cell r="L1160" t="str">
            <v>PRESTAR LOS SERVICIOS PROFESIONALES ESPECIALIZADOS PARA LA GESTIÓN DE LA CARTERA POR CONCEPTO DE MULTAS POR INFRACCIONES AL CÓDIGO NACIONAL DE SEGURIDAD Y CONVIVENCIA CIUDADANA</v>
          </cell>
          <cell r="M1160">
            <v>44341</v>
          </cell>
          <cell r="N1160">
            <v>44751</v>
          </cell>
          <cell r="P1160">
            <v>9</v>
          </cell>
          <cell r="T1160">
            <v>64014300</v>
          </cell>
          <cell r="V1160" t="str">
            <v>NA</v>
          </cell>
          <cell r="AE1160">
            <v>32007150</v>
          </cell>
          <cell r="AG1160">
            <v>135</v>
          </cell>
        </row>
        <row r="1161">
          <cell r="A1161" t="str">
            <v>SCJ-1184-2021</v>
          </cell>
          <cell r="B1161">
            <v>44335</v>
          </cell>
          <cell r="E1161" t="str">
            <v>5 5. Contratación directa</v>
          </cell>
          <cell r="F1161" t="str">
            <v>6 6. Otro</v>
          </cell>
          <cell r="G1161" t="str">
            <v>JONNATHAN DAVID TRIANA BOTIA</v>
          </cell>
          <cell r="L1161" t="str">
            <v>PRESTAR SERVICIOS PROFESIONALES EN LA DIRECCIÓN DE TECNOLOGÍAS Y SISTEMAS DE LA INFORMACIÓN EN TODAS LAS ACTIVIDADES RELACIONADAS CON LA IMPLEMENTACIÓN DE NUEVAS FUNCIONALIDADES Y/O SERVICIOS, MANTENIMIENTO Y SOPORTE RESPECTO DEL SITIO WEB E INTRANET DE LA SECRETARÍA DISTRITAL DE SEGURIDAD, CONVIVENCIA Y JUSTICIA</v>
          </cell>
          <cell r="M1161">
            <v>44336</v>
          </cell>
          <cell r="N1161">
            <v>44580</v>
          </cell>
          <cell r="P1161">
            <v>8</v>
          </cell>
          <cell r="T1161">
            <v>60966000</v>
          </cell>
          <cell r="V1161" t="str">
            <v>N/A</v>
          </cell>
          <cell r="AE1161">
            <v>0</v>
          </cell>
          <cell r="AG1161">
            <v>0</v>
          </cell>
        </row>
        <row r="1162">
          <cell r="A1162" t="str">
            <v>SCJ-1185-2021</v>
          </cell>
          <cell r="B1162">
            <v>44335</v>
          </cell>
          <cell r="E1162" t="str">
            <v>5 5. Contratación directa</v>
          </cell>
          <cell r="F1162" t="str">
            <v>6 6. Otro</v>
          </cell>
          <cell r="G1162" t="str">
            <v>MIYARLEDT BUITRAGO CAMACHO</v>
          </cell>
          <cell r="L1162" t="str">
            <v>PRESTAR SERVICIOS PROFESIONALES A LA DIRECCIÓN DE RESPONSABILIDAD PENAL ADOLESCENTE DESDE EL ÁREA DE PSICOLOGÍA Y EL ENFOQUE DE JUSTICIA RESTAURATIVA PARA LA ATENCIÓN DE LA POBLACIÓN QUE LE SEA ASIGNADA DEL PROGRAMA DISTRITAL DE JUSTICIA JUVENIL RESTAURATIVA.</v>
          </cell>
          <cell r="M1162">
            <v>44340</v>
          </cell>
          <cell r="N1162">
            <v>44731</v>
          </cell>
          <cell r="P1162">
            <v>9</v>
          </cell>
          <cell r="T1162">
            <v>45535500</v>
          </cell>
          <cell r="V1162" t="str">
            <v>N/A</v>
          </cell>
          <cell r="AE1162">
            <v>19563400</v>
          </cell>
          <cell r="AG1162">
            <v>116</v>
          </cell>
        </row>
        <row r="1163">
          <cell r="A1163" t="str">
            <v>SCJ-1186-2021</v>
          </cell>
          <cell r="B1163">
            <v>44335</v>
          </cell>
          <cell r="E1163" t="str">
            <v>5 5. Contratación directa</v>
          </cell>
          <cell r="F1163" t="str">
            <v>6 6. Otro</v>
          </cell>
          <cell r="G1163" t="str">
            <v>ERIKA JOHANNA VELANDA AVILA</v>
          </cell>
          <cell r="L1163" t="str">
            <v>PRESTAR SERVICIOS PROFESIONALES A LA SECRETARÍA DISTRITAL DE SEGURIDAD, CONVIVENCIA Y JUSTICIA APOYANDO LA CREACIÓN E IMPLEMENTACIÓN DE LA RED DISTRITAL DE CONVIVENCIA DE LA ESTRATEGIA DE PREVENCIÓN DEL CÓDIGO DE SEGURIDAD Y CONVIVENCIA CIUDADANA, LEY 1801 DE 2016, LA NORMA QUE LO SUSTITUYA O REGLAMENTE</v>
          </cell>
          <cell r="M1163">
            <v>44337</v>
          </cell>
          <cell r="N1163">
            <v>44706</v>
          </cell>
          <cell r="P1163">
            <v>8</v>
          </cell>
          <cell r="T1163">
            <v>44166667</v>
          </cell>
          <cell r="V1163" t="str">
            <v>NA</v>
          </cell>
          <cell r="AE1163">
            <v>22083334</v>
          </cell>
          <cell r="AG1163">
            <v>125</v>
          </cell>
        </row>
        <row r="1164">
          <cell r="A1164" t="str">
            <v>SCJ-1187-2021</v>
          </cell>
          <cell r="B1164">
            <v>44335</v>
          </cell>
          <cell r="E1164" t="str">
            <v>5 5. Contratación directa</v>
          </cell>
          <cell r="F1164" t="str">
            <v>6 6. Otro</v>
          </cell>
          <cell r="G1164" t="str">
            <v>LINA MARCELA QUIJANO GODOY</v>
          </cell>
          <cell r="L1164" t="str">
            <v>PRESTAR SERVICIOS PROFESIONALES A LA SECRETARÍA DISTRITAL DE SEGURIDAD, CONVIVENCIA Y JUSTICIA APOYANDO LA CREACIÓN E IMPLEMENTACIÓN DEL LABORATORIO DE INNOVACIÓN DEL COMPORTAMIENTO DE LA ESTRATEGIA DE PREVENCIÓN DEL CÓDIGO DE SEGURIDAD Y CONVIVENCIA CIUDADANA, LEY 1801 DE 2016, LA NORMA QUE LO SUSTITUYA O REGLAMENTE</v>
          </cell>
          <cell r="M1164">
            <v>44337</v>
          </cell>
          <cell r="N1164">
            <v>44716</v>
          </cell>
          <cell r="P1164">
            <v>8.3333333333333339</v>
          </cell>
          <cell r="T1164">
            <v>44166667</v>
          </cell>
          <cell r="V1164" t="str">
            <v>NA</v>
          </cell>
          <cell r="AE1164">
            <v>22083334</v>
          </cell>
          <cell r="AG1164">
            <v>125</v>
          </cell>
        </row>
        <row r="1165">
          <cell r="A1165" t="str">
            <v>SCJ-1188-2021</v>
          </cell>
          <cell r="B1165">
            <v>44335</v>
          </cell>
          <cell r="E1165" t="str">
            <v>5 5. Contratación directa</v>
          </cell>
          <cell r="F1165" t="str">
            <v>6 6. Otro</v>
          </cell>
          <cell r="G1165" t="str">
            <v>MARIA SOLEDAD GALLEGO PARDO</v>
          </cell>
          <cell r="L1165" t="str">
            <v>PRESTAR SERVICIOS PROFESIONALES A LA SECRETARÍA DISTRITAL DE SEGURIDAD, CONVIVENCIA Y JUSTICIA APOYANDO LA APLICACIÓN Y PROMOCIÓN DE LA ESTRATEGIA DE PREVENCIÓN DE COMPORTAMIENTOS CONTRARIOS A LA CONVIVENCIA CON LA CIUDADANÍA, ACTORES LOCALES Y COMUNITARIOS.</v>
          </cell>
          <cell r="M1165">
            <v>44337</v>
          </cell>
          <cell r="N1165">
            <v>44716</v>
          </cell>
          <cell r="P1165">
            <v>8.3333333333333339</v>
          </cell>
          <cell r="T1165">
            <v>28538742</v>
          </cell>
          <cell r="V1165" t="str">
            <v>NA</v>
          </cell>
          <cell r="AE1165">
            <v>14269371</v>
          </cell>
          <cell r="AG1165">
            <v>125</v>
          </cell>
        </row>
        <row r="1166">
          <cell r="A1166" t="str">
            <v>SCJ-1189-2021</v>
          </cell>
          <cell r="B1166">
            <v>44336</v>
          </cell>
          <cell r="E1166" t="str">
            <v>5 5. Contratación directa</v>
          </cell>
          <cell r="F1166" t="str">
            <v>6 6. Otro</v>
          </cell>
          <cell r="G1166" t="str">
            <v>KEIRING JISEHT GOMEZ TRIVIÑO</v>
          </cell>
          <cell r="L1166" t="str">
            <v>PRESTAR SERVICIOS PROFESIONALES JURÍDICOS EN LAS ETAPAS PRECONTRACTUAL, CONTRACTUAL Y POSCONTRACTUAL DE LOS PROCESOS DE SELECCIÓN ADELANTADOS POR LA DIRECCIÓN DE OPERACIONES DE LA SUBSECRETARÍA DE INVERSIONES Y FORTALECIMIENTO DE LAS CAPACIDADES OPERATIVAS</v>
          </cell>
          <cell r="M1166">
            <v>44337</v>
          </cell>
          <cell r="N1166">
            <v>44581</v>
          </cell>
          <cell r="P1166">
            <v>8</v>
          </cell>
          <cell r="T1166">
            <v>58000000</v>
          </cell>
          <cell r="V1166" t="str">
            <v>NA</v>
          </cell>
          <cell r="AE1166">
            <v>0</v>
          </cell>
          <cell r="AG1166">
            <v>0</v>
          </cell>
        </row>
        <row r="1167">
          <cell r="A1167" t="str">
            <v>SCJ-1190-2021</v>
          </cell>
          <cell r="B1167">
            <v>44336</v>
          </cell>
          <cell r="E1167" t="str">
            <v>5 5. Contratación directa</v>
          </cell>
          <cell r="F1167" t="str">
            <v>6 6. Otro</v>
          </cell>
          <cell r="G1167" t="str">
            <v>MONICA ANDREA AGUILLON SUAREZ</v>
          </cell>
          <cell r="L1167" t="str">
            <v>PRESTAR LOS SERVICIOS PROFESIONALES COMO PSICÓLOGA A LA SECRETARÍA DISTRITAL DE SEGURIDAD, CONVIVENCIA Y JUSTICIA, PARA APOYAR LA GESTIÓN DEL BATALLÓN DE POLICÍA MILITAR NO. 13, UNIDAD ADSCRITA A LA DÉCIMA TERCERA BRIGADA DEL EJÉRCITO</v>
          </cell>
          <cell r="M1167">
            <v>44340</v>
          </cell>
          <cell r="N1167">
            <v>44563</v>
          </cell>
          <cell r="P1167">
            <v>7.333333333333333</v>
          </cell>
          <cell r="T1167">
            <v>25684868</v>
          </cell>
          <cell r="V1167" t="str">
            <v>NA</v>
          </cell>
          <cell r="AE1167">
            <v>0</v>
          </cell>
          <cell r="AG1167">
            <v>0</v>
          </cell>
        </row>
        <row r="1168">
          <cell r="A1168" t="str">
            <v>SCJ-1191-2021</v>
          </cell>
          <cell r="B1168">
            <v>44336</v>
          </cell>
          <cell r="E1168" t="str">
            <v>5 5. Contratación directa</v>
          </cell>
          <cell r="F1168" t="str">
            <v>6 6. Otro</v>
          </cell>
          <cell r="G1168" t="str">
            <v>WILLIAM ALEXANDER DUARTE VARGAS</v>
          </cell>
          <cell r="L1168" t="str">
            <v>PRESTAR SERVICIOS PROFESIONALES ESPECIALIZADOS EN LA DIRECCIÓN DE TECNOLOGÍAS Y SISTEMAS DE LA INFORMACIÓN, APOYANDO EN TODAS LAS ACTIVIDADES RELACIONADAS CON LA ADMINISTRACIÓN, OPERACIÓN, MANTENIMIENTO Y SOPORTE DE LAS PLATAFORMAS ORACLE WEBLOGIC, ORACLE ENTERPRISE MANAGER CLOUD CONTROL Y LAS DEMÁS RELACIONADAS EN LA NUBE DE ORACLE CLOUD INFRASTRUCTURE, OCI CLASSIC E INFRAESTRUCTURA ON PREMISE, SOBRE LOS CUALES SE PRESTAN LOS SERVICIOS Y SOLUCIONES TECNOLÓGICAS QUE APOYAN LOS PROCESOS MISIONALES Y DE APOYO DE LA SECRETARÍA DISTRITAL DE SEGURIDAD, CONVIVENCIA Y JUSTICIA</v>
          </cell>
          <cell r="M1168">
            <v>44342</v>
          </cell>
          <cell r="N1168">
            <v>44586</v>
          </cell>
          <cell r="P1168">
            <v>8</v>
          </cell>
          <cell r="T1168">
            <v>60000000</v>
          </cell>
          <cell r="V1168" t="str">
            <v>N/A</v>
          </cell>
          <cell r="AE1168">
            <v>0</v>
          </cell>
          <cell r="AG1168">
            <v>0</v>
          </cell>
        </row>
        <row r="1169">
          <cell r="A1169" t="str">
            <v>SCJ-1192-2021</v>
          </cell>
          <cell r="B1169">
            <v>44336</v>
          </cell>
          <cell r="E1169" t="str">
            <v>5 5. Contratación directa</v>
          </cell>
          <cell r="F1169" t="str">
            <v>6 6. Otro</v>
          </cell>
          <cell r="G1169" t="str">
            <v>PAOLA ANDREA ROJAS LOZANO</v>
          </cell>
          <cell r="L1169" t="str">
            <v xml:space="preserve">PRESTAR LOS SERVICIOS PROFESIONALES A LA SUBSECRETARÍA DE SEGURIDAD Y CONVIVENCIA, PARA APOYAR EN LA ARTICULACIÓN CON ORGANISMOS INTERNACIONALES, NACIONALES Y LOCALES DE CARACTER PUBLICO Y PRIVADO, PARA LA IMPLEMENTACIÓN DE PROYECTOS CONJUNTOS, EN EL MARCO DEL PLAN INTEGRAL DE SEGURIDAD CIUDADANA, CONVIVENCIA Y JUSTICIA. 
 </v>
          </cell>
          <cell r="M1169">
            <v>44344</v>
          </cell>
          <cell r="N1169">
            <v>44647</v>
          </cell>
          <cell r="P1169">
            <v>10</v>
          </cell>
          <cell r="T1169">
            <v>47736260</v>
          </cell>
          <cell r="V1169" t="str">
            <v>N/A</v>
          </cell>
          <cell r="AE1169">
            <v>0</v>
          </cell>
          <cell r="AG1169">
            <v>0</v>
          </cell>
        </row>
        <row r="1170">
          <cell r="A1170" t="str">
            <v>SCJ-1193-2021</v>
          </cell>
          <cell r="B1170">
            <v>44336</v>
          </cell>
          <cell r="E1170" t="str">
            <v>5 5. Contratación directa</v>
          </cell>
          <cell r="F1170" t="str">
            <v>6 6. Otro</v>
          </cell>
          <cell r="G1170" t="str">
            <v>OSCAR ALEJANDRO AMAYA AMAYA</v>
          </cell>
          <cell r="L1170" t="str">
            <v>PRESTAR APOYO A LA DIRECCIÓN DE LA CÁRCEL DISTRITAL DE VARONES Y ANEXO DE MUJERES EN LO RELACIONADO CON EL MANEJO DE LA DOCUMENTACIÓN, CAPACITACIÓN Y SOCIALIZACIÓN EN LOS PROCEDIMIENTOS, INSTRUCTIVOS, PLANES Y MANUALES DEL PROCESO DE CUSTODIA Y VIGILANCIA PARA LA SEGURIDAD</v>
          </cell>
          <cell r="M1170">
            <v>44342</v>
          </cell>
          <cell r="N1170">
            <v>44732</v>
          </cell>
          <cell r="P1170">
            <v>9</v>
          </cell>
          <cell r="T1170">
            <v>25771887</v>
          </cell>
          <cell r="V1170" t="str">
            <v>N/A</v>
          </cell>
          <cell r="AE1170">
            <v>10976915</v>
          </cell>
          <cell r="AG1170">
            <v>115</v>
          </cell>
        </row>
        <row r="1171">
          <cell r="A1171" t="str">
            <v>SCJ-1194-2021</v>
          </cell>
          <cell r="B1171">
            <v>44336</v>
          </cell>
          <cell r="E1171" t="str">
            <v>2 2. Selección abreviada</v>
          </cell>
          <cell r="F1171" t="str">
            <v>9 9. Acuerdo Marco T.V.</v>
          </cell>
          <cell r="G1171" t="str">
            <v>INVERSIONES SARHEM DE COLOMBIAS.A.S</v>
          </cell>
          <cell r="L1171" t="str">
            <v>ADQUISICIÓN DE LA DOTACIÓN DE VESTIDO DE LABOR PARA LOS EMPLEADOS PÚBLICOS DE LA SCJ QUE TENGAN UNA REMUNERACIÓN O ASIGNACIÓN BÁSICA MENSUAL HASTA DE DOS (2) SALARIOS MÍNIMOS LEGALES VIGENTES PARA LA VIGENCIA 2020, A LA CUAL TIENEN DERECHO DE ACUERDO CON LOS REQUISITOS SEÑALADOS EN LA LEY 70 DE 1988 Y SU DECRETO REGLAMENTARIO 388 DE 1994” (ACUERDO MARCO DOTACIÓN DE VESTUARIO DE CALLE III (ACUERDO MARCO - CCENEG019-1-219)”. – VESTIDO FORMAL DE DOS PIEZAS (SACO Y PANTALON GAMA ALTA) – CAMISA FORMAL – CORBATA</v>
          </cell>
          <cell r="M1171">
            <v>44340</v>
          </cell>
          <cell r="N1171">
            <v>44350</v>
          </cell>
          <cell r="P1171">
            <v>0.33333333333333331</v>
          </cell>
          <cell r="T1171">
            <v>351578</v>
          </cell>
          <cell r="V1171" t="str">
            <v>N/A</v>
          </cell>
          <cell r="AE1171">
            <v>0</v>
          </cell>
          <cell r="AG1171">
            <v>0</v>
          </cell>
        </row>
        <row r="1172">
          <cell r="A1172" t="str">
            <v>SCJ-1195-2021</v>
          </cell>
          <cell r="B1172">
            <v>44336</v>
          </cell>
          <cell r="E1172" t="str">
            <v>2 2. Selección abreviada</v>
          </cell>
          <cell r="F1172" t="str">
            <v>9 9. Acuerdo Marco T.V.</v>
          </cell>
          <cell r="G1172" t="str">
            <v>UNION TEMPORAL SINERGY - MICROHARD</v>
          </cell>
          <cell r="L1172" t="str">
            <v>PRESTACION DE MESA DE SERVICIO PARA LA SECRETARÍA DISTRITAL DE SEGURIDAD, CONVIVENCIA Y JUSTICIA SDSCJ AL AMPARO DEL ACUERDO MARCO DE PRECIOS No. CCE-183AMP-2020</v>
          </cell>
          <cell r="M1172">
            <v>44340</v>
          </cell>
          <cell r="N1172">
            <v>44641</v>
          </cell>
          <cell r="P1172">
            <v>8.9</v>
          </cell>
          <cell r="T1172">
            <v>624933851</v>
          </cell>
          <cell r="V1172" t="str">
            <v>N/A</v>
          </cell>
          <cell r="AE1172">
            <v>67663046</v>
          </cell>
          <cell r="AG1172">
            <v>30</v>
          </cell>
        </row>
        <row r="1173">
          <cell r="A1173" t="str">
            <v>SCJ-1196-2021</v>
          </cell>
          <cell r="B1173">
            <v>44336</v>
          </cell>
          <cell r="E1173" t="str">
            <v>2 2. Selección abreviada</v>
          </cell>
          <cell r="F1173" t="str">
            <v>9 9. Acuerdo Marco T.V.</v>
          </cell>
          <cell r="G1173" t="str">
            <v>INVERSIONES SARHEM DE COLOMBIAS.A.S</v>
          </cell>
          <cell r="L1173" t="str">
            <v>ADQUISICIÓN DE LA DOTACIÓN DE VESTIDO DE LABOR PARA LOS EMPLEADOS PÚBLICOS DE LA SECRETARIA DISTRITAL DE SCJ QUE TENGAN UNA REMUNERACIÓN O ASIGNACIÓN BÁSICA MENSUAL HASTA DE DOS (2) SALARIOS MÍNIMOS LEGALES VIGENTES PARA LA VIGENCIA 2020, A LA CUAL TIENEN DERECHO DE ACUERDO CON LOS REQUISITOS SEÑALADOS EN LA LEY 70 DE 1988 Y SU DECRETO REGLAMENTARIO 388 DE 1994” (ACUERDO MARCO DOTACIÓN DE VESTUARIO DE CALLE III (ACUERDO MARCO CCENEG019-1-219)”. – CALZADO.</v>
          </cell>
          <cell r="M1173">
            <v>44340</v>
          </cell>
          <cell r="N1173">
            <v>44350</v>
          </cell>
          <cell r="P1173">
            <v>0.33333333333333331</v>
          </cell>
          <cell r="T1173">
            <v>109970</v>
          </cell>
          <cell r="V1173" t="str">
            <v>N/A</v>
          </cell>
          <cell r="AE1173">
            <v>0</v>
          </cell>
          <cell r="AG1173">
            <v>0</v>
          </cell>
        </row>
        <row r="1174">
          <cell r="A1174" t="str">
            <v>SCJ-1197-2021</v>
          </cell>
          <cell r="B1174">
            <v>44337</v>
          </cell>
          <cell r="E1174" t="str">
            <v>2 2. Selección abreviada</v>
          </cell>
          <cell r="F1174" t="str">
            <v>2 2. Menor cuantía</v>
          </cell>
          <cell r="G1174" t="str">
            <v xml:space="preserve">IOCOM LTDA   </v>
          </cell>
          <cell r="L1174" t="str">
            <v>REALIZAR EL MANTENIMIENTO PREVENTIVO, CORRECTIVO Y ACTUALIZACIÓN AL EQUIPO DE DETECCIÓN Y LOCALIZACIÓN DE EMISIONES 2G, 3G, 4G MARCA IOCOM DE LA POLICÍA METROPOLITANA DE BOGOTÁ.</v>
          </cell>
          <cell r="M1174">
            <v>44350</v>
          </cell>
          <cell r="N1174">
            <v>44953</v>
          </cell>
          <cell r="P1174">
            <v>9</v>
          </cell>
          <cell r="T1174">
            <v>132268500</v>
          </cell>
          <cell r="V1174" t="str">
            <v>NA</v>
          </cell>
          <cell r="AE1174">
            <v>14520000</v>
          </cell>
          <cell r="AG1174">
            <v>331</v>
          </cell>
        </row>
        <row r="1175">
          <cell r="A1175" t="str">
            <v>SCJ-1198-2021</v>
          </cell>
          <cell r="B1175">
            <v>44337</v>
          </cell>
          <cell r="E1175" t="str">
            <v>5 5. Contratación directa</v>
          </cell>
          <cell r="F1175" t="str">
            <v>6 6. Otro</v>
          </cell>
          <cell r="G1175" t="str">
            <v>SERGIO FELIPE VARELA TARAZONA</v>
          </cell>
          <cell r="L1175"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175">
            <v>44341</v>
          </cell>
          <cell r="N1175">
            <v>44762</v>
          </cell>
          <cell r="P1175">
            <v>10</v>
          </cell>
          <cell r="T1175">
            <v>25190000</v>
          </cell>
          <cell r="V1175" t="str">
            <v>N/A</v>
          </cell>
          <cell r="AE1175">
            <v>9908067</v>
          </cell>
          <cell r="AG1175">
            <v>118</v>
          </cell>
        </row>
        <row r="1176">
          <cell r="A1176" t="str">
            <v>SCJ-1199-2021</v>
          </cell>
          <cell r="B1176">
            <v>44340</v>
          </cell>
          <cell r="E1176" t="str">
            <v>5 5. Contratación directa</v>
          </cell>
          <cell r="F1176" t="str">
            <v>6 6. Otro</v>
          </cell>
          <cell r="G1176" t="str">
            <v>ANGELA MARÍA GÓMEZ GUTIÉRREZ</v>
          </cell>
          <cell r="L1176" t="str">
            <v>PRESTAR SERVICIOS DE APOYO A LA GESTIÓN A LA SUBSECRETARÍA DE ACCESO A LA JUSTICIA PARA LA REALIZACIÓN DE ACTIVIDADES TÉCNICAS, ADMINISTRATIVAS Y OPERATIVAS EN EL MARCO DEL PROGRAMA DE PREVENCIÓN DE LA REINCIDENCIA DESDE UN MODELO DE ATENCIÓN POSTPENITENCIARIA EN BOGOTÁ́ CASA LIBERTAD</v>
          </cell>
          <cell r="M1176">
            <v>44344</v>
          </cell>
          <cell r="N1176">
            <v>44560</v>
          </cell>
          <cell r="P1176">
            <v>6</v>
          </cell>
          <cell r="T1176">
            <v>14631840</v>
          </cell>
          <cell r="V1176" t="str">
            <v>N/A</v>
          </cell>
          <cell r="AE1176">
            <v>2682504</v>
          </cell>
          <cell r="AG1176">
            <v>33</v>
          </cell>
        </row>
        <row r="1177">
          <cell r="A1177" t="str">
            <v>SCJ-1200-2021</v>
          </cell>
          <cell r="B1177">
            <v>44340</v>
          </cell>
          <cell r="E1177" t="str">
            <v>4 4. Mínima cuantía</v>
          </cell>
          <cell r="F1177" t="str">
            <v>6 6. Otro</v>
          </cell>
          <cell r="G1177" t="str">
            <v>MOVITRONIC S A S</v>
          </cell>
          <cell r="L1177" t="str">
            <v>ADQUISICIÓN DE MÁQUINAS Y ELEMENTOS PARA EL GIMNASIO Y ESCUELAS TERAPEUTICAS DE LA SECRETARIA DISTRITAL DE SEGURIDAD, CONVIVENCIA Y JUSTICIA</v>
          </cell>
          <cell r="M1177">
            <v>44363</v>
          </cell>
          <cell r="N1177">
            <v>44483</v>
          </cell>
          <cell r="P1177">
            <v>2</v>
          </cell>
          <cell r="T1177">
            <v>47954980</v>
          </cell>
          <cell r="V1177" t="str">
            <v>N/A</v>
          </cell>
          <cell r="AE1177">
            <v>23951600</v>
          </cell>
          <cell r="AG1177">
            <v>60</v>
          </cell>
        </row>
        <row r="1178">
          <cell r="A1178" t="str">
            <v>SCJ-1201-2021</v>
          </cell>
          <cell r="B1178">
            <v>44340</v>
          </cell>
          <cell r="E1178" t="str">
            <v>4 4. Mínima cuantía</v>
          </cell>
          <cell r="F1178" t="str">
            <v>6 6. Otro</v>
          </cell>
          <cell r="G1178" t="str">
            <v>GLOBALNEWS GROUP COLOMBIA S.A.S.</v>
          </cell>
          <cell r="L1178" t="str">
            <v>PRESTAR SERVICIOS DE MONITOREO DE MEDIOS MASIVOS DE COMUNICACIÓN NACIONAL E INTERNACIONAL Y REDES SOCIALES SOBRE LA SECRETARÍA DISTRITAL DE SEGURIDAD, CONVIVENCIA Y JUSTICIA Y SUS TEMAS DE INTERÉS.</v>
          </cell>
          <cell r="M1178">
            <v>44348</v>
          </cell>
          <cell r="N1178">
            <v>44742</v>
          </cell>
          <cell r="P1178">
            <v>9</v>
          </cell>
          <cell r="T1178">
            <v>29827000</v>
          </cell>
          <cell r="V1178" t="str">
            <v>N/A</v>
          </cell>
          <cell r="AE1178">
            <v>13256444</v>
          </cell>
          <cell r="AG1178">
            <v>120</v>
          </cell>
        </row>
        <row r="1179">
          <cell r="A1179" t="str">
            <v>SCJ-1202-2021</v>
          </cell>
          <cell r="B1179">
            <v>44340</v>
          </cell>
          <cell r="E1179" t="str">
            <v>5 5. Contratación directa</v>
          </cell>
          <cell r="F1179" t="str">
            <v>6 6. Otro</v>
          </cell>
          <cell r="G1179" t="str">
            <v>SANDRA PATRICIA PARRA DIONICIO</v>
          </cell>
          <cell r="L1179" t="str">
            <v>PRESTAR SERVICIOS PROFESIONALES PARA APOYAR EL DISEÑO E IMPLEMENTACIÓN TERRITORIAL DE LOS PLANES Y ESTRATEGIAS DE LA DIRECCIÓN DE ACCESO A LA JUSTICIA ENFOCADAS EN LA RESOLUCIÓN DE CONFLICTOS COMUNITARIOS RELACIONADAS CON EL ACCESO A LA JUSTICIA Y LA CONVIVENCIA PACÍFICA.</v>
          </cell>
          <cell r="M1179">
            <v>44342</v>
          </cell>
          <cell r="N1179">
            <v>44560</v>
          </cell>
          <cell r="P1179">
            <v>6</v>
          </cell>
          <cell r="T1179">
            <v>54000000</v>
          </cell>
          <cell r="V1179" t="str">
            <v>N/A</v>
          </cell>
          <cell r="AE1179">
            <v>10500000</v>
          </cell>
          <cell r="AG1179">
            <v>35</v>
          </cell>
        </row>
        <row r="1180">
          <cell r="A1180" t="str">
            <v>SCJ-1203-2021</v>
          </cell>
          <cell r="B1180">
            <v>44340</v>
          </cell>
          <cell r="E1180" t="str">
            <v>5 5. Contratación directa</v>
          </cell>
          <cell r="F1180" t="str">
            <v>6 6. Otro</v>
          </cell>
          <cell r="G1180" t="str">
            <v>CLAUDIA MILENA ZAMUDIO BARRIOS</v>
          </cell>
          <cell r="L1180" t="str">
            <v>PRESTAR SERVICIOS PROFESIONALES A LA SUBSECRETARÍA DE ACCESO A LA JUSTICIA PARA APOYAR LA IMPLEMENTACIÓN Y SEGUIMIENTO DE ESTRATEGIAS DE ATENCIÓN ASOCIADAS A LA DIMENSIÓN INDIVIDUAL EN EL MARCO DEL PROGRAMA CASA LIBERTAD.</v>
          </cell>
          <cell r="M1180">
            <v>44342</v>
          </cell>
          <cell r="N1180">
            <v>44560</v>
          </cell>
          <cell r="P1180">
            <v>6</v>
          </cell>
          <cell r="T1180">
            <v>25020000</v>
          </cell>
          <cell r="V1180" t="str">
            <v>N/A</v>
          </cell>
          <cell r="AE1180">
            <v>4865000</v>
          </cell>
          <cell r="AG1180">
            <v>35</v>
          </cell>
        </row>
        <row r="1181">
          <cell r="A1181" t="str">
            <v>SCJ-1204-2021</v>
          </cell>
          <cell r="B1181">
            <v>44340</v>
          </cell>
          <cell r="E1181" t="str">
            <v>5 5. Contratación directa</v>
          </cell>
          <cell r="F1181" t="str">
            <v>6 6. Otro</v>
          </cell>
          <cell r="G1181" t="str">
            <v>MARIA ALEJANDRA DAZA SANCHEZ</v>
          </cell>
          <cell r="L1181"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181">
            <v>44343</v>
          </cell>
          <cell r="N1181">
            <v>44763</v>
          </cell>
          <cell r="P1181">
            <v>10</v>
          </cell>
          <cell r="T1181">
            <v>25190000</v>
          </cell>
          <cell r="V1181" t="str">
            <v>N/A</v>
          </cell>
          <cell r="AE1181">
            <v>9824100</v>
          </cell>
          <cell r="AG1181">
            <v>117</v>
          </cell>
        </row>
        <row r="1182">
          <cell r="A1182" t="str">
            <v>SCJ-1205-2021</v>
          </cell>
          <cell r="B1182">
            <v>44341</v>
          </cell>
          <cell r="E1182" t="str">
            <v>5 5. Contratación directa</v>
          </cell>
          <cell r="F1182" t="str">
            <v>6 6. Otro</v>
          </cell>
          <cell r="G1182" t="str">
            <v>SANTIAGO  GUTIERREZ MENDOZA</v>
          </cell>
          <cell r="L1182" t="str">
            <v>PRESTAR LOS SERVICIOS PROFESIONALES A LA SECRETARÍA DISTRITAL DE SEGURIDAD, CONVIVENCIA Y JUSTICIA, BRINDANDO APOYO JURÍDICO AL COMANDO, A LAS ESTACIONES DE POLICÍA DE LA CIUDAD CAPITAL Y A LA OFICINA DE ASUNTOS JURÍDICOS DE LA POLICÍA METROPOLITANA DE BOGOTÁ.</v>
          </cell>
          <cell r="M1182">
            <v>44342</v>
          </cell>
          <cell r="N1182">
            <v>44586</v>
          </cell>
          <cell r="P1182">
            <v>8</v>
          </cell>
          <cell r="T1182">
            <v>64000000</v>
          </cell>
          <cell r="V1182" t="str">
            <v>NA</v>
          </cell>
          <cell r="AE1182">
            <v>0</v>
          </cell>
          <cell r="AG1182">
            <v>0</v>
          </cell>
        </row>
        <row r="1183">
          <cell r="A1183" t="str">
            <v>SCJ-1206-2021</v>
          </cell>
          <cell r="B1183">
            <v>44341</v>
          </cell>
          <cell r="E1183" t="str">
            <v>5 5. Contratación directa</v>
          </cell>
          <cell r="F1183" t="str">
            <v>6 6. Otro</v>
          </cell>
          <cell r="G1183" t="str">
            <v>SEBASTIAN CAMILO MORA CASTRO</v>
          </cell>
          <cell r="L1183" t="str">
            <v>PRESTAR SUS SERVICIOS PROFESIONALES EN LA OFICINA DE ANÁLISIS DE INFORMACIÓN Y ESTUDIOS ESTRATÉGICOS PARA APOYAR LOS TRABAJOS DE INVESTIGACIÓN QUE SE ADELANTAN EN LA OFICINA SEGÚN LAS ORIENTACIONES DE LA SECRETARÍA DE SEGURIDAD, CONVIVENCIA Y JUSTICIA.</v>
          </cell>
          <cell r="M1183">
            <v>44348</v>
          </cell>
          <cell r="N1183">
            <v>44592</v>
          </cell>
          <cell r="P1183">
            <v>8</v>
          </cell>
          <cell r="T1183">
            <v>32000000</v>
          </cell>
          <cell r="V1183" t="str">
            <v>N/A</v>
          </cell>
          <cell r="AE1183">
            <v>0</v>
          </cell>
          <cell r="AG1183">
            <v>0</v>
          </cell>
        </row>
        <row r="1184">
          <cell r="A1184" t="str">
            <v>SCJ-1207-2021</v>
          </cell>
          <cell r="B1184">
            <v>44341</v>
          </cell>
          <cell r="E1184" t="str">
            <v>5 5. Contratación directa</v>
          </cell>
          <cell r="F1184" t="str">
            <v>6 6. Otro</v>
          </cell>
          <cell r="G1184" t="str">
            <v>YISNEY LORENA ARIAS GARZÓN</v>
          </cell>
          <cell r="L1184" t="str">
            <v>PRESTAR SERVICIOS DE APOYO A LA GESTIÓN A LA DIRECCIÓN DE RESPONSABILIDAD PENAL ADOLESCENTE EN ACTIVIDADES DE CLASIFICACIÓN, ORGANIZACIÓN, DIGITACIÓN Y CONSERVACIÓN DE LA DOCUMENTACIÓN ASIGNADA</v>
          </cell>
          <cell r="M1184">
            <v>44343</v>
          </cell>
          <cell r="N1184">
            <v>44731</v>
          </cell>
          <cell r="P1184">
            <v>9</v>
          </cell>
          <cell r="T1184">
            <v>17178300</v>
          </cell>
          <cell r="V1184" t="str">
            <v>N/A</v>
          </cell>
          <cell r="AE1184">
            <v>7189437</v>
          </cell>
          <cell r="AG1184">
            <v>113</v>
          </cell>
        </row>
        <row r="1185">
          <cell r="A1185" t="str">
            <v>SCJ-1208-2021</v>
          </cell>
          <cell r="B1185">
            <v>44341</v>
          </cell>
          <cell r="E1185" t="str">
            <v>5 5. Contratación directa</v>
          </cell>
          <cell r="F1185" t="str">
            <v>6 6. Otro</v>
          </cell>
          <cell r="G1185" t="str">
            <v>OMAR ANDRES MEDINA SALAZAR</v>
          </cell>
          <cell r="L1185" t="str">
            <v>PRESTAR SERVICIOS PROFESIONALES A LA SUBSECRETARÍA DE ACCESO A LA JUSTICIA PARA EL DISEÑO E IMPLEMENTACIÓN DE ACCIONES Y ESTRATEGIAS ENFOCADAS EN ACOMPAÑAR LOS PROCESOS DE INTEGRACIÓN COMUNITARIA DE LA POBLACIÓN POSTPENITENCIARIA DEL PROGRAMA CASA LIBERTAD</v>
          </cell>
          <cell r="M1185">
            <v>44343</v>
          </cell>
          <cell r="N1185">
            <v>44560</v>
          </cell>
          <cell r="P1185">
            <v>6</v>
          </cell>
          <cell r="T1185">
            <v>33000000</v>
          </cell>
          <cell r="V1185" t="str">
            <v>N/A</v>
          </cell>
          <cell r="AE1185">
            <v>6233333</v>
          </cell>
          <cell r="AG1185">
            <v>34</v>
          </cell>
        </row>
        <row r="1186">
          <cell r="A1186" t="str">
            <v>SCJ-1209-2021</v>
          </cell>
          <cell r="B1186">
            <v>44341</v>
          </cell>
          <cell r="E1186" t="str">
            <v>2 2. Selección abreviada</v>
          </cell>
          <cell r="F1186" t="str">
            <v>6 6. Otro</v>
          </cell>
          <cell r="G1186" t="str">
            <v xml:space="preserve">JEM SUPPLIES SAS   </v>
          </cell>
          <cell r="L1186" t="str">
            <v>ADQUISICIÓN DE CHAQUETAS DE CAMPAÑA, SOBRECARPAS Y CHALECOS PARA EL PERSONAL UNIFORMADO DE LA DÉCIMA TERCERA BRIGADA DEL EJÉRCITO NACIONAL (CHALECOS MULTIPROPOSITO)</v>
          </cell>
          <cell r="M1186">
            <v>44362</v>
          </cell>
          <cell r="N1186">
            <v>44483</v>
          </cell>
          <cell r="P1186">
            <v>4</v>
          </cell>
          <cell r="T1186">
            <v>18746034</v>
          </cell>
          <cell r="V1186" t="str">
            <v>NA</v>
          </cell>
          <cell r="AE1186">
            <v>0</v>
          </cell>
          <cell r="AG1186">
            <v>0</v>
          </cell>
        </row>
        <row r="1187">
          <cell r="A1187" t="str">
            <v>SCJ-1210-2021</v>
          </cell>
          <cell r="B1187">
            <v>44341</v>
          </cell>
          <cell r="E1187" t="str">
            <v>2 2. Selección abreviada</v>
          </cell>
          <cell r="F1187" t="str">
            <v>6 6. Otro</v>
          </cell>
          <cell r="G1187" t="str">
            <v xml:space="preserve">UNIFORMES INDUSTRIALES ROPA Y CALZADO QUINLOP SA   </v>
          </cell>
          <cell r="L1187" t="str">
            <v>ADQUISICIÓN DE CHAQUETAS DE CAMPAÑA, SOBRECARPAS Y CHALECOS PARA EL PERSONAL UNIFORMADO DE LA DÉCIMA TERCERA BRIGADA DEL EJÉRCITO NACIONAL (CHAQUETAS DE CAMPAÑA)</v>
          </cell>
          <cell r="M1187">
            <v>44362</v>
          </cell>
          <cell r="N1187">
            <v>44453</v>
          </cell>
          <cell r="P1187">
            <v>3</v>
          </cell>
          <cell r="T1187">
            <v>77286090</v>
          </cell>
          <cell r="V1187" t="str">
            <v>NA</v>
          </cell>
          <cell r="AE1187">
            <v>0</v>
          </cell>
          <cell r="AG1187">
            <v>0</v>
          </cell>
        </row>
        <row r="1188">
          <cell r="A1188" t="str">
            <v>SCJ-1211-2021</v>
          </cell>
          <cell r="B1188">
            <v>44341</v>
          </cell>
          <cell r="E1188" t="str">
            <v>2 2. Selección abreviada</v>
          </cell>
          <cell r="F1188" t="str">
            <v>6 6. Otro</v>
          </cell>
          <cell r="G1188" t="str">
            <v xml:space="preserve">JEM SUPPLIES SAS   </v>
          </cell>
          <cell r="L1188" t="str">
            <v>ADQUISICIÓN DE CHAQUETAS DE CAMPAÑA, SOBRECARPAS Y CHALECOS PARA EL PERSONAL UNIFORMADO DE LA DÉCIMA TERCERA BRIGADA DEL EJÉRCITO NACIONAL (SOBRECARPAS)</v>
          </cell>
          <cell r="M1188">
            <v>44362</v>
          </cell>
          <cell r="N1188">
            <v>44483</v>
          </cell>
          <cell r="P1188">
            <v>4</v>
          </cell>
          <cell r="T1188">
            <v>18992768</v>
          </cell>
          <cell r="V1188" t="str">
            <v>NA</v>
          </cell>
          <cell r="AE1188">
            <v>0</v>
          </cell>
          <cell r="AG1188">
            <v>0</v>
          </cell>
        </row>
        <row r="1189">
          <cell r="A1189" t="str">
            <v>SCJ-1212-2021</v>
          </cell>
          <cell r="B1189">
            <v>44341</v>
          </cell>
          <cell r="E1189" t="str">
            <v>2 2. Selección abreviada</v>
          </cell>
          <cell r="F1189" t="str">
            <v>6 6. Otro</v>
          </cell>
          <cell r="G1189" t="str">
            <v>OMAR HENRY CORTES VELASQUEZ</v>
          </cell>
          <cell r="L1189" t="str">
            <v>PRESTAR EL SERVICIO DE MANTENIMIENTO PREVENTIVO Y CORRECTIVO INCLUYENDO REPUESTOS Y MANO DE OBRA TÉCNICA CALIFICADA, A LAS MOTOCICLETAS DE PROPIEDAD Y A CARGO DE LA SDSCJ, MARCA HONDA</v>
          </cell>
          <cell r="M1189">
            <v>44385</v>
          </cell>
          <cell r="N1189">
            <v>44718</v>
          </cell>
          <cell r="P1189">
            <v>9</v>
          </cell>
          <cell r="T1189">
            <v>454019758</v>
          </cell>
          <cell r="V1189" t="str">
            <v>NA</v>
          </cell>
          <cell r="AE1189">
            <v>25000000</v>
          </cell>
          <cell r="AG1189">
            <v>60</v>
          </cell>
        </row>
        <row r="1190">
          <cell r="A1190" t="str">
            <v>SCJ-1213-2021</v>
          </cell>
          <cell r="B1190">
            <v>44341</v>
          </cell>
          <cell r="E1190" t="str">
            <v>6 6. Contratación directa por Urgencia Manifiesta</v>
          </cell>
          <cell r="F1190" t="str">
            <v>6 6. Otro</v>
          </cell>
          <cell r="G1190" t="str">
            <v>INTEGRAL SERVICIOS SAS</v>
          </cell>
          <cell r="L1190" t="str">
            <v>SUMINISTRO DE ALIMENTOS Y BEBIDAS PARA EL PERSONAL UNIFORMADO DE LOS ORGANISMOS DE SEGURIDAD, QUE PRESTA SEGURIDAD EN BOGOTÁ D.C.</v>
          </cell>
          <cell r="M1190">
            <v>44342</v>
          </cell>
          <cell r="N1190">
            <v>44364</v>
          </cell>
          <cell r="P1190">
            <v>0.66666666666666663</v>
          </cell>
          <cell r="T1190">
            <v>1500000000</v>
          </cell>
          <cell r="V1190" t="str">
            <v>NA</v>
          </cell>
          <cell r="AE1190">
            <v>0</v>
          </cell>
          <cell r="AG1190">
            <v>3</v>
          </cell>
        </row>
        <row r="1191">
          <cell r="A1191" t="str">
            <v>SCJ-1214-2021</v>
          </cell>
          <cell r="B1191">
            <v>44341</v>
          </cell>
          <cell r="E1191" t="str">
            <v>5 5. Contratación directa</v>
          </cell>
          <cell r="F1191" t="str">
            <v>6 6. Otro</v>
          </cell>
          <cell r="G1191" t="str">
            <v>JULIAN ESTEBAN MATEUS VARGAS</v>
          </cell>
          <cell r="L1191"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191">
            <v>44343</v>
          </cell>
          <cell r="N1191">
            <v>44526</v>
          </cell>
          <cell r="P1191">
            <v>6</v>
          </cell>
          <cell r="T1191">
            <v>15114000</v>
          </cell>
          <cell r="V1191" t="str">
            <v>N/A</v>
          </cell>
          <cell r="AE1191">
            <v>0</v>
          </cell>
          <cell r="AG1191">
            <v>0</v>
          </cell>
        </row>
        <row r="1192">
          <cell r="A1192" t="str">
            <v>SCJ-1215-2021</v>
          </cell>
          <cell r="B1192">
            <v>44341</v>
          </cell>
          <cell r="E1192" t="str">
            <v>5 5. Contratación directa</v>
          </cell>
          <cell r="F1192" t="str">
            <v>6 6. Otro</v>
          </cell>
          <cell r="G1192" t="str">
            <v>JUAN PABLO FORERO TORRES</v>
          </cell>
          <cell r="L119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192">
            <v>44343</v>
          </cell>
          <cell r="N1192">
            <v>44526</v>
          </cell>
          <cell r="P1192">
            <v>6</v>
          </cell>
          <cell r="T1192">
            <v>15114000</v>
          </cell>
          <cell r="V1192" t="str">
            <v>N/A</v>
          </cell>
          <cell r="AE1192">
            <v>0</v>
          </cell>
          <cell r="AG1192">
            <v>0</v>
          </cell>
        </row>
        <row r="1193">
          <cell r="A1193" t="str">
            <v>SCJ-1216-2021</v>
          </cell>
          <cell r="B1193">
            <v>44341</v>
          </cell>
          <cell r="E1193" t="str">
            <v>5 5. Contratación directa</v>
          </cell>
          <cell r="F1193" t="str">
            <v>6 6. Otro</v>
          </cell>
          <cell r="G1193" t="str">
            <v>JUAN CARLOS PRIETO CUENCA</v>
          </cell>
          <cell r="L1193" t="str">
            <v>PRESTAR SERVICIOS PROFESIONALES A LA SUBSECRETARÍA DE SEGURIDAD Y CONVIVENCIA, BRINDANDO APOYO EN LA EJECUCIÓN DE LA ESTRATÉGIA TERRITORIAL DEL PLAN INTEGRAL DE SEGURIDAD, CONVIVENCIA Y JUSTICIA EN LAS LOCALIDADES DE LA CIUDAD DE BOGOTÁ</v>
          </cell>
          <cell r="M1193">
            <v>44348</v>
          </cell>
          <cell r="N1193">
            <v>44681</v>
          </cell>
          <cell r="P1193">
            <v>11</v>
          </cell>
          <cell r="T1193">
            <v>68013000</v>
          </cell>
          <cell r="V1193" t="str">
            <v>N/A</v>
          </cell>
          <cell r="AE1193">
            <v>0</v>
          </cell>
          <cell r="AG1193">
            <v>0</v>
          </cell>
        </row>
        <row r="1194">
          <cell r="A1194" t="str">
            <v>SCJ-1217-2021</v>
          </cell>
          <cell r="B1194">
            <v>44342</v>
          </cell>
          <cell r="E1194" t="str">
            <v>2 2. Selección abreviada</v>
          </cell>
          <cell r="F1194" t="str">
            <v>2 2. Menor cuantía</v>
          </cell>
          <cell r="G1194" t="str">
            <v>UNION TEMPORAL MAPFRE SEGUROS GENERALES DE COLOMBIA S.A. - AXA COLPATRIA SEGUROS S.A.</v>
          </cell>
          <cell r="L1194" t="str">
            <v>AMPARAR BAJO LAS CONDICIONES DE LA PÓLIZA DE INFIDELIDAD DE RIESGOS FINANCIEROS -I.R.F- LAS PERDIDAS, DAÑOS Y GASTOS EN QUE TENGA QUE INCURRIR LA SECRETARIA DISTRITAL DE SEGURIDAD, CONVIVENCIA Y JUSTICIA, A CONSECUENCIA DE LOS RIESGOS A QUE ESTÁ EXPUESTO EN EL GIRO DE SU ACTIVIDAD, CAUSADOS POR EMPLEADOS, TERCEROS O EN COMPLICIDAD CON ÉSTOS.</v>
          </cell>
          <cell r="M1194">
            <v>44317</v>
          </cell>
          <cell r="N1194">
            <v>44742</v>
          </cell>
          <cell r="P1194">
            <v>14.2</v>
          </cell>
          <cell r="T1194">
            <v>226100000</v>
          </cell>
          <cell r="V1194" t="str">
            <v>N/A</v>
          </cell>
          <cell r="AE1194">
            <v>0</v>
          </cell>
          <cell r="AG1194">
            <v>0</v>
          </cell>
        </row>
        <row r="1195">
          <cell r="A1195" t="str">
            <v>SCJ-1218-2021</v>
          </cell>
          <cell r="B1195">
            <v>44342</v>
          </cell>
          <cell r="E1195" t="str">
            <v>5 5. Contratación directa</v>
          </cell>
          <cell r="F1195" t="str">
            <v>6 6. Otro</v>
          </cell>
          <cell r="G1195" t="str">
            <v>EDWIN ARLEY BERMUDEZ BARRIOS</v>
          </cell>
          <cell r="L1195" t="str">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ell>
          <cell r="M1195">
            <v>44344</v>
          </cell>
          <cell r="N1195">
            <v>44713</v>
          </cell>
          <cell r="P1195">
            <v>8.1666666666666661</v>
          </cell>
          <cell r="T1195">
            <v>19811002</v>
          </cell>
          <cell r="V1195" t="str">
            <v>NA</v>
          </cell>
          <cell r="AE1195">
            <v>9703348</v>
          </cell>
          <cell r="AG1195">
            <v>120</v>
          </cell>
        </row>
        <row r="1196">
          <cell r="A1196" t="str">
            <v>SCJ-1219-2021</v>
          </cell>
          <cell r="B1196">
            <v>44342</v>
          </cell>
          <cell r="E1196" t="str">
            <v>5 5. Contratación directa</v>
          </cell>
          <cell r="F1196" t="str">
            <v>6 6. Otro</v>
          </cell>
          <cell r="G1196" t="str">
            <v>ILIANA FERNANDA RAMIREZ CUCUMA</v>
          </cell>
          <cell r="L1196" t="str">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ell>
          <cell r="M1196">
            <v>44344</v>
          </cell>
          <cell r="N1196">
            <v>44713</v>
          </cell>
          <cell r="P1196">
            <v>8.1666666666666661</v>
          </cell>
          <cell r="T1196">
            <v>19811002</v>
          </cell>
          <cell r="V1196" t="str">
            <v>NA</v>
          </cell>
          <cell r="AE1196">
            <v>9703348</v>
          </cell>
          <cell r="AG1196">
            <v>120</v>
          </cell>
        </row>
        <row r="1197">
          <cell r="A1197" t="str">
            <v>SCJ-1220-2021</v>
          </cell>
          <cell r="B1197">
            <v>44342</v>
          </cell>
          <cell r="E1197" t="str">
            <v>5 5. Contratación directa</v>
          </cell>
          <cell r="F1197" t="str">
            <v>6 6. Otro</v>
          </cell>
          <cell r="G1197" t="str">
            <v>BRIAM ORLANDO MAYORGA GUEVARA</v>
          </cell>
          <cell r="L1197" t="str">
            <v>PRESTAR SERVICIOS PROFESIONALES A LA SECRETARÍA DISTRITAL DE SEGURIDAD, CONVIVENCIA Y JUSTICIA APOYANDO LA APLICACIÓN Y PROMOCIÓN DE LA ESTRATEGIA DE PREVENCIÓN DE COMPORTAMIENTOS CONTRARIOS A LA CONVIVENCIA CON LA CIUDADANÍA, ACTORES LOCALES Y COMUNITARIOS</v>
          </cell>
          <cell r="M1197">
            <v>44344</v>
          </cell>
          <cell r="N1197">
            <v>44723</v>
          </cell>
          <cell r="P1197">
            <v>8.3333333333333339</v>
          </cell>
          <cell r="T1197">
            <v>28538742</v>
          </cell>
          <cell r="V1197" t="str">
            <v>NA</v>
          </cell>
          <cell r="AE1197">
            <v>14269371</v>
          </cell>
          <cell r="AG1197">
            <v>125</v>
          </cell>
        </row>
        <row r="1198">
          <cell r="A1198" t="str">
            <v>SCJ-1221-2021</v>
          </cell>
          <cell r="B1198">
            <v>44343</v>
          </cell>
          <cell r="E1198" t="str">
            <v>5 5. Contratación directa</v>
          </cell>
          <cell r="F1198" t="str">
            <v>6 6. Otro</v>
          </cell>
          <cell r="G1198" t="str">
            <v>FRANCY AIMED TOLOSA VALLEJO</v>
          </cell>
          <cell r="L1198" t="str">
            <v>PRESTAR SERVICIOS PROFESIONALES PARA APOYAR A LA DIRECCIÓN DE ACCESO A LA JUSTICIA EN LA FORMULACIÓN Y ORIENTACIÓN CONCEPTUAL, METODOLÓGICA Y OPERATIVA DE LAS ESTRATEGIAS DE JUSTICIA COMUNITARIA Y RESOLUCIÓN DE CONFLICTOS ESTIPULADAS EN EL SISTEMA DISTRITAL DE JUSTICIA</v>
          </cell>
          <cell r="M1198">
            <v>44349</v>
          </cell>
          <cell r="N1198">
            <v>44531</v>
          </cell>
          <cell r="P1198">
            <v>6</v>
          </cell>
          <cell r="T1198">
            <v>48000000</v>
          </cell>
          <cell r="V1198" t="str">
            <v>N/A</v>
          </cell>
          <cell r="AE1198">
            <v>0</v>
          </cell>
          <cell r="AG1198">
            <v>0</v>
          </cell>
        </row>
        <row r="1199">
          <cell r="A1199" t="str">
            <v>SCJ-1222-2021</v>
          </cell>
          <cell r="B1199">
            <v>44343</v>
          </cell>
          <cell r="E1199" t="str">
            <v>5 5. Contratación directa</v>
          </cell>
          <cell r="F1199" t="str">
            <v>6 6. Otro</v>
          </cell>
          <cell r="G1199" t="str">
            <v>JOSÉ ALEJANDRO BUITRAGO PÉREZ</v>
          </cell>
          <cell r="L1199" t="str">
            <v>PRESTAR SERVICIOS PROFESIONALES PARA BRINDAR RECEPCIÓN Y ORIENTACIÓN A LOS USUARIOS DE LAS UNIDADES MÓVILES DE ACCESO A LA JUSTICIA, ACERCA DE LOS DIFERENTES SERVICIOS OFRECIDOS EN MATERIA DE JUSTICIA, Y APOYAR LA IMPLEMENTACIÓN DE LAS ACTIVIDADES QUE SE DESARROLLEN EN EL MARCO DEL SISTEMA DISTRITAL DE JUSTICIA</v>
          </cell>
          <cell r="M1199">
            <v>44348</v>
          </cell>
          <cell r="N1199">
            <v>44592</v>
          </cell>
          <cell r="P1199">
            <v>8</v>
          </cell>
          <cell r="T1199">
            <v>31200000</v>
          </cell>
          <cell r="V1199" t="str">
            <v>N/A</v>
          </cell>
          <cell r="AE1199">
            <v>0</v>
          </cell>
          <cell r="AG1199">
            <v>0</v>
          </cell>
        </row>
        <row r="1200">
          <cell r="A1200" t="str">
            <v>SCJ-1223-2021</v>
          </cell>
          <cell r="B1200">
            <v>44343</v>
          </cell>
          <cell r="E1200" t="str">
            <v>4 4. Mínima cuantía</v>
          </cell>
          <cell r="F1200" t="str">
            <v>6 6. Otro</v>
          </cell>
          <cell r="G1200" t="str">
            <v xml:space="preserve">FUMIGACION SANIDAD AMBIENTAL Y EQUIPOS SAS FUMISEX SAS   </v>
          </cell>
          <cell r="L1200" t="str">
            <v>PRESTAR EL SERVICIO DE CONTROL DE VECTORES DE TODOS LOS CENTROS DE TRABAJO DE LA SECRETARÍA DISTRITAL DE SEGURIDAD, CONVIVENCIA Y JUSTICIA Y LAS SEDES A SU CARGO”</v>
          </cell>
          <cell r="M1200">
            <v>44348</v>
          </cell>
          <cell r="N1200">
            <v>44680</v>
          </cell>
          <cell r="P1200">
            <v>9</v>
          </cell>
          <cell r="T1200">
            <v>28515162</v>
          </cell>
          <cell r="V1200" t="str">
            <v>NA</v>
          </cell>
          <cell r="AE1200">
            <v>0</v>
          </cell>
          <cell r="AG1200">
            <v>60</v>
          </cell>
        </row>
        <row r="1201">
          <cell r="A1201" t="str">
            <v>SCJ-1224-2021</v>
          </cell>
          <cell r="B1201">
            <v>44343</v>
          </cell>
          <cell r="E1201" t="str">
            <v>3 3. Concurso de méritos</v>
          </cell>
          <cell r="F1201" t="str">
            <v>3 3. Concurso de mérotos abiertos</v>
          </cell>
          <cell r="G1201" t="str">
            <v xml:space="preserve">CONSORCIO VIGILANCIA 2021   </v>
          </cell>
          <cell r="L1201" t="str">
            <v>INTERVENTORÍA ADMINISTRATIVA, FINANCIERA, TÉCNICA, CONTABLE, JURÍDICA Y AMBIENTAL DEL SISTEMA DE VIDEOVIGILANCIA DE BOGOTÁ.</v>
          </cell>
          <cell r="M1201">
            <v>44362</v>
          </cell>
          <cell r="N1201">
            <v>44755</v>
          </cell>
          <cell r="P1201">
            <v>10</v>
          </cell>
          <cell r="T1201">
            <v>2343526500</v>
          </cell>
          <cell r="V1201" t="str">
            <v>NA</v>
          </cell>
          <cell r="AE1201">
            <v>703057950</v>
          </cell>
          <cell r="AG1201">
            <v>90</v>
          </cell>
        </row>
        <row r="1202">
          <cell r="A1202" t="str">
            <v>SCJ-1225-2021</v>
          </cell>
          <cell r="B1202">
            <v>44344</v>
          </cell>
          <cell r="E1202" t="str">
            <v>5 5. Contratación directa</v>
          </cell>
          <cell r="F1202" t="str">
            <v>6 6. Otro</v>
          </cell>
          <cell r="G1202" t="str">
            <v>YIMMY ALEXANDER RODRIGUEZ AVIL</v>
          </cell>
          <cell r="L120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202">
            <v>44348</v>
          </cell>
          <cell r="N1202">
            <v>44530</v>
          </cell>
          <cell r="P1202">
            <v>6</v>
          </cell>
          <cell r="T1202">
            <v>15114000</v>
          </cell>
          <cell r="V1202" t="str">
            <v>N/A</v>
          </cell>
          <cell r="AE1202">
            <v>0</v>
          </cell>
          <cell r="AG1202">
            <v>0</v>
          </cell>
        </row>
        <row r="1203">
          <cell r="A1203" t="str">
            <v>SCJ-1227-2021</v>
          </cell>
          <cell r="B1203">
            <v>44344</v>
          </cell>
          <cell r="E1203" t="str">
            <v>2 2. Selección abreviada</v>
          </cell>
          <cell r="F1203" t="str">
            <v>9 9. Acuerdo Marco T.V.</v>
          </cell>
          <cell r="G1203" t="str">
            <v>GRAN IMAGEN S.A.S</v>
          </cell>
          <cell r="L1203" t="str">
            <v>PRESTAR EL SERVICIO DE IMPRESIÓN, FOTOCOPIADO Y ESCANEO PARA LAS DIFERENTES DEPENDENCIAS DE LA SECERTARÍA DISTRITAL DE SEGURIDAD, CONVIVENCIA Y JUSTICIA AL AMPARO DEL ACUERDO MARCO ETP CCE-925-AMP201</v>
          </cell>
          <cell r="M1203">
            <v>44344</v>
          </cell>
          <cell r="N1203">
            <v>44617</v>
          </cell>
          <cell r="P1203">
            <v>6</v>
          </cell>
          <cell r="T1203">
            <v>72180917</v>
          </cell>
          <cell r="V1203" t="str">
            <v>N/A</v>
          </cell>
          <cell r="AE1203">
            <v>36090458</v>
          </cell>
          <cell r="AG1203">
            <v>90</v>
          </cell>
        </row>
        <row r="1204">
          <cell r="A1204" t="str">
            <v>SCJ-1228-2021</v>
          </cell>
          <cell r="B1204">
            <v>44344</v>
          </cell>
          <cell r="E1204" t="str">
            <v>2 2. Selección abreviada</v>
          </cell>
          <cell r="F1204" t="str">
            <v>9 9. Acuerdo Marco T.V.</v>
          </cell>
          <cell r="G1204" t="str">
            <v>COMPUTEL SYSTEM SAS</v>
          </cell>
          <cell r="L1204" t="str">
            <v>ARRENDAR BIENES TECNOLÓGICOS PARA LA SECRETARIA DISTRITAL DE SEGURIDAD, CONVIVENCIA Y JUSTICIA.</v>
          </cell>
          <cell r="M1204">
            <v>44370</v>
          </cell>
          <cell r="N1204">
            <v>44763</v>
          </cell>
          <cell r="P1204">
            <v>7</v>
          </cell>
          <cell r="T1204">
            <v>200224754</v>
          </cell>
          <cell r="V1204" t="str">
            <v>N/A</v>
          </cell>
          <cell r="AE1204">
            <v>99484087</v>
          </cell>
          <cell r="AG1204">
            <v>180</v>
          </cell>
        </row>
        <row r="1205">
          <cell r="A1205" t="str">
            <v>SCJ-1229-2021</v>
          </cell>
          <cell r="B1205">
            <v>44347</v>
          </cell>
          <cell r="E1205" t="str">
            <v>5 5. Contratación directa</v>
          </cell>
          <cell r="F1205" t="str">
            <v>6 6. Otro</v>
          </cell>
          <cell r="G1205" t="str">
            <v xml:space="preserve">FISCALÍA GENERAL DE LA NACIÓN </v>
          </cell>
          <cell r="L1205" t="str">
            <v>AUNAR ESFUERZOS TÉCNICOS, ADMINISTRATIVOS Y FINANCIEROS ENTRE LA SECRETARÍA DISTRITAL DE SEGURIDAD, CONVIVENCIA Y JUSTICIA-SDSCJ Y LA FISCALÍA GENERAL DE LA NACIÓN – SUBDIRECCIÓN REGIONAL DE APOYO- CENTRAL, PARA EL APOYO DE LA SDSCJ EN LA ORIENTACIÓN, TRÁMITE Y DILIGENCIAMIENTO DE LOS INSTRUMENTOS DE DENUNCIA COMO EN LA ACTIVACIÓN DE LAS RUTAS EXISTENTES SEGÚN SU TIPOLOGÍA, A LOS USUARIOS QUE ACUDEN A LAS CASAS DE JUSTICIA PRIORIZADAS CON RUTA MUJER, LAS UNIDADES DE REACCIÓN INMEDIATA Y AL CENTRO DE ATENCIÓN  PENAL  INTEGRAL  A  VÍCTIMAS, CON EL OBJETO DE  MEJORAR  LA  ATENCIÓN  Y  OPERACIÓN  DE  LOS  EQUIPAMIENTOS DE JUSTICIA DE BOGOTÁ D.C</v>
          </cell>
          <cell r="M1205">
            <v>44348</v>
          </cell>
          <cell r="N1205">
            <v>45504</v>
          </cell>
          <cell r="P1205">
            <v>38</v>
          </cell>
          <cell r="T1205">
            <v>0</v>
          </cell>
          <cell r="V1205" t="str">
            <v>N/A</v>
          </cell>
          <cell r="AE1205">
            <v>0</v>
          </cell>
          <cell r="AG1205">
            <v>0</v>
          </cell>
        </row>
        <row r="1206">
          <cell r="A1206" t="str">
            <v>SCJ-1230-2021</v>
          </cell>
          <cell r="B1206">
            <v>44347</v>
          </cell>
          <cell r="E1206" t="str">
            <v>5 5. Contratación directa</v>
          </cell>
          <cell r="F1206" t="str">
            <v>6 6. Otro</v>
          </cell>
          <cell r="G1206" t="str">
            <v>FABIÁN ANDRÉS MAFLA DÍAZ</v>
          </cell>
          <cell r="L1206" t="str">
            <v>PRESTAR SERVICIOS PROFESIONALES PARA APOYAR LA FORMULACIÓN, SEGUIMIENTO DE LOS INSTRUMENTOS DE PLANEACIÓN, A CARGO DE LA DIRECCIÓN DE ACCESO A LA JUSTICIA</v>
          </cell>
          <cell r="M1206">
            <v>44351</v>
          </cell>
          <cell r="N1206">
            <v>44731</v>
          </cell>
          <cell r="P1206">
            <v>8.6666666666666661</v>
          </cell>
          <cell r="T1206">
            <v>29680291</v>
          </cell>
          <cell r="V1206" t="str">
            <v>N/A</v>
          </cell>
          <cell r="AE1206">
            <v>13241976</v>
          </cell>
          <cell r="AG1206">
            <v>116</v>
          </cell>
        </row>
        <row r="1207">
          <cell r="A1207" t="str">
            <v>SCJ-1231-2021</v>
          </cell>
          <cell r="B1207">
            <v>44347</v>
          </cell>
          <cell r="E1207" t="str">
            <v>5 5. Contratación directa</v>
          </cell>
          <cell r="F1207" t="str">
            <v>6 6. Otro</v>
          </cell>
          <cell r="G1207" t="str">
            <v>SANTIAGO  BAENA BLANCO</v>
          </cell>
          <cell r="L1207" t="str">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ell>
          <cell r="M1207">
            <v>44351</v>
          </cell>
          <cell r="N1207">
            <v>44720</v>
          </cell>
          <cell r="P1207">
            <v>8.1666666666666661</v>
          </cell>
          <cell r="T1207">
            <v>19811002</v>
          </cell>
          <cell r="V1207" t="str">
            <v>NA</v>
          </cell>
          <cell r="AE1207">
            <v>9703348</v>
          </cell>
          <cell r="AG1207">
            <v>120</v>
          </cell>
        </row>
        <row r="1208">
          <cell r="A1208" t="str">
            <v>SCJ-1232-2021</v>
          </cell>
          <cell r="B1208">
            <v>44347</v>
          </cell>
          <cell r="E1208" t="str">
            <v>5 5. Contratación directa</v>
          </cell>
          <cell r="F1208" t="str">
            <v>6 6. Otro</v>
          </cell>
          <cell r="G1208" t="str">
            <v>SUBRED INTEGRADA DE SERVICIOS DE SALUD CENTRO ORIENTE E.S.E.</v>
          </cell>
          <cell r="L1208" t="str">
            <v>PRESTACIÓN DEL SERVICIO DE SALUD PARA OPERAR LA UNIDAD BÁSICA DE ATENCIÓN, UBICADA EN LA CÁRCEL DISTRITAL DE VARONES Y ANEXO DE MUJERES, REALIZANDO LOS EXÁMENES MÉDICOS Y ODONTOLÓGICOS DE INGRESO Y EGRESO, ASÍ COMO EFECTUAR LA ATENCIÓN Y VALORACIÓN PRIMARIA, EVALUANDO EL ESTADO FÍSICO, PATOLOGÍAS Y DEMÁS AFECCIONES QUE PRESENTEN LAS PERSONAS PRIVADAS DE LA LIBERTAD Y REALIZAR LAS REMISIONES SEGÚN CORRESPONDA A LAS ENTIDADES PRESTADORAS DE SALUD.</v>
          </cell>
          <cell r="M1208">
            <v>44349</v>
          </cell>
          <cell r="N1208">
            <v>44751</v>
          </cell>
          <cell r="P1208">
            <v>8.6666666666666661</v>
          </cell>
          <cell r="T1208">
            <v>633174108</v>
          </cell>
          <cell r="V1208" t="str">
            <v>N/A</v>
          </cell>
          <cell r="AE1208">
            <v>316587054</v>
          </cell>
          <cell r="AG1208">
            <v>138</v>
          </cell>
        </row>
        <row r="1209">
          <cell r="A1209" t="str">
            <v>SCJ-1233-2021</v>
          </cell>
          <cell r="B1209">
            <v>44348</v>
          </cell>
          <cell r="E1209" t="str">
            <v>5 5. Contratación directa</v>
          </cell>
          <cell r="F1209" t="str">
            <v>6 6. Otro</v>
          </cell>
          <cell r="G1209" t="str">
            <v xml:space="preserve">TULIO CESAR HERNANDEZ </v>
          </cell>
          <cell r="L1209"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209">
            <v>44351</v>
          </cell>
          <cell r="N1209">
            <v>44533</v>
          </cell>
          <cell r="P1209">
            <v>6</v>
          </cell>
          <cell r="T1209">
            <v>15114000</v>
          </cell>
          <cell r="V1209" t="str">
            <v>N/A</v>
          </cell>
          <cell r="AE1209">
            <v>0</v>
          </cell>
          <cell r="AG1209">
            <v>0</v>
          </cell>
        </row>
        <row r="1210">
          <cell r="A1210" t="str">
            <v>SCJ-1234-2021</v>
          </cell>
          <cell r="B1210">
            <v>44348</v>
          </cell>
          <cell r="E1210" t="str">
            <v>5 5. Contratación directa</v>
          </cell>
          <cell r="F1210" t="str">
            <v>6 6. Otro</v>
          </cell>
          <cell r="G1210" t="str">
            <v xml:space="preserve">VICTOR AUGUSTO CUENCA BOHORQUEZ </v>
          </cell>
          <cell r="L1210"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210">
            <v>44351</v>
          </cell>
          <cell r="N1210">
            <v>44533</v>
          </cell>
          <cell r="P1210">
            <v>6</v>
          </cell>
          <cell r="T1210">
            <v>15114000</v>
          </cell>
          <cell r="V1210" t="str">
            <v>N/A</v>
          </cell>
          <cell r="AE1210">
            <v>0</v>
          </cell>
          <cell r="AG1210">
            <v>0</v>
          </cell>
        </row>
        <row r="1211">
          <cell r="A1211" t="str">
            <v>SCJ-1235-2021</v>
          </cell>
          <cell r="B1211">
            <v>44348</v>
          </cell>
          <cell r="E1211" t="str">
            <v>5 5. Contratación directa</v>
          </cell>
          <cell r="F1211" t="str">
            <v>6 6. Otro</v>
          </cell>
          <cell r="G1211" t="str">
            <v>MARGARITA MARÍA RUA ATEHORTUA</v>
          </cell>
          <cell r="L1211" t="str">
            <v>PRESTAR SERVICIOS PROFESIONALES ESPECIALIZADOS A LA DIRECCIÓN JURÍDICA Y CONTRACTUAL PARA EJERCER LA DEFENSA JURÍDICA DE LOS INTERESES Y LA REPRESENTACIÓN JUDICIAL DE LA SECRETARÍA DISTRITAL DE SEGURIDAD, CONVIVENCIA Y JUSTICIA</v>
          </cell>
          <cell r="M1211">
            <v>44351</v>
          </cell>
          <cell r="N1211">
            <v>44564</v>
          </cell>
          <cell r="P1211">
            <v>7</v>
          </cell>
          <cell r="T1211">
            <v>84000000</v>
          </cell>
          <cell r="V1211" t="str">
            <v>N/A</v>
          </cell>
          <cell r="AE1211">
            <v>0</v>
          </cell>
          <cell r="AG1211">
            <v>0</v>
          </cell>
        </row>
        <row r="1212">
          <cell r="A1212" t="str">
            <v>SCJ-1236-2021</v>
          </cell>
          <cell r="B1212">
            <v>44348</v>
          </cell>
          <cell r="E1212" t="str">
            <v>5 5. Contratación directa</v>
          </cell>
          <cell r="F1212" t="str">
            <v>6 6. Otro</v>
          </cell>
          <cell r="G1212" t="str">
            <v>ALEJANDRO  ECHEVERRY GARCES</v>
          </cell>
          <cell r="L1212" t="str">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ell>
          <cell r="M1212">
            <v>44351</v>
          </cell>
          <cell r="N1212">
            <v>44720</v>
          </cell>
          <cell r="P1212">
            <v>8.1666666666666661</v>
          </cell>
          <cell r="T1212">
            <v>19811002</v>
          </cell>
          <cell r="V1212" t="str">
            <v>NA</v>
          </cell>
          <cell r="AE1212">
            <v>9703348</v>
          </cell>
          <cell r="AG1212">
            <v>120</v>
          </cell>
        </row>
        <row r="1213">
          <cell r="A1213" t="str">
            <v>SCJ-1237-2021</v>
          </cell>
          <cell r="B1213">
            <v>44348</v>
          </cell>
          <cell r="E1213" t="str">
            <v>5 5. Contratación directa</v>
          </cell>
          <cell r="F1213" t="str">
            <v>6 6. Otro</v>
          </cell>
          <cell r="G1213" t="str">
            <v>MAURICIO JAVIER ALVAREZ OCHOA</v>
          </cell>
          <cell r="L1213" t="str">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ell>
          <cell r="M1213">
            <v>44351</v>
          </cell>
          <cell r="N1213">
            <v>44720</v>
          </cell>
          <cell r="P1213">
            <v>8.1666666666666661</v>
          </cell>
          <cell r="T1213">
            <v>19811002</v>
          </cell>
          <cell r="V1213" t="str">
            <v>NA</v>
          </cell>
          <cell r="AE1213">
            <v>9703348</v>
          </cell>
          <cell r="AG1213">
            <v>120</v>
          </cell>
        </row>
        <row r="1214">
          <cell r="A1214" t="str">
            <v>SCJ-1238-2021</v>
          </cell>
          <cell r="B1214">
            <v>44348</v>
          </cell>
          <cell r="E1214" t="str">
            <v>5 5. Contratación directa</v>
          </cell>
          <cell r="F1214" t="str">
            <v>6 6. Otro</v>
          </cell>
          <cell r="G1214" t="str">
            <v>LEYDY TATIANA ZULUAGA ZAPATA</v>
          </cell>
          <cell r="L1214" t="str">
            <v xml:space="preserve">PRESTAR SERVICIOS PROFESIONALES A LA SUBSECRETARÍA DE SEGURIDAD Y CONVIVENCIA, BRINDANDO APOYO EN LA EJECUCIÓN DE LA ESTRATÉGIA TERRITORIAL DEL PLAN INTEGRAL DE SEGURIDAD, CONVIVENCIA Y JUSTICIA EN LAS LOCALIDADES DE LA CIUDAD DE BOGOTÁ </v>
          </cell>
          <cell r="M1214">
            <v>44351</v>
          </cell>
          <cell r="N1214">
            <v>44761</v>
          </cell>
          <cell r="P1214">
            <v>10</v>
          </cell>
          <cell r="T1214">
            <v>68013000</v>
          </cell>
          <cell r="V1214" t="str">
            <v>N/A</v>
          </cell>
          <cell r="AE1214">
            <v>24319800</v>
          </cell>
          <cell r="AG1214">
            <v>107</v>
          </cell>
        </row>
        <row r="1215">
          <cell r="A1215" t="str">
            <v>SCJ-1239-2021</v>
          </cell>
          <cell r="B1215">
            <v>44350</v>
          </cell>
          <cell r="E1215" t="str">
            <v>5 5. Contratación directa</v>
          </cell>
          <cell r="F1215" t="str">
            <v>6 6. Otro</v>
          </cell>
          <cell r="G1215" t="str">
            <v>ANA MARITZA MARTÍNEZ PENAGOS</v>
          </cell>
          <cell r="L1215" t="str">
            <v>PRESTAR LOS SERVICIOS PROFESIONALES PARA APOYAR EN EL ACOMPAÑAMIENTO DE LOS PROCESOS MISIONALES, LA ELABORACIÓN Y SEGUIMIENTO DE DOCUMENTACIÓN, GESTIÓN DE RIESGOS, INDICADORES PLANES Y DEMÁS ACTIVIDADES REQUERIDAS, QUE PERMITAN LA IMPLEMENTACIÓN DEL MODELO INTEGRADO DE PLANEACIÓN Y GESTIÓN – MIPG EN LA DIRECCIÓN DE LA CÁRCEL DISTRITAL DE VARONES Y ANEXO DE MUJERES</v>
          </cell>
          <cell r="M1215">
            <v>44357</v>
          </cell>
          <cell r="N1215">
            <v>44721</v>
          </cell>
          <cell r="P1215">
            <v>8</v>
          </cell>
          <cell r="T1215">
            <v>40644000</v>
          </cell>
          <cell r="V1215" t="str">
            <v>N/A</v>
          </cell>
          <cell r="AE1215">
            <v>20322000</v>
          </cell>
          <cell r="AG1215">
            <v>120</v>
          </cell>
        </row>
        <row r="1216">
          <cell r="A1216" t="str">
            <v>SCJ-1240-2021</v>
          </cell>
          <cell r="B1216">
            <v>44350</v>
          </cell>
          <cell r="E1216" t="str">
            <v>5 5. Contratación directa</v>
          </cell>
          <cell r="F1216" t="str">
            <v>6 6. Otro</v>
          </cell>
          <cell r="G1216" t="str">
            <v>MARGARITA MARÍN JARAMILLO</v>
          </cell>
          <cell r="L1216" t="str">
            <v>PRESTAR SUS SERVICIOS PROFESIONALES EN LA OFICINA DE ANÁLISIS DE INFORMACIÓN Y ESTUDIOS ESTRATÉGICOS PARA REALIZAR LA EVALUACIÓN DEL POLICY PAPER - ANÁLISIS DEL CRIMEN Y COVID 19 EN LA CIUDAD DE BOGOTÁ, PRODUCIDO POR LA OFICINA</v>
          </cell>
          <cell r="M1216">
            <v>44357</v>
          </cell>
          <cell r="N1216">
            <v>44360</v>
          </cell>
          <cell r="P1216">
            <v>0.13333333333333333</v>
          </cell>
          <cell r="T1216">
            <v>1000000</v>
          </cell>
          <cell r="V1216" t="str">
            <v>N/A</v>
          </cell>
          <cell r="AE1216">
            <v>0</v>
          </cell>
          <cell r="AG1216">
            <v>0</v>
          </cell>
        </row>
        <row r="1217">
          <cell r="A1217" t="str">
            <v>SCJ-1241-2021</v>
          </cell>
          <cell r="B1217">
            <v>44350</v>
          </cell>
          <cell r="E1217" t="str">
            <v>5 5. Contratación directa</v>
          </cell>
          <cell r="F1217" t="str">
            <v>6 6. Otro</v>
          </cell>
          <cell r="G1217" t="str">
            <v>JOSE RAFAEL PARADA PEREZ</v>
          </cell>
          <cell r="L1217" t="str">
            <v>PRESTAR LOS SERVICIOS PROFESIONALES A LA SECRETARÍA DISTRITAL DE SEGURIDAD, CONVIVENCIA Y JUSTICIA, BRINDANDO APOYO JURÍDICO AL COMANDO, A LAS ESTACIONES DE POLICÍA DE LA CIUDAD CAPITAL Y A LA OFICINA DE ASUNTOS JURÍDICOS DE LA POLICÍA METROPOLITANA DE BOGOTÁ</v>
          </cell>
          <cell r="M1217">
            <v>44351</v>
          </cell>
          <cell r="N1217">
            <v>44579</v>
          </cell>
          <cell r="P1217">
            <v>7.5</v>
          </cell>
          <cell r="T1217">
            <v>60000000</v>
          </cell>
          <cell r="V1217" t="str">
            <v>NA</v>
          </cell>
          <cell r="AE1217">
            <v>0</v>
          </cell>
          <cell r="AG1217">
            <v>0</v>
          </cell>
        </row>
        <row r="1218">
          <cell r="A1218" t="str">
            <v>SCJ-1242-2021</v>
          </cell>
          <cell r="B1218">
            <v>44351</v>
          </cell>
          <cell r="E1218" t="str">
            <v>1 1. Licitación pública</v>
          </cell>
          <cell r="F1218" t="str">
            <v>6 6. Otro</v>
          </cell>
          <cell r="G1218" t="str">
            <v xml:space="preserve">UNION TEMPORAL MANTTO BOGOTA 2021   </v>
          </cell>
          <cell r="L1218" t="str">
            <v>PRESTACIÓN DE LOS SERVICIOS DE ADMINISTRACIÓN, SOPORTE, MANTENIMIENTO PREVENTIVO, CORRECTIVO Y/O DE ACTUALIZACIÓN AL SISTEMA DE VIDEO VIGILANCIA DE BOGOTÁ D.C., CON DISPONIBILIDAD DE BOLSA DE REPUESTOS”.</v>
          </cell>
          <cell r="M1218">
            <v>44369</v>
          </cell>
          <cell r="N1218">
            <v>44723</v>
          </cell>
          <cell r="P1218">
            <v>10</v>
          </cell>
          <cell r="T1218">
            <v>14427177877</v>
          </cell>
          <cell r="V1218" t="str">
            <v>NA</v>
          </cell>
          <cell r="AE1218">
            <v>7213312572</v>
          </cell>
          <cell r="AG1218">
            <v>51</v>
          </cell>
        </row>
        <row r="1219">
          <cell r="A1219" t="str">
            <v>SCJ-1243-2021</v>
          </cell>
          <cell r="B1219">
            <v>44351</v>
          </cell>
          <cell r="E1219" t="str">
            <v>5 5. Contratación directa</v>
          </cell>
          <cell r="F1219" t="str">
            <v>6 6. Otro</v>
          </cell>
          <cell r="G1219" t="str">
            <v>YERSON ENRIQUE COMBITA VERANO</v>
          </cell>
          <cell r="L1219" t="str">
            <v>PRESTAR SERVICIOS PROFESIONALES, EN LA OFICINA DE CONTROL INTERNO DE LA SECRETARÍA DISTRITAL DE SEGURIDAD, CONVIVENCIA Y JUSTICIA, APOYANDO LA EVALUACIÓN INDEPENDIENTE A LA GESTIÓN DE LA ENTIDAD, ADELANTANDO AUDITORÍA DE GESTIÓN A LOS CONTRATOS DE MANTENIMIENTO Y SUMINISTRO DE COMBUSTIBLES Y GAS SUSCRITOS POR LA SDSCJ</v>
          </cell>
          <cell r="M1219">
            <v>44366</v>
          </cell>
          <cell r="N1219">
            <v>44457</v>
          </cell>
          <cell r="P1219">
            <v>3</v>
          </cell>
          <cell r="T1219">
            <v>20914935</v>
          </cell>
          <cell r="V1219" t="str">
            <v>N/A</v>
          </cell>
          <cell r="AE1219">
            <v>0</v>
          </cell>
          <cell r="AG1219">
            <v>0</v>
          </cell>
        </row>
        <row r="1220">
          <cell r="A1220" t="str">
            <v>SCJ-1244-2021</v>
          </cell>
          <cell r="B1220">
            <v>44355</v>
          </cell>
          <cell r="E1220" t="str">
            <v>5 5. Contratación directa</v>
          </cell>
          <cell r="F1220" t="str">
            <v>6 6. Otro</v>
          </cell>
          <cell r="G1220" t="str">
            <v>DIEGO ANDRES GÓMEZ TOCARRUNCHO</v>
          </cell>
          <cell r="L1220"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220">
            <v>44357</v>
          </cell>
          <cell r="N1220">
            <v>44539</v>
          </cell>
          <cell r="P1220">
            <v>6</v>
          </cell>
          <cell r="T1220">
            <v>15114000</v>
          </cell>
          <cell r="V1220" t="str">
            <v>N/A</v>
          </cell>
          <cell r="AE1220">
            <v>0</v>
          </cell>
          <cell r="AG1220">
            <v>0</v>
          </cell>
        </row>
        <row r="1221">
          <cell r="A1221" t="str">
            <v>SCJ-1245-2021</v>
          </cell>
          <cell r="B1221">
            <v>44355</v>
          </cell>
          <cell r="E1221" t="str">
            <v>4 4. Mínima cuantía</v>
          </cell>
          <cell r="F1221" t="str">
            <v>6 6. Otro</v>
          </cell>
          <cell r="G1221" t="str">
            <v xml:space="preserve">I3 SOLUCIONES SAS   </v>
          </cell>
          <cell r="L1221" t="str">
            <v>MONITOREO DE DISPOSITIVOS DE RASTREO O LOCALIZACIÓN PARA VEHÍCULOS AUTOMOTORES AL SERVICIO DE LA SECRETARÍA DISTRITAL DE SEGURIDAD, CONVIVENCIA Y JUSTICIA</v>
          </cell>
          <cell r="M1221">
            <v>44369</v>
          </cell>
          <cell r="N1221">
            <v>44771</v>
          </cell>
          <cell r="P1221">
            <v>9</v>
          </cell>
          <cell r="T1221">
            <v>4156812</v>
          </cell>
          <cell r="V1221" t="str">
            <v>NA</v>
          </cell>
          <cell r="AE1221">
            <v>1885261</v>
          </cell>
          <cell r="AG1221">
            <v>130</v>
          </cell>
        </row>
        <row r="1222">
          <cell r="A1222" t="str">
            <v>SCJ-1246-2021</v>
          </cell>
          <cell r="B1222">
            <v>44355</v>
          </cell>
          <cell r="E1222" t="str">
            <v>5 5. Contratación directa</v>
          </cell>
          <cell r="F1222" t="str">
            <v>6 6. Otro</v>
          </cell>
          <cell r="G1222" t="str">
            <v>GIANINA TATIANA LLANOS SIERRA</v>
          </cell>
          <cell r="L1222" t="str">
            <v>PRESTAR LOS SERVICIOS PROFESIONALES A LA SECRETARÍA DISTRITAL DE SEGURIDAD, CONVIVENCIA Y JUSTICIA PARA APOYAR LA IMPLEMENTACION DE ACCESO A LA JUSTICIA A TRAVÉS DE LA RUTA INTEGRAL PARA LA MUJER, BRINDANDO ATENCIÓN Y REALIZANDO VALORACIONES MÉDICO LEGALES A LAS MUJERES, NIÑOS, NIÑAS Y ADOLESCENTES VICTIMAS DE VIOLENCIAS, CONFORME CON LOS LINEAMIENTOS IMPARTIDOS POR EL INSTITUTO NACIONAL DE MEDICINA LEGAL Y CIENCIAS FORENSES</v>
          </cell>
          <cell r="M1222">
            <v>44358</v>
          </cell>
          <cell r="N1222">
            <v>44691</v>
          </cell>
          <cell r="P1222">
            <v>7.333333333333333</v>
          </cell>
          <cell r="T1222">
            <v>47666667</v>
          </cell>
          <cell r="V1222" t="str">
            <v>N/A</v>
          </cell>
          <cell r="AE1222">
            <v>23833333</v>
          </cell>
          <cell r="AG1222">
            <v>110</v>
          </cell>
        </row>
        <row r="1223">
          <cell r="A1223" t="str">
            <v>SCJ-1249-2021</v>
          </cell>
          <cell r="B1223">
            <v>44356</v>
          </cell>
          <cell r="E1223" t="str">
            <v>5 5. Contratación directa</v>
          </cell>
          <cell r="F1223" t="str">
            <v>6 6. Otro</v>
          </cell>
          <cell r="G1223" t="str">
            <v>MARIO FERNANDO CORDOBA ORDOÑEZ</v>
          </cell>
          <cell r="L1223" t="str">
            <v>PRESTAR LOS SERVICIOS PROFESIONALES A LA DIRECCIÓN DE ACCESO A LA JUSTICIA PARA APOYAR EN LA GENERACIÓN DE INSUMOS TÉCNICOS Y JURÍDICOS, ASÍ COMO EL DESARROLLO DE INICIATIVAS DIRIGIDAS A GARANTIZAR EL ACCESO A LA JUSTICIA POR MEDIO DE LOS MECANISMOS ALTERNATIVOS DE SOLUCIÓN PACÍFICA DE CONFLICTOS</v>
          </cell>
          <cell r="M1223">
            <v>44358</v>
          </cell>
          <cell r="N1223">
            <v>44540</v>
          </cell>
          <cell r="P1223">
            <v>6</v>
          </cell>
          <cell r="T1223">
            <v>48000000</v>
          </cell>
          <cell r="V1223" t="str">
            <v>N/A</v>
          </cell>
          <cell r="AE1223">
            <v>0</v>
          </cell>
          <cell r="AG1223">
            <v>0</v>
          </cell>
        </row>
        <row r="1224">
          <cell r="A1224" t="str">
            <v>SCJ-1250-2021</v>
          </cell>
          <cell r="B1224">
            <v>44356</v>
          </cell>
          <cell r="E1224" t="str">
            <v>5 5. Contratación directa</v>
          </cell>
          <cell r="F1224" t="str">
            <v>6 6. Otro</v>
          </cell>
          <cell r="G1224" t="str">
            <v>YOMAIRA RINCÓN RODRÍGUEZ</v>
          </cell>
          <cell r="L1224" t="str">
            <v>PRESTAR SERVICIOS PROFESIONALES A LA DIRECCIÓN DE ACCESO A LA JUSTICIA APOYANDO EL SEGUIMIENTO, MEDICIÓN Y ANÁLISIS A LAS ACTIVIDADES MISIONALES Y DE GESTIÓN; ASÍ COMO AQUELLOS DE CARÁCTER PRESUPUESTAL Y DE CALIDAD QUE SE REQUIERAN EN EL MARCO DEL SISTEMA DISTRITAL DE JUSTICIA</v>
          </cell>
          <cell r="M1224">
            <v>44358</v>
          </cell>
          <cell r="N1224">
            <v>44571</v>
          </cell>
          <cell r="P1224">
            <v>7</v>
          </cell>
          <cell r="T1224">
            <v>39827200</v>
          </cell>
          <cell r="V1224" t="str">
            <v>N/A</v>
          </cell>
          <cell r="AE1224">
            <v>0</v>
          </cell>
          <cell r="AG1224">
            <v>0</v>
          </cell>
        </row>
        <row r="1225">
          <cell r="A1225" t="str">
            <v>SCJ-1251-2021</v>
          </cell>
          <cell r="B1225">
            <v>44357</v>
          </cell>
          <cell r="E1225" t="str">
            <v>5 5. Contratación directa</v>
          </cell>
          <cell r="F1225" t="str">
            <v>6 6. Otro</v>
          </cell>
          <cell r="G1225" t="str">
            <v xml:space="preserve"> LIST YARID SANTOYA SUÁREZ</v>
          </cell>
          <cell r="L1225" t="str">
            <v xml:space="preserve">PRESTAR SERVICIOS DE APOYO A LA GESTIÓN A LA DIRECCIÓN DE RESPONSABILIDAD PENAL ADOLESCENTE EN ACTIVIDADES DE CLASIFICACIÓN, ORGANIZACIÓN, DIGITACIÓN Y CONSERVACIÓN DE LA DOCUMENTACIÓN ASIGNADA </v>
          </cell>
          <cell r="M1225">
            <v>44363</v>
          </cell>
          <cell r="N1225">
            <v>44731</v>
          </cell>
          <cell r="P1225">
            <v>8.1666666666666661</v>
          </cell>
          <cell r="T1225">
            <v>15587717</v>
          </cell>
          <cell r="V1225" t="str">
            <v>N/A</v>
          </cell>
          <cell r="AE1225">
            <v>7571177</v>
          </cell>
          <cell r="AG1225">
            <v>119</v>
          </cell>
        </row>
        <row r="1226">
          <cell r="A1226" t="str">
            <v>SCJ-1252-2021</v>
          </cell>
          <cell r="B1226">
            <v>44357</v>
          </cell>
          <cell r="E1226" t="str">
            <v>5 5. Contratación directa</v>
          </cell>
          <cell r="F1226" t="str">
            <v>6 6. Otro</v>
          </cell>
          <cell r="G1226" t="str">
            <v>JONATHAN ANDRÉS SANDOVAL AMAYA</v>
          </cell>
          <cell r="L1226" t="str">
            <v xml:space="preserve">PRESTAR SERVICIOS PROFESIONALES A LA DIRECCIÓN DE RESPONSABILIDAD PENAL ADOLESCENTE PARA EL ACOMPAÑAMIENTO Y SEGUIMIENTO DESDE EL ENFOQUE JURÍDICO A LOS ADOLESCENTES Y JÓVENES QUE PARTICIPAN DEL PROGRAMA DISTRITAL DE JUSTICIA JUVENIL RESTAURATIVA, LA ESTRATEGIA DE ATENCIÓN ESPECIALIZADA A VÍCTIMAS Y ADOLESCENTES OFENSORES VINCULADOS AL SRPA, POR VERSE INMERSOS EN CONDUCTAS ABUSIVAS DE CARÁCTER SEXUAL Y LAS DEMÁS QUE LE SEAN ASIGNADAS. </v>
          </cell>
          <cell r="M1226">
            <v>44358</v>
          </cell>
          <cell r="N1226">
            <v>44729</v>
          </cell>
          <cell r="P1226">
            <v>8.1666666666666661</v>
          </cell>
          <cell r="T1226">
            <v>42466667</v>
          </cell>
          <cell r="V1226" t="str">
            <v>N/A</v>
          </cell>
          <cell r="AE1226">
            <v>21146667</v>
          </cell>
          <cell r="AG1226">
            <v>122</v>
          </cell>
        </row>
        <row r="1227">
          <cell r="A1227" t="str">
            <v>SCJ-1253-2021</v>
          </cell>
          <cell r="B1227">
            <v>44357</v>
          </cell>
          <cell r="E1227" t="str">
            <v>5 5. Contratación directa</v>
          </cell>
          <cell r="F1227" t="str">
            <v>6 6. Otro</v>
          </cell>
          <cell r="G1227" t="str">
            <v xml:space="preserve">CHRISTHIAN GIOVANNY VALENCIA MOLINA
</v>
          </cell>
          <cell r="L1227"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1227">
            <v>44368</v>
          </cell>
          <cell r="N1227">
            <v>44561</v>
          </cell>
          <cell r="P1227">
            <v>6</v>
          </cell>
          <cell r="T1227">
            <v>15114000</v>
          </cell>
          <cell r="V1227" t="str">
            <v>N/A</v>
          </cell>
          <cell r="AE1227">
            <v>839667</v>
          </cell>
          <cell r="AG1227">
            <v>30</v>
          </cell>
        </row>
        <row r="1228">
          <cell r="A1228" t="str">
            <v>SCJ-1254-2021</v>
          </cell>
          <cell r="B1228">
            <v>44357</v>
          </cell>
          <cell r="E1228" t="str">
            <v>5 5. Contratación directa</v>
          </cell>
          <cell r="F1228" t="str">
            <v>6 6. Otro</v>
          </cell>
          <cell r="G1228" t="str">
            <v>FLOR INÉS CHAPARRO LUÍS</v>
          </cell>
          <cell r="L1228"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1228">
            <v>44363</v>
          </cell>
          <cell r="N1228">
            <v>44545</v>
          </cell>
          <cell r="P1228">
            <v>6</v>
          </cell>
          <cell r="T1228">
            <v>15114000</v>
          </cell>
          <cell r="V1228" t="str">
            <v>N/A</v>
          </cell>
          <cell r="AE1228">
            <v>0</v>
          </cell>
          <cell r="AG1228">
            <v>0</v>
          </cell>
        </row>
        <row r="1229">
          <cell r="A1229" t="str">
            <v>SCJ-1255-2021</v>
          </cell>
          <cell r="B1229">
            <v>44357</v>
          </cell>
          <cell r="E1229" t="str">
            <v>5 5. Contratación directa</v>
          </cell>
          <cell r="F1229" t="str">
            <v>6 6. Otro</v>
          </cell>
          <cell r="G1229" t="str">
            <v>JONATHAN ALEJANDRO RODRIGUEZ NIÑO</v>
          </cell>
          <cell r="L1229"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229">
            <v>44358</v>
          </cell>
          <cell r="N1229">
            <v>44561</v>
          </cell>
          <cell r="P1229">
            <v>6</v>
          </cell>
          <cell r="T1229">
            <v>15114000</v>
          </cell>
          <cell r="V1229" t="str">
            <v>N/A</v>
          </cell>
          <cell r="AE1229">
            <v>1679333</v>
          </cell>
          <cell r="AG1229">
            <v>30</v>
          </cell>
        </row>
        <row r="1230">
          <cell r="A1230" t="str">
            <v>SCJ-1256-2021</v>
          </cell>
          <cell r="B1230">
            <v>44357</v>
          </cell>
          <cell r="E1230" t="str">
            <v>5 5. Contratación directa</v>
          </cell>
          <cell r="F1230" t="str">
            <v>6 6. Otro</v>
          </cell>
          <cell r="G1230" t="str">
            <v>JORDAN LEANDRO DIAZ SOTO</v>
          </cell>
          <cell r="L1230"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230">
            <v>44362</v>
          </cell>
          <cell r="N1230">
            <v>44561</v>
          </cell>
          <cell r="P1230">
            <v>6</v>
          </cell>
          <cell r="T1230">
            <v>15114000</v>
          </cell>
          <cell r="V1230" t="str">
            <v>N/A</v>
          </cell>
          <cell r="AE1230">
            <v>2519000</v>
          </cell>
          <cell r="AG1230">
            <v>30</v>
          </cell>
        </row>
        <row r="1231">
          <cell r="A1231" t="str">
            <v>SCJ-1257-2021</v>
          </cell>
          <cell r="B1231">
            <v>44357</v>
          </cell>
          <cell r="E1231" t="str">
            <v>5 5. Contratación directa</v>
          </cell>
          <cell r="F1231" t="str">
            <v>6 6. Otro</v>
          </cell>
          <cell r="G1231" t="str">
            <v>ANGELA CHIGUASUQUE NEUTA</v>
          </cell>
          <cell r="L1231" t="str">
            <v xml:space="preserve">
PRESTAR LOS SERVICIOS DE APOYO A LA GESTIÓN DE LA SUBSECRETARÍA DE SEGURIDAD Y CONVIVENCIA, A NIVEL TERRITORIAL Y OPERATIVO A TRAVÉS DEL DESARROLLO DE ACCIONES DESDE EL ENFOQUE DIFERENCIAL INDÍGENA EN LOS PROYECTOS Y PROGRAMAS DEL PLAN INTEGRAL DE SEGURIDAD, CONVIVENCIA Y JUSTICIA - PISCJ, EN EL DISTRITO CAPITAL. </v>
          </cell>
          <cell r="M1231">
            <v>44369</v>
          </cell>
          <cell r="N1231">
            <v>44722</v>
          </cell>
          <cell r="P1231">
            <v>8</v>
          </cell>
          <cell r="T1231">
            <v>20152000</v>
          </cell>
          <cell r="V1231" t="str">
            <v>N/A</v>
          </cell>
          <cell r="AE1231">
            <v>9152367</v>
          </cell>
          <cell r="AG1231">
            <v>109</v>
          </cell>
        </row>
        <row r="1232">
          <cell r="A1232" t="str">
            <v>SCJ-1258-2021</v>
          </cell>
          <cell r="B1232">
            <v>44357</v>
          </cell>
          <cell r="E1232" t="str">
            <v>5 5. Contratación directa</v>
          </cell>
          <cell r="F1232" t="str">
            <v>6 6. Otro</v>
          </cell>
          <cell r="G1232" t="str">
            <v>INGRID CAROLINA ÁVILA APONTE</v>
          </cell>
          <cell r="L123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232">
            <v>44359</v>
          </cell>
          <cell r="N1232">
            <v>44561</v>
          </cell>
          <cell r="P1232">
            <v>6</v>
          </cell>
          <cell r="T1232">
            <v>15114000</v>
          </cell>
          <cell r="V1232" t="str">
            <v>N/A</v>
          </cell>
          <cell r="AE1232">
            <v>1595367</v>
          </cell>
          <cell r="AG1232">
            <v>30</v>
          </cell>
        </row>
        <row r="1233">
          <cell r="A1233" t="str">
            <v>SCJ-1259-2021</v>
          </cell>
          <cell r="B1233">
            <v>44357</v>
          </cell>
          <cell r="E1233" t="str">
            <v>5 5. Contratación directa</v>
          </cell>
          <cell r="F1233" t="str">
            <v>6 6. Otro</v>
          </cell>
          <cell r="G1233" t="str">
            <v>LUISA FERNANDA SALAZAR JIMENEZ</v>
          </cell>
          <cell r="L1233" t="str">
            <v>PRESTAR SERVICIOS PROFESIONALES PARA APOYAR JURÍDICAMENTE EN MATERIA EN DERECHO ADMINISTRATIVO Y DE CONTRATACION LA GESTIÓN DEL CENTRO DE COMANDO, CONTROL, COMUNICACIONES Y COMPUTO - C4 DE LA SECRETARÍA DISTRITAL DE SEGURIDAD CONVIVENCIA Y JUSTICIA</v>
          </cell>
          <cell r="M1233">
            <v>44363</v>
          </cell>
          <cell r="N1233">
            <v>44457</v>
          </cell>
          <cell r="P1233">
            <v>7</v>
          </cell>
          <cell r="T1233">
            <v>42000000</v>
          </cell>
          <cell r="V1233" t="str">
            <v>NA</v>
          </cell>
          <cell r="AE1233">
            <v>0</v>
          </cell>
          <cell r="AG1233">
            <v>0</v>
          </cell>
        </row>
        <row r="1234">
          <cell r="A1234" t="str">
            <v>SCJ-1261-2021</v>
          </cell>
          <cell r="B1234">
            <v>44357</v>
          </cell>
          <cell r="E1234" t="str">
            <v>2 2. Selección abreviada</v>
          </cell>
          <cell r="F1234" t="str">
            <v>9 9. Acuerdo Marco T.V.</v>
          </cell>
          <cell r="G1234" t="str">
            <v>Organización Terpel S.A.</v>
          </cell>
          <cell r="L1234" t="str">
            <v>SUMINISTRO DE COMBUSTIBLE PARA LOS VEHÍCULOS DE PROPIEDAD Y A CARGO DE LA SECRETARIA DISTRITAL DE SEGURIDAD, CONVIVENCIA Y JUSTICIA DE BOGOTÁ D.C</v>
          </cell>
          <cell r="M1234">
            <v>44363</v>
          </cell>
          <cell r="N1234">
            <v>44654</v>
          </cell>
          <cell r="P1234">
            <v>8</v>
          </cell>
          <cell r="T1234">
            <v>74697528</v>
          </cell>
          <cell r="V1234" t="str">
            <v>N/A</v>
          </cell>
          <cell r="AE1234">
            <v>14773820</v>
          </cell>
          <cell r="AG1234">
            <v>47</v>
          </cell>
        </row>
        <row r="1235">
          <cell r="A1235" t="str">
            <v>SCJ-1262-2021</v>
          </cell>
          <cell r="B1235">
            <v>44358</v>
          </cell>
          <cell r="E1235" t="str">
            <v>5 5. Contratación directa</v>
          </cell>
          <cell r="F1235" t="str">
            <v>6 6. Otro</v>
          </cell>
          <cell r="G1235" t="str">
            <v>YENNI CAROLINA DÍAZ NAVARRO</v>
          </cell>
          <cell r="L1235" t="str">
            <v xml:space="preserve">
PRESTAR SERVICIOS PROFESIONALES A LA DIRECCIÓN DE ACCESO A LA JUSTICIA, PARA APOYAR EL SEGUIMIENTO Y ARTICULACIÓN DE LOS REQUERIMIENTOS OPERATIVOS DE INFRAESTRUCTURA, TECNOLOGÍA Y COMUNICACIONES DE LAS CASAS DE JUSTICIA
</v>
          </cell>
          <cell r="M1235">
            <v>44363</v>
          </cell>
          <cell r="N1235">
            <v>44696</v>
          </cell>
          <cell r="P1235">
            <v>7.333333333333333</v>
          </cell>
          <cell r="T1235">
            <v>25114093</v>
          </cell>
          <cell r="V1235" t="str">
            <v>N/A</v>
          </cell>
          <cell r="AE1235">
            <v>12557047</v>
          </cell>
          <cell r="AG1235">
            <v>110</v>
          </cell>
        </row>
        <row r="1236">
          <cell r="A1236" t="str">
            <v>SCJ-1263-2021</v>
          </cell>
          <cell r="B1236">
            <v>44358</v>
          </cell>
          <cell r="E1236" t="str">
            <v>5 5. Contratación directa</v>
          </cell>
          <cell r="F1236" t="str">
            <v>6 6. Otro</v>
          </cell>
          <cell r="G1236" t="str">
            <v>SILVIA JULIANA JUNCA VALERO</v>
          </cell>
          <cell r="L1236" t="str">
            <v>PRESTAR SUS SERVICIOS PROFESIONALES EN LA OFICINA DE ANÁLISIS DE INFORMACIÓN Y ESTUDIOS ESTRATÉGICOS, PARA APOYAR EL ANÁLISIS Y LA REALIZACIÓN DE DOCUMENTOS EN MATERIA DE SEGURIDAD, CONVIVENCIA Y ACCESO A LA JUSTICIA QUE PERMITAN LA CONSTRUCCIÓN DE CONOCIMIENTO Y LA COMPRENSIÓN DE LAS DIFERENTES DINÁMICAS PARA LA TOMA DE DECISIONES</v>
          </cell>
          <cell r="M1236">
            <v>44362</v>
          </cell>
          <cell r="N1236">
            <v>44575</v>
          </cell>
          <cell r="P1236">
            <v>7</v>
          </cell>
          <cell r="T1236">
            <v>42083300</v>
          </cell>
          <cell r="V1236" t="str">
            <v>N/A</v>
          </cell>
          <cell r="AE1236">
            <v>0</v>
          </cell>
          <cell r="AG1236">
            <v>0</v>
          </cell>
        </row>
        <row r="1237">
          <cell r="A1237" t="str">
            <v>SCJ-1264-2021</v>
          </cell>
          <cell r="B1237">
            <v>44358</v>
          </cell>
          <cell r="E1237" t="str">
            <v>5 5. Contratación directa</v>
          </cell>
          <cell r="F1237" t="str">
            <v>6 6. Otro</v>
          </cell>
          <cell r="G1237" t="str">
            <v>EDISON LINARES MUÑOZ</v>
          </cell>
          <cell r="L1237" t="str">
            <v>PRESTAR LOS SERVICIOS A LA SUBSECRETARÍA DE SEGURIDAD Y CONVIVENCIA PARA BRINDAR APOYO A LA DIRECCIÓN DE PREVENCIÓN Y CULTURA CIUDADANA EN EL DESARROLLO Y SEGUIMIENTO DE LA ESTRATEGIA TERRITORIAL DE PREVENCIÓN DE LA VIOLENCIA JUVENIL</v>
          </cell>
          <cell r="M1237">
            <v>44364</v>
          </cell>
          <cell r="N1237">
            <v>44717</v>
          </cell>
          <cell r="P1237">
            <v>8</v>
          </cell>
          <cell r="T1237">
            <v>19984000</v>
          </cell>
          <cell r="V1237" t="str">
            <v>N/A</v>
          </cell>
          <cell r="AE1237">
            <v>9159333</v>
          </cell>
          <cell r="AG1237">
            <v>109</v>
          </cell>
        </row>
        <row r="1238">
          <cell r="A1238" t="str">
            <v>SCJ-1265-2021</v>
          </cell>
          <cell r="B1238">
            <v>44358</v>
          </cell>
          <cell r="E1238" t="str">
            <v>5 5. Contratación directa</v>
          </cell>
          <cell r="F1238" t="str">
            <v>6 6. Otro</v>
          </cell>
          <cell r="G1238" t="str">
            <v>LAURA ALEJANDRA RODRIGUEZ CLAVIJO</v>
          </cell>
          <cell r="L1238" t="str">
            <v>PRESTAR SERVICIOS PROFESIONALES COMO TRABAJADOR SOCIAL, REALIZANDO ACOMPAÑAMIENTO INDIVIDUAL Y GRUPAL A LAS PERSONAS PRIVADAS DE LA LIBERTAD, ASI COMO ESTABLECER CANALES DE COMUNICACIÓN ENTRE LA RED DE APOYO Y LA CARCEL DISTRITAL DE VARONES Y ANEXO DE MUJERES”</v>
          </cell>
          <cell r="M1238">
            <v>44364</v>
          </cell>
          <cell r="N1238">
            <v>44587</v>
          </cell>
          <cell r="P1238">
            <v>7.333333333333333</v>
          </cell>
          <cell r="T1238">
            <v>28941433</v>
          </cell>
          <cell r="V1238" t="str">
            <v>N/A</v>
          </cell>
          <cell r="AE1238">
            <v>0</v>
          </cell>
          <cell r="AG1238">
            <v>0</v>
          </cell>
        </row>
        <row r="1239">
          <cell r="A1239" t="str">
            <v>SCJ-1266-2021</v>
          </cell>
          <cell r="B1239">
            <v>44358</v>
          </cell>
          <cell r="E1239" t="str">
            <v>5 5. Contratación directa</v>
          </cell>
          <cell r="F1239" t="str">
            <v>6 6. Otro</v>
          </cell>
          <cell r="G1239" t="str">
            <v>LEIDY JOHANNA GONZALEZ RODRIGUEZ</v>
          </cell>
          <cell r="L1239" t="str">
            <v>PRESTAR LOS SERVICIOS A LA SUBSECRETARÍA DE SEGURIDAD Y CONVIVENCIA PARA BRINDAR APOYO A LA DIRECCIÓN DE PREVENCIÓN Y CULTURA CIUDADANA EN EL DESARROLLO Y SEGUIMIENTO DE LA ESTRATEGIA TERRITORIAL DE PREVENCIÓN DE LA VIOLENCIA JUVENIL</v>
          </cell>
          <cell r="M1239">
            <v>44372</v>
          </cell>
          <cell r="N1239">
            <v>44724</v>
          </cell>
          <cell r="P1239">
            <v>8</v>
          </cell>
          <cell r="T1239">
            <v>19984000</v>
          </cell>
          <cell r="V1239" t="str">
            <v>N/A</v>
          </cell>
          <cell r="AE1239">
            <v>8992800</v>
          </cell>
          <cell r="AG1239">
            <v>108</v>
          </cell>
        </row>
        <row r="1240">
          <cell r="A1240" t="str">
            <v>SCJ-1267-2021</v>
          </cell>
          <cell r="B1240">
            <v>44358</v>
          </cell>
          <cell r="E1240" t="str">
            <v>5 5. Contratación directa</v>
          </cell>
          <cell r="F1240" t="str">
            <v>6 6. Otro</v>
          </cell>
          <cell r="G1240" t="str">
            <v>LUZ HERLENNY SILVA PEDRAZA</v>
          </cell>
          <cell r="L1240" t="str">
            <v>PRESTAR LOS SERVICIOS A LA SUBSECRETARÍA DE SEGURIDAD Y CONVIVENCIA PARA BRINDAR APOYO A LA DIRECCIÓN DE PREVENCIÓN Y CULTURA CIUDADANA EN EL DESARROLLO Y SEGUIMIENTO DE LA ESTRATEGIA TERRITORIAL DE PREVENCIÓN DE LA VIOLENCIA JUVENIL.</v>
          </cell>
          <cell r="M1240">
            <v>44364</v>
          </cell>
          <cell r="N1240">
            <v>44720</v>
          </cell>
          <cell r="P1240">
            <v>8</v>
          </cell>
          <cell r="T1240">
            <v>19984000</v>
          </cell>
          <cell r="V1240" t="str">
            <v>N/A</v>
          </cell>
          <cell r="AE1240">
            <v>9325867</v>
          </cell>
          <cell r="AG1240">
            <v>112</v>
          </cell>
        </row>
        <row r="1241">
          <cell r="A1241" t="str">
            <v>SCJ-1268-2021</v>
          </cell>
          <cell r="B1241">
            <v>44358</v>
          </cell>
          <cell r="E1241" t="str">
            <v>5 5. Contratación directa</v>
          </cell>
          <cell r="F1241" t="str">
            <v>6 6. Otro</v>
          </cell>
          <cell r="G1241" t="str">
            <v xml:space="preserve">PAMELA DAYANNA GONZALEZ ARREDONDO </v>
          </cell>
          <cell r="L1241" t="str">
            <v>PRESTAR LOS SERVICIOS A LA SUBSECRETARÍA DE SEGURIDAD Y CONVIVENCIA PARA BRINDAR APOYO A LA DIRECCIÓN DE PREVENCIÓN Y CULTURA CIUDADANA EN EL DESARROLLO Y SEGUIMIENTO DE LA ESTRATEGIA TERRITORIAL DE PREVENCIÓN DE LA VIOLENCIA JUVENIL.</v>
          </cell>
          <cell r="M1241">
            <v>44365</v>
          </cell>
          <cell r="N1241">
            <v>44720</v>
          </cell>
          <cell r="P1241">
            <v>8</v>
          </cell>
          <cell r="T1241">
            <v>19984000</v>
          </cell>
          <cell r="V1241" t="str">
            <v>N/A</v>
          </cell>
          <cell r="AE1241">
            <v>9242600</v>
          </cell>
          <cell r="AG1241">
            <v>111</v>
          </cell>
        </row>
        <row r="1242">
          <cell r="A1242" t="str">
            <v>SCJ-1269-2021</v>
          </cell>
          <cell r="B1242">
            <v>44358</v>
          </cell>
          <cell r="E1242" t="str">
            <v>5 5. Contratación directa</v>
          </cell>
          <cell r="F1242" t="str">
            <v>6 6. Otro</v>
          </cell>
          <cell r="G1242" t="str">
            <v>CAMPO ELIAS HURTADO ROSAS</v>
          </cell>
          <cell r="L1242" t="str">
            <v>PRESTAR LOS SERVICIOS DE APOYO A LA GESTIÓN A LA SECRETARÍA DISTRITAL DE SEGURIDAD, CONVIVENCIA Y JUSTICIA COMO CONDUCTOR DE LOS VEHÍCULOS DESTINADOS COMO UNIDADES MÓVILES DE ACCESO A LA JUSTICIA</v>
          </cell>
          <cell r="M1242">
            <v>44363</v>
          </cell>
          <cell r="N1242">
            <v>44731</v>
          </cell>
          <cell r="P1242">
            <v>8</v>
          </cell>
          <cell r="T1242">
            <v>21152512</v>
          </cell>
          <cell r="V1242" t="str">
            <v>N/A</v>
          </cell>
          <cell r="AE1242">
            <v>10928798</v>
          </cell>
          <cell r="AG1242">
            <v>124</v>
          </cell>
        </row>
        <row r="1243">
          <cell r="A1243" t="str">
            <v>SCJ-1270-2021</v>
          </cell>
          <cell r="B1243">
            <v>44358</v>
          </cell>
          <cell r="E1243" t="str">
            <v>5 5. Contratación directa</v>
          </cell>
          <cell r="F1243" t="str">
            <v>6 6. Otro</v>
          </cell>
          <cell r="G1243" t="str">
            <v>EDISON ALEJANDRO NEUTA CHIGUASUQUE</v>
          </cell>
          <cell r="L1243" t="str">
            <v>PRESTAR LOS SERVICIOS DE APOYO A LA GESTIÓN DE LA SUBSECRETARÍA DE SEGURIDAD Y CONVIVENCIA, A NIVEL TERRITORIAL Y OPERATIVO A TRAVÉS DEL DESARROLLO DE ACCIONES DESDE EL ENFOQUE DIFERENCIAL INDÍGENA EN LOS PROYECTOS Y PROGRAMAS DEL PLAN INTEGRAL DE SEGURIDAD, CONVIVENCIA Y JUSTICIA - PISCJ, EN EL DISTRITO CAPITAL</v>
          </cell>
          <cell r="M1243">
            <v>44369</v>
          </cell>
          <cell r="N1243">
            <v>44722</v>
          </cell>
          <cell r="P1243">
            <v>8</v>
          </cell>
          <cell r="T1243">
            <v>20152000</v>
          </cell>
          <cell r="V1243" t="str">
            <v>N/A</v>
          </cell>
          <cell r="AE1243">
            <v>9152367</v>
          </cell>
          <cell r="AG1243">
            <v>109</v>
          </cell>
        </row>
        <row r="1244">
          <cell r="A1244" t="str">
            <v>SCJ-1271-2021</v>
          </cell>
          <cell r="B1244">
            <v>44358</v>
          </cell>
          <cell r="E1244" t="str">
            <v>5 5. Contratación directa</v>
          </cell>
          <cell r="F1244" t="str">
            <v>6 6. Otro</v>
          </cell>
          <cell r="G1244" t="str">
            <v>JAIME RICARDO RUBIANO MOGOLLÓN</v>
          </cell>
          <cell r="L1244" t="str">
            <v>PRESTAR LOS SERVICIOS DE APOYO A LA GESTIÓN A LA SECRETARÍA DISTRITAL DE SEGURIDAD, CONVIVENCIA Y JUSTICIA COMO CONDUCTOR DE LOS VEHÍCULOS DESTINADOS COMO UNIDADES MÓVILES DE ACCESO A LA JUSTICIA</v>
          </cell>
          <cell r="M1244">
            <v>44363</v>
          </cell>
          <cell r="N1244">
            <v>44727</v>
          </cell>
          <cell r="P1244">
            <v>8</v>
          </cell>
          <cell r="T1244">
            <v>21152512</v>
          </cell>
          <cell r="V1244" t="str">
            <v>N/A</v>
          </cell>
          <cell r="AE1244">
            <v>10576256</v>
          </cell>
          <cell r="AG1244">
            <v>120</v>
          </cell>
        </row>
        <row r="1245">
          <cell r="A1245" t="str">
            <v>SCJ-1272-2021</v>
          </cell>
          <cell r="B1245">
            <v>44358</v>
          </cell>
          <cell r="E1245" t="str">
            <v>5 5. Contratación directa</v>
          </cell>
          <cell r="F1245" t="str">
            <v>6 6. Otro</v>
          </cell>
          <cell r="G1245" t="str">
            <v>CAMILA GAVIRIA GRISALES</v>
          </cell>
          <cell r="L1245" t="str">
            <v>PRESTAR SERVICIOS PROFESIONALES PARA REALIZAR EL ACOMPAÑAMIENTO Y ORIENTACIÓN TERRITORIAL, POR MEDIO DE LA ARTICULACIÓN CON LAS ALCALDÍAS LOCALES, SECRETARIAS Y JUNTAS ADMINISTRADORAS DE DISTINTAS LOCALIDADES DE BOGOTÁ, EN LA FORMACIÓN Y JORNADAS DE RADICACIÓN DE DOCUMENTOS EN ZONAS CON POCO ACCESO A LA JUSTICIA, ASÍ COMO, DAR RESPUESTA A LA IDENTIFICACIÓN DE NECESIDADES Y DEMANDAS DE LA COMUNIDAD ENTORNO AL ACCESO A LA JUSTICIA</v>
          </cell>
          <cell r="M1245">
            <v>44364</v>
          </cell>
          <cell r="N1245">
            <v>44731</v>
          </cell>
          <cell r="P1245">
            <v>8</v>
          </cell>
          <cell r="T1245">
            <v>32515200</v>
          </cell>
          <cell r="V1245" t="str">
            <v>N/A</v>
          </cell>
          <cell r="AE1245">
            <v>16664040</v>
          </cell>
          <cell r="AG1245">
            <v>123</v>
          </cell>
        </row>
        <row r="1246">
          <cell r="A1246" t="str">
            <v>SCJ-1273-2021</v>
          </cell>
          <cell r="B1246">
            <v>44358</v>
          </cell>
          <cell r="E1246" t="str">
            <v>5 5. Contratación directa</v>
          </cell>
          <cell r="F1246" t="str">
            <v>6 6. Otro</v>
          </cell>
          <cell r="G1246" t="str">
            <v>FERNANDO HENAO OTALVARO</v>
          </cell>
          <cell r="L1246" t="str">
            <v>PRESTAR SERVICIOS DE APOYO AL ÁREA ADMINISTRATIVA DE LA CÁRCEL DISTRITAL, EN LA RECEPCIÓN, DISTRIBUCIÓN, ALMACENAMIENTO E INVENTARIO DE ELEMENTOS RESULTANTES DE LAS CONTRATACIONES</v>
          </cell>
          <cell r="M1246">
            <v>44362</v>
          </cell>
          <cell r="N1246">
            <v>44585</v>
          </cell>
          <cell r="P1246">
            <v>7.333333333333333</v>
          </cell>
          <cell r="T1246">
            <v>16840164</v>
          </cell>
          <cell r="V1246" t="str">
            <v>N/A</v>
          </cell>
          <cell r="AE1246">
            <v>0</v>
          </cell>
          <cell r="AG1246">
            <v>0</v>
          </cell>
        </row>
        <row r="1247">
          <cell r="A1247" t="str">
            <v>SCJ-1274-2021</v>
          </cell>
          <cell r="B1247">
            <v>44358</v>
          </cell>
          <cell r="E1247" t="str">
            <v>5 5. Contratación directa</v>
          </cell>
          <cell r="F1247" t="str">
            <v>6 6. Otro</v>
          </cell>
          <cell r="G1247" t="str">
            <v>JUAN DAVID FORERO VELANDIA</v>
          </cell>
          <cell r="L1247" t="str">
            <v>PRESTAR LOS SERVICIOS A LA SUBSECRETARÍA DE SEGURIDAD Y CONVIVENCIA PARA BRINDAR APOYO A LA DIRECCIÓN DE PREVENCIÓN Y CULTURA CIUDADANA EN EL DESARROLLO Y SEGUIMIENTO DE LA ESTRATEGIA TERRITORIAL DE PREVENCIÓN DE LA VIOLENCIA JUVENIL.</v>
          </cell>
          <cell r="M1247">
            <v>44365</v>
          </cell>
          <cell r="N1247">
            <v>44720</v>
          </cell>
          <cell r="P1247">
            <v>8</v>
          </cell>
          <cell r="T1247">
            <v>19984000</v>
          </cell>
          <cell r="V1247" t="str">
            <v>N/A</v>
          </cell>
          <cell r="AE1247">
            <v>9242600</v>
          </cell>
          <cell r="AG1247">
            <v>111</v>
          </cell>
        </row>
        <row r="1248">
          <cell r="A1248" t="str">
            <v>SCJ-1275-2021</v>
          </cell>
          <cell r="B1248">
            <v>44362</v>
          </cell>
          <cell r="E1248" t="str">
            <v>5 5. Contratación directa</v>
          </cell>
          <cell r="F1248" t="str">
            <v>6 6. Otro</v>
          </cell>
          <cell r="G1248" t="str">
            <v>PETHER ALEXANDER SÁNCHEZ HURTADO</v>
          </cell>
          <cell r="L1248" t="str">
            <v>PRESTAR SERVICIOS PROFESIONALES PARA BRINDAR RECEPCIÓN Y ORIENTACIÓN A LOS USUARIOS DE LAS UNIDADES MÓVILES DE ACCESO A LA JUSTICIA, ACERCA DE LOS DIFERENTES SERVICIOS OFRECIDOS EN MATERIA DE JUSTICIA, Y APOYAR LA IMPLEMENTACIÓN DE LAS ACTIVIDADES QUE SE DESARROLLEN EN EL MARCO DEL SISTEMA DISTRITAL DE JUSTICIA</v>
          </cell>
          <cell r="M1248">
            <v>44365</v>
          </cell>
          <cell r="N1248">
            <v>44698</v>
          </cell>
          <cell r="P1248">
            <v>7.333333333333333</v>
          </cell>
          <cell r="T1248">
            <v>28600000</v>
          </cell>
          <cell r="V1248" t="str">
            <v>N/A</v>
          </cell>
          <cell r="AE1248">
            <v>14300000</v>
          </cell>
          <cell r="AG1248">
            <v>110</v>
          </cell>
        </row>
        <row r="1249">
          <cell r="A1249" t="str">
            <v>SCJ-1276-2021</v>
          </cell>
          <cell r="B1249">
            <v>44362</v>
          </cell>
          <cell r="E1249" t="str">
            <v>5 5. Contratación directa</v>
          </cell>
          <cell r="F1249" t="str">
            <v>6 6. Otro</v>
          </cell>
          <cell r="G1249" t="str">
            <v>SONIA RUIZ ORTEGA</v>
          </cell>
          <cell r="L1249" t="str">
            <v>PRESTAR LOS SERVICIOS PROFESIONALES EN DERECHO REALIZANDO ACTIVIDADES RELACIONADAS CON LOS EGRESOS DE LAS PERSONAS PRIVADAS DE LA LIBERTAD EN LA CÁRCEL DISTRITAL DE VARONES Y ANEXO DE MUJERES</v>
          </cell>
          <cell r="M1249">
            <v>44365</v>
          </cell>
          <cell r="N1249">
            <v>44575</v>
          </cell>
          <cell r="P1249">
            <v>7.333333333333333</v>
          </cell>
          <cell r="T1249">
            <v>39330207</v>
          </cell>
          <cell r="V1249" t="str">
            <v>N/A</v>
          </cell>
          <cell r="AE1249">
            <v>0</v>
          </cell>
          <cell r="AG1249">
            <v>0</v>
          </cell>
        </row>
        <row r="1250">
          <cell r="A1250" t="str">
            <v>SCJ-1277-2021</v>
          </cell>
          <cell r="B1250">
            <v>44362</v>
          </cell>
          <cell r="E1250" t="str">
            <v>5 5. Contratación directa</v>
          </cell>
          <cell r="F1250" t="str">
            <v>6 6. Otro</v>
          </cell>
          <cell r="G1250" t="str">
            <v>ARLEY MOISES CAÑARETE BORRAS</v>
          </cell>
          <cell r="L1250" t="str">
            <v>PRESTAR LOS SERVICIOS DE APOYO AL ÁREA DE ATENCIÓN INTEGRAL PARA EL SEGUIMIENTO DE LA EJECUCIÓN DEL CONTRATO DE PRESTACIÓN DEL SERVICIO DE ALIMENTACIÓN DE LAS PERSONAS PRIVADAS DE LA LIBERTAD QUE SE ENCUENTRAN EN LA CÁRCEL DISTRITAL DE VARONES Y ANEXO DE MUJERES</v>
          </cell>
          <cell r="M1250">
            <v>44365</v>
          </cell>
          <cell r="N1250">
            <v>44578</v>
          </cell>
          <cell r="P1250">
            <v>7</v>
          </cell>
          <cell r="T1250">
            <v>20650203</v>
          </cell>
          <cell r="V1250" t="str">
            <v>N/A</v>
          </cell>
          <cell r="AE1250">
            <v>0</v>
          </cell>
          <cell r="AG1250">
            <v>0</v>
          </cell>
        </row>
        <row r="1251">
          <cell r="A1251" t="str">
            <v>SCJ-1278-2021</v>
          </cell>
          <cell r="B1251">
            <v>44362</v>
          </cell>
          <cell r="E1251" t="str">
            <v>5 5. Contratación directa</v>
          </cell>
          <cell r="F1251" t="str">
            <v>6 6. Otro</v>
          </cell>
          <cell r="G1251" t="str">
            <v>RICARDO ANDRES GARZON RUIZ</v>
          </cell>
          <cell r="L1251" t="str">
            <v>PRESTAR SERVICIOS PROFESIONALES EN LA DIRECCIÓN DE TECNOLOGÍAS Y SISTEMAS DE LA INFORMACIÓN APOYANDO
EN TODAS LAS ACTIVIDADES TÉCNICAS DE LOS NUEVOS COMPONENTES DE TECNOLOGÍA, ASÍ COMO LA
IMPLEMENTACIÓN DE NUEVAS FUNCIONALIDADES Y/O SERVICIOS, MANTENIMIENTO Y SOPORTE REQUERIDO SOBRE LAS
HERRAMIENTAS TECNOLÓGICAS DE LA SECRETARÍA DISTRITAL DE SEGURIDAD, CONVIVENCIA Y JUSTICIA.</v>
          </cell>
          <cell r="M1251">
            <v>44365</v>
          </cell>
          <cell r="N1251">
            <v>44578</v>
          </cell>
          <cell r="P1251">
            <v>7</v>
          </cell>
          <cell r="T1251">
            <v>56000000</v>
          </cell>
          <cell r="V1251" t="str">
            <v>N/A</v>
          </cell>
          <cell r="AE1251">
            <v>0</v>
          </cell>
          <cell r="AG1251">
            <v>0</v>
          </cell>
        </row>
        <row r="1252">
          <cell r="A1252" t="str">
            <v>SCJ-1279-2021</v>
          </cell>
          <cell r="B1252">
            <v>44363</v>
          </cell>
          <cell r="E1252" t="str">
            <v>5 5. Contratación directa</v>
          </cell>
          <cell r="F1252" t="str">
            <v>6 6. Otro</v>
          </cell>
          <cell r="G1252" t="str">
            <v>NELSON  TORRES AREVALO</v>
          </cell>
          <cell r="L1252" t="str">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ell>
          <cell r="M1252">
            <v>44368</v>
          </cell>
          <cell r="N1252">
            <v>44737</v>
          </cell>
          <cell r="P1252">
            <v>8.1666666666666661</v>
          </cell>
          <cell r="T1252">
            <v>19811002</v>
          </cell>
          <cell r="V1252" t="str">
            <v>NA</v>
          </cell>
          <cell r="AE1252">
            <v>9703348</v>
          </cell>
          <cell r="AG1252">
            <v>120</v>
          </cell>
        </row>
        <row r="1253">
          <cell r="A1253" t="str">
            <v>SCJ-1280-2021</v>
          </cell>
          <cell r="B1253">
            <v>44363</v>
          </cell>
          <cell r="E1253" t="str">
            <v>5 5. Contratación directa</v>
          </cell>
          <cell r="F1253" t="str">
            <v>6 6. Otro</v>
          </cell>
          <cell r="G1253" t="str">
            <v>NICOLÁS MORA QUINTERO</v>
          </cell>
          <cell r="L1253" t="str">
            <v>PRESTAR LOS SERVICIOS DE APOYO A LA GESTIÓN DE LA SUBSECRETARÍA DE SEGURIDAD Y CONVIVENCIA, A NIVEL TERRITORIAL Y OPERATIVO A TRAVÉS DEL DESARROLLO DE ACCIONES PARA LA PREVENCIÓN Y MITIGACIÓN DE LA VIOLENCIA Y LA CRIMINALIDAD, IMPLEMENTANDO LA POLÍTICA DE SEGURIDAD EN EL DISTRITO CAPITAL</v>
          </cell>
          <cell r="M1253">
            <v>44365</v>
          </cell>
          <cell r="N1253">
            <v>44577</v>
          </cell>
          <cell r="P1253">
            <v>6</v>
          </cell>
          <cell r="T1253">
            <v>15114000</v>
          </cell>
          <cell r="V1253" t="str">
            <v>N/A</v>
          </cell>
          <cell r="AE1253">
            <v>1091567</v>
          </cell>
          <cell r="AG1253">
            <v>30</v>
          </cell>
        </row>
        <row r="1254">
          <cell r="A1254" t="str">
            <v>SCJ-1281-2021</v>
          </cell>
          <cell r="B1254">
            <v>44363</v>
          </cell>
          <cell r="E1254" t="str">
            <v>5 5. Contratación directa</v>
          </cell>
          <cell r="F1254" t="str">
            <v>6 6. Otro</v>
          </cell>
          <cell r="G1254" t="str">
            <v>NICOLAS ANDRES MUSKUS CUERVO</v>
          </cell>
          <cell r="L1254" t="str">
            <v>“PRESTAR SERVICIOS DE APOYO PARA EL DESARROLLO DE LAS ACTIVIDADES DEL PROCESO DE GESTIÓN DOCUMENTAL, EN LA SEDE ASIGNADA, DE ACUERDO CON LAS NECESIDADES DE LA ENTIDAD.”</v>
          </cell>
          <cell r="M1254">
            <v>44369</v>
          </cell>
          <cell r="N1254">
            <v>44561</v>
          </cell>
          <cell r="P1254">
            <v>8</v>
          </cell>
          <cell r="T1254">
            <v>22904000</v>
          </cell>
          <cell r="V1254" t="str">
            <v>N/A</v>
          </cell>
          <cell r="AE1254">
            <v>0</v>
          </cell>
          <cell r="AG1254">
            <v>0</v>
          </cell>
        </row>
        <row r="1255">
          <cell r="A1255" t="str">
            <v>SCJ-1282-2021</v>
          </cell>
          <cell r="B1255">
            <v>44363</v>
          </cell>
          <cell r="E1255" t="str">
            <v>5 5. Contratación directa</v>
          </cell>
          <cell r="F1255" t="str">
            <v>6 6. Otro</v>
          </cell>
          <cell r="G1255" t="str">
            <v>ANDRÉS MAURICIO HERNÁNDEZ BRICEÑO</v>
          </cell>
          <cell r="L1255"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255">
            <v>44365</v>
          </cell>
          <cell r="N1255">
            <v>44561</v>
          </cell>
          <cell r="P1255">
            <v>6</v>
          </cell>
          <cell r="T1255">
            <v>15114000</v>
          </cell>
          <cell r="V1255" t="str">
            <v>N/A</v>
          </cell>
          <cell r="AE1255">
            <v>1091567</v>
          </cell>
          <cell r="AG1255">
            <v>30</v>
          </cell>
        </row>
        <row r="1256">
          <cell r="A1256" t="str">
            <v>SCJ-1283-2021</v>
          </cell>
          <cell r="B1256">
            <v>44363</v>
          </cell>
          <cell r="E1256" t="str">
            <v>5 5. Contratación directa</v>
          </cell>
          <cell r="F1256" t="str">
            <v>6 6. Otro</v>
          </cell>
          <cell r="G1256" t="str">
            <v>ÁNGEL DANIEL CÓRDOBA BERMÚDEZ</v>
          </cell>
          <cell r="L1256"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256">
            <v>44365</v>
          </cell>
          <cell r="N1256">
            <v>44547</v>
          </cell>
          <cell r="P1256">
            <v>6</v>
          </cell>
          <cell r="T1256">
            <v>15114000</v>
          </cell>
          <cell r="V1256" t="str">
            <v>N/A</v>
          </cell>
          <cell r="AE1256">
            <v>0</v>
          </cell>
          <cell r="AG1256">
            <v>0</v>
          </cell>
        </row>
        <row r="1257">
          <cell r="A1257" t="str">
            <v>SCJ-1284-2021</v>
          </cell>
          <cell r="B1257">
            <v>44363</v>
          </cell>
          <cell r="E1257" t="str">
            <v>5 5. Contratación directa</v>
          </cell>
          <cell r="F1257" t="str">
            <v>6 6. Otro</v>
          </cell>
          <cell r="G1257" t="str">
            <v>CRISTIAN CAMILO PALACIO ROJAS</v>
          </cell>
          <cell r="L1257"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257">
            <v>44365</v>
          </cell>
          <cell r="N1257">
            <v>44547</v>
          </cell>
          <cell r="P1257">
            <v>6</v>
          </cell>
          <cell r="T1257">
            <v>15114000</v>
          </cell>
          <cell r="V1257" t="str">
            <v>N/A</v>
          </cell>
          <cell r="AE1257">
            <v>0</v>
          </cell>
          <cell r="AG1257">
            <v>0</v>
          </cell>
        </row>
        <row r="1258">
          <cell r="A1258" t="str">
            <v>SCJ-1285-2021</v>
          </cell>
          <cell r="B1258">
            <v>44363</v>
          </cell>
          <cell r="E1258" t="str">
            <v>5 5. Contratación directa</v>
          </cell>
          <cell r="F1258" t="str">
            <v>6 6. Otro</v>
          </cell>
          <cell r="G1258" t="str">
            <v>DANIELA MAURY PINEDA</v>
          </cell>
          <cell r="L1258"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258">
            <v>44365</v>
          </cell>
          <cell r="N1258">
            <v>44561</v>
          </cell>
          <cell r="P1258">
            <v>6</v>
          </cell>
          <cell r="T1258">
            <v>15114000</v>
          </cell>
          <cell r="V1258" t="str">
            <v>N/A</v>
          </cell>
          <cell r="AE1258">
            <v>1091567</v>
          </cell>
          <cell r="AG1258">
            <v>30</v>
          </cell>
        </row>
        <row r="1259">
          <cell r="A1259" t="str">
            <v>SCJ-1286-2021</v>
          </cell>
          <cell r="B1259">
            <v>44363</v>
          </cell>
          <cell r="E1259" t="str">
            <v>5 5. Contratación directa</v>
          </cell>
          <cell r="F1259" t="str">
            <v>6 6. Otro</v>
          </cell>
          <cell r="G1259" t="str">
            <v>DANIR CAMACHO AMADO</v>
          </cell>
          <cell r="L1259" t="str">
            <v>PRESTACIÓN DE SERVICIOS DE APOYO A LA GESTIÓN ADMINISTRATIVA Y FINANCIERA EN LA EJECUCIÓN DE LOS PROYECTOS DE INVERSIÓN DE LA SUBSECRETARIA DE SEGURIDAD.</v>
          </cell>
          <cell r="M1259">
            <v>44365</v>
          </cell>
          <cell r="N1259">
            <v>44547</v>
          </cell>
          <cell r="P1259">
            <v>6</v>
          </cell>
          <cell r="T1259">
            <v>15114000</v>
          </cell>
          <cell r="V1259" t="str">
            <v>N/A</v>
          </cell>
          <cell r="AE1259">
            <v>0</v>
          </cell>
          <cell r="AG1259">
            <v>0</v>
          </cell>
        </row>
        <row r="1260">
          <cell r="A1260" t="str">
            <v>SCJ-1287-2021</v>
          </cell>
          <cell r="B1260">
            <v>44363</v>
          </cell>
          <cell r="E1260" t="str">
            <v>5 5. Contratación directa</v>
          </cell>
          <cell r="F1260" t="str">
            <v>6 6. Otro</v>
          </cell>
          <cell r="G1260" t="str">
            <v>FRAYSURE GUERRERO SÁNCHEZ</v>
          </cell>
          <cell r="L1260" t="str">
            <v>PRESTAR SERVICIOS PROFESIONALES PARA APOYAR LA IMPLEMENTACION DE ESTRATEGIAS BIOSICOSOCIALES EN EL MARCO DEL PLAN INTEGRAL DE SEGURIDAD CIUDADANA, CONVIVENCIA Y JUSTICIA – PISSCJ</v>
          </cell>
          <cell r="M1260">
            <v>44365</v>
          </cell>
          <cell r="N1260">
            <v>44725</v>
          </cell>
          <cell r="P1260">
            <v>8.3333333333333339</v>
          </cell>
          <cell r="T1260">
            <v>50800000</v>
          </cell>
          <cell r="V1260" t="str">
            <v>N/A</v>
          </cell>
          <cell r="AE1260">
            <v>21539200</v>
          </cell>
          <cell r="AG1260">
            <v>106</v>
          </cell>
        </row>
        <row r="1261">
          <cell r="A1261" t="str">
            <v>SCJ-1288-2021</v>
          </cell>
          <cell r="B1261">
            <v>44363</v>
          </cell>
          <cell r="E1261" t="str">
            <v>5 5. Contratación directa</v>
          </cell>
          <cell r="F1261" t="str">
            <v>6 6. Otro</v>
          </cell>
          <cell r="G1261" t="str">
            <v>HANZ CAMILO ABRIL GUEVARA</v>
          </cell>
          <cell r="L1261"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261">
            <v>44365</v>
          </cell>
          <cell r="N1261">
            <v>44561</v>
          </cell>
          <cell r="P1261">
            <v>6</v>
          </cell>
          <cell r="T1261">
            <v>15114000</v>
          </cell>
          <cell r="V1261" t="str">
            <v>N/A</v>
          </cell>
          <cell r="AE1261">
            <v>1091567</v>
          </cell>
          <cell r="AG1261">
            <v>30</v>
          </cell>
        </row>
        <row r="1262">
          <cell r="A1262" t="str">
            <v>SCJ-1289-2021</v>
          </cell>
          <cell r="B1262">
            <v>44363</v>
          </cell>
          <cell r="E1262" t="str">
            <v>5 5. Contratación directa</v>
          </cell>
          <cell r="F1262" t="str">
            <v>6 6. Otro</v>
          </cell>
          <cell r="G1262" t="str">
            <v>JESSICA LORENA HERRERA LONDOÑO</v>
          </cell>
          <cell r="L126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262">
            <v>0</v>
          </cell>
          <cell r="N1262">
            <v>181</v>
          </cell>
          <cell r="P1262">
            <v>6</v>
          </cell>
          <cell r="T1262">
            <v>15114000</v>
          </cell>
          <cell r="V1262" t="str">
            <v>N/A</v>
          </cell>
          <cell r="AE1262">
            <v>0</v>
          </cell>
          <cell r="AG1262">
            <v>0</v>
          </cell>
        </row>
        <row r="1263">
          <cell r="A1263" t="str">
            <v>SCJ-1290-2021</v>
          </cell>
          <cell r="B1263">
            <v>44363</v>
          </cell>
          <cell r="E1263" t="str">
            <v>5 5. Contratación directa</v>
          </cell>
          <cell r="F1263" t="str">
            <v>6 6. Otro</v>
          </cell>
          <cell r="G1263" t="str">
            <v>JULIANA URIBE SIERRA</v>
          </cell>
          <cell r="L1263" t="str">
            <v xml:space="preserve">PRESTAR LOS SERVICIOS DE APOYO A LA GESTIÓN DE LA SUBSECRETARÍA DE SEGURIDAD Y CONVIVENCIA, A NIVEL TERRITORIAL Y OPERATIVO A TRAVÉS DEL DESARROLLO DE ACCIONES DESDE EL ENFOQUE DIFERENCIAL INDÍGENA EN LOS PROYECTOS Y PROGRAMAS DEL PLAN INTEGRAL DE SEGURIDAD, CONVIVENCIA Y JUSTICIA - PISCJ, EN EL DISTRITO CAPITAL. </v>
          </cell>
          <cell r="M1263">
            <v>44369</v>
          </cell>
          <cell r="N1263">
            <v>44750</v>
          </cell>
          <cell r="P1263">
            <v>9</v>
          </cell>
          <cell r="T1263">
            <v>22671000</v>
          </cell>
          <cell r="V1263" t="str">
            <v>N/A</v>
          </cell>
          <cell r="AE1263">
            <v>9152367</v>
          </cell>
          <cell r="AG1263">
            <v>109</v>
          </cell>
        </row>
        <row r="1264">
          <cell r="A1264" t="str">
            <v>SCJ-1291-2021</v>
          </cell>
          <cell r="B1264">
            <v>44363</v>
          </cell>
          <cell r="E1264" t="str">
            <v>5 5. Contratación directa</v>
          </cell>
          <cell r="F1264" t="str">
            <v>6 6. Otro</v>
          </cell>
          <cell r="G1264" t="str">
            <v>JUAN ALBERTO CORTÉS GÓMEZ</v>
          </cell>
          <cell r="L1264" t="str">
            <v>PRESTAR LOS SERVICIOS PROFESIONALES A LA DIRECCIÓN DE ACCESO A LA JUSTICIA PARA APOYAR EN LA GENERACIÓN DE INSUMOS TÉCNICOS Y DE DESARROLLO DE INICIATIVAS DIRIGIDAS A GARANTIZAR EL ACCESO A LA JUSTICIA DE LOS GRUPOS ÉTNICOS, Y EN LA RURALIDAD</v>
          </cell>
          <cell r="M1264">
            <v>44365</v>
          </cell>
          <cell r="N1264">
            <v>44578</v>
          </cell>
          <cell r="P1264">
            <v>7.333333333333333</v>
          </cell>
          <cell r="T1264">
            <v>66000000</v>
          </cell>
          <cell r="V1264" t="str">
            <v>N/A</v>
          </cell>
          <cell r="AE1264">
            <v>0</v>
          </cell>
          <cell r="AG1264">
            <v>0</v>
          </cell>
        </row>
        <row r="1265">
          <cell r="A1265" t="str">
            <v>SCJ-1292-2021</v>
          </cell>
          <cell r="B1265">
            <v>44363</v>
          </cell>
          <cell r="E1265" t="str">
            <v>2 2. Selección abreviada</v>
          </cell>
          <cell r="F1265" t="str">
            <v>9 9. Acuerdo Marco T.V.</v>
          </cell>
          <cell r="G1265" t="str">
            <v>ORACLE COLOMBIA LTDA</v>
          </cell>
          <cell r="L1265" t="str">
            <v>RENOVAR EL SOPORTE PARA EL LICENCIAMIENTO PERPETUO Y SERVIDORES DE ORACLE PROPIEDAD DE LA SECRETARIA DISTRITAL DE SEGURIDAD, CONVIVENCIA Y JUSTICIA</v>
          </cell>
          <cell r="M1265">
            <v>44365</v>
          </cell>
          <cell r="N1265">
            <v>44394</v>
          </cell>
          <cell r="P1265">
            <v>1</v>
          </cell>
          <cell r="T1265">
            <v>180232033</v>
          </cell>
          <cell r="V1265" t="str">
            <v>N/A</v>
          </cell>
          <cell r="AE1265">
            <v>0</v>
          </cell>
          <cell r="AG1265">
            <v>0</v>
          </cell>
        </row>
        <row r="1266">
          <cell r="A1266" t="str">
            <v>SCJ-1293-2021</v>
          </cell>
          <cell r="B1266">
            <v>44363</v>
          </cell>
          <cell r="E1266" t="str">
            <v>2 2. Selección abreviada</v>
          </cell>
          <cell r="F1266" t="str">
            <v>6 6. Otro</v>
          </cell>
          <cell r="G1266" t="str">
            <v xml:space="preserve">AUTOINVERCOL SA   </v>
          </cell>
          <cell r="L1266" t="str">
            <v>PRESTAR EL SERVICIO DE MANTENIMIENTO PREVENTIVO Y CORRECTIVO CON INSUMOS, REPUESTOS Y MANO DE OBRA, A LOS VEHICULOS DE PROPIEDAD Y A CARGO DE LA SECRETARIA DE SEGURIDAD CONVIVENCIA Y JUSTICIA (VEHICULOS RENAULT)</v>
          </cell>
          <cell r="M1266">
            <v>44403</v>
          </cell>
          <cell r="N1266">
            <v>44691</v>
          </cell>
          <cell r="P1266">
            <v>9</v>
          </cell>
          <cell r="T1266">
            <v>1829722552</v>
          </cell>
          <cell r="V1266" t="str">
            <v>NA</v>
          </cell>
          <cell r="AE1266">
            <v>0</v>
          </cell>
          <cell r="AG1266">
            <v>15</v>
          </cell>
        </row>
        <row r="1267">
          <cell r="A1267" t="str">
            <v>SCJ-1294-2021</v>
          </cell>
          <cell r="B1267">
            <v>44363</v>
          </cell>
          <cell r="E1267" t="str">
            <v>2 2. Selección abreviada</v>
          </cell>
          <cell r="F1267" t="str">
            <v>6 6. Otro</v>
          </cell>
          <cell r="G1267" t="str">
            <v xml:space="preserve">AUTOINVERCOL SA   </v>
          </cell>
          <cell r="L1267" t="str">
            <v>PRESTAR EL SERVICIO DE MANTENIMIENTO PREVENTIVO Y CORRECTIVO CON INSUMOS, REPUESTOS Y MANO DE OBRA, A LOS VEHICULOS DE PROPIEDAD Y A CARGO DE LA SECRETARIA DE SEGURIDAD CONVIVENCIA Y JUSTICIA (VEHICULOS MAZDA, FORD, Y HYUNDAI)</v>
          </cell>
          <cell r="M1267">
            <v>44363</v>
          </cell>
          <cell r="N1267">
            <v>44635</v>
          </cell>
          <cell r="P1267">
            <v>9</v>
          </cell>
          <cell r="T1267">
            <v>83290735</v>
          </cell>
          <cell r="V1267" t="str">
            <v>NA</v>
          </cell>
          <cell r="AE1267">
            <v>0</v>
          </cell>
          <cell r="AG1267">
            <v>0</v>
          </cell>
        </row>
        <row r="1268">
          <cell r="A1268" t="str">
            <v>SCJ-1295-2021</v>
          </cell>
          <cell r="B1268">
            <v>44363</v>
          </cell>
          <cell r="E1268" t="str">
            <v>2 2. Selección abreviada</v>
          </cell>
          <cell r="F1268" t="str">
            <v>6 6. Otro</v>
          </cell>
          <cell r="G1268" t="str">
            <v xml:space="preserve">CENTRO INTEGRAL DE MANTENIMIENTO AUTOCARS SAS   </v>
          </cell>
          <cell r="L1268" t="str">
            <v>PRESTAR EL SERVICIO DE MANTENIMIENTO PREVENTIVO Y CORRECTIVO CON INSUMOS, REPUESTOS Y MANO DE OBRA, A LOS VEHICULOS DE PROPIEDAD Y A CARGO DE LA SECRETARIA DE SEGURIDAD CONVIVENCIA Y JUSTICIA (VEHICULOS HYUNDAI Y TOYOTA)</v>
          </cell>
          <cell r="M1268">
            <v>44378</v>
          </cell>
          <cell r="N1268">
            <v>44681</v>
          </cell>
          <cell r="P1268">
            <v>9</v>
          </cell>
          <cell r="T1268">
            <v>35329394</v>
          </cell>
          <cell r="V1268" t="str">
            <v>NA</v>
          </cell>
          <cell r="AE1268">
            <v>0</v>
          </cell>
          <cell r="AG1268">
            <v>30</v>
          </cell>
        </row>
        <row r="1269">
          <cell r="A1269" t="str">
            <v>SCJ-1296-2021</v>
          </cell>
          <cell r="B1269">
            <v>44363</v>
          </cell>
          <cell r="E1269" t="str">
            <v>2 2. Selección abreviada</v>
          </cell>
          <cell r="F1269" t="str">
            <v>6 6. Otro</v>
          </cell>
          <cell r="G1269" t="str">
            <v>ORGANIZACION TERPEL S A</v>
          </cell>
          <cell r="L1269" t="str">
            <v>SUMINISTRO DE COMBUSTIBLE PARA LOS VEHÍCULOS, MOTOCICLETAS Y EQUIPOS DE COMBUSTIÓN INTERNA DE PROPIEDAD Y A CARGO DE LA SECRETARÍA DISTRITAL DE SEGURIDAD, CONVIVENCIA Y JUSTICIA DE BOGOTÀ D.C.</v>
          </cell>
          <cell r="M1269">
            <v>44363</v>
          </cell>
          <cell r="N1269">
            <v>44696</v>
          </cell>
          <cell r="P1269">
            <v>11</v>
          </cell>
          <cell r="T1269">
            <v>6428363636</v>
          </cell>
          <cell r="V1269" t="str">
            <v>NA</v>
          </cell>
          <cell r="AE1269">
            <v>0</v>
          </cell>
          <cell r="AG1269">
            <v>0</v>
          </cell>
        </row>
        <row r="1270">
          <cell r="A1270" t="str">
            <v>SCJ-1297-2021</v>
          </cell>
          <cell r="B1270">
            <v>44363</v>
          </cell>
          <cell r="E1270" t="str">
            <v>2 2. Selección abreviada</v>
          </cell>
          <cell r="F1270" t="str">
            <v>6 6. Otro</v>
          </cell>
          <cell r="G1270" t="str">
            <v xml:space="preserve">AUTOINVERCOL SA   </v>
          </cell>
          <cell r="L1270" t="str">
            <v>PRESTAR EL SERVICIO DE MANTENIMIENTO PREVENTIVO Y CORRECTIVO CON INSUMOS, REPUESTOS Y MANO DE OBRA, A LOS VEHICULOS DE PROPIEDAD Y A CARGO DE LA SECRETARIA DE SEGURIDAD CONVIVENCIA Y JUSTICIA. (VEHICULOS CHEVROLET)</v>
          </cell>
          <cell r="M1270">
            <v>44403</v>
          </cell>
          <cell r="N1270">
            <v>44691</v>
          </cell>
          <cell r="P1270">
            <v>9</v>
          </cell>
          <cell r="T1270">
            <v>547076529</v>
          </cell>
          <cell r="V1270" t="str">
            <v>NA</v>
          </cell>
          <cell r="AE1270">
            <v>0</v>
          </cell>
          <cell r="AG1270">
            <v>15</v>
          </cell>
        </row>
        <row r="1271">
          <cell r="A1271" t="str">
            <v>SCJ-1298-2021</v>
          </cell>
          <cell r="B1271">
            <v>44364</v>
          </cell>
          <cell r="E1271" t="str">
            <v>2 2. Selección abreviada</v>
          </cell>
          <cell r="F1271" t="str">
            <v>1 1. Subasta Inversa</v>
          </cell>
          <cell r="G1271" t="str">
            <v xml:space="preserve">GAS NATURAL SA ESP   </v>
          </cell>
          <cell r="L1271" t="str">
            <v>EL SUMINISTRO DEL GAS NATURAL VEHICULAR PARA EL PARQUE AUTOMOTOR DE PROPIEDAD Y A CARGO DE LA SECRETARÍA DISTRITAL DE SEGURIDAD CONVIVENCIA Y JUSTICIA.</v>
          </cell>
          <cell r="M1271">
            <v>44372</v>
          </cell>
          <cell r="N1271">
            <v>44892</v>
          </cell>
          <cell r="P1271">
            <v>9</v>
          </cell>
          <cell r="T1271">
            <v>551365000</v>
          </cell>
          <cell r="V1271" t="str">
            <v>NA</v>
          </cell>
          <cell r="AE1271">
            <v>0</v>
          </cell>
          <cell r="AG1271">
            <v>248</v>
          </cell>
        </row>
        <row r="1272">
          <cell r="A1272" t="str">
            <v>SCJ-1299-2021</v>
          </cell>
          <cell r="B1272">
            <v>44364</v>
          </cell>
          <cell r="E1272" t="str">
            <v>4 4. Mínima cuantía</v>
          </cell>
          <cell r="F1272" t="str">
            <v>6 6. Otro</v>
          </cell>
          <cell r="G1272" t="str">
            <v>UNION MOTOR GROUP SAS</v>
          </cell>
          <cell r="L1272" t="str">
            <v>PRESTAR EL SERVICIO DE MANTENIMIENTO PREVENTIVO Y CORRECTIVO INCLUYENDO REPUESTOS Y MANO DE OBRA TÉCNICA CALIFICADA, A LAS MOTOCICLETAS DE PROPIEDAD Y A CARGO DE LA SDSCJ, MARCA KAWASAKI</v>
          </cell>
          <cell r="M1272">
            <v>44390</v>
          </cell>
          <cell r="N1272">
            <v>44684</v>
          </cell>
          <cell r="P1272">
            <v>9</v>
          </cell>
          <cell r="T1272">
            <v>44933287</v>
          </cell>
          <cell r="V1272" t="str">
            <v>NA</v>
          </cell>
          <cell r="AE1272">
            <v>0</v>
          </cell>
          <cell r="AG1272">
            <v>21</v>
          </cell>
        </row>
        <row r="1273">
          <cell r="A1273" t="str">
            <v>SCJ-1300-2021</v>
          </cell>
          <cell r="B1273">
            <v>44364</v>
          </cell>
          <cell r="E1273" t="str">
            <v>5 5. Contratación directa</v>
          </cell>
          <cell r="F1273" t="str">
            <v>6 6. Otro</v>
          </cell>
          <cell r="G1273" t="str">
            <v>SANDRA DEL PILAR MONROY DIAZ</v>
          </cell>
          <cell r="L1273" t="str">
            <v xml:space="preserve">PRESTAR SERVICIOS PROFESIONALES PARA APOYAR LA IMPLEMENTACION DE ESTRATEGIAS BIOSICOSOCIALES EN EL MARCO DEL PLAN INTEGRAL DE SEGURIDAD CIUDADANA, CONVIVENCIA Y JUSTICIA – PISSCJ.   </v>
          </cell>
          <cell r="M1273">
            <v>44369</v>
          </cell>
          <cell r="N1273">
            <v>44729</v>
          </cell>
          <cell r="P1273">
            <v>8.3333333333333339</v>
          </cell>
          <cell r="T1273">
            <v>50800000</v>
          </cell>
          <cell r="V1273" t="str">
            <v>N/A</v>
          </cell>
          <cell r="AE1273">
            <v>21539200</v>
          </cell>
          <cell r="AG1273">
            <v>106</v>
          </cell>
        </row>
        <row r="1274">
          <cell r="A1274" t="str">
            <v>SCJ-1302-2021</v>
          </cell>
          <cell r="B1274">
            <v>44364</v>
          </cell>
          <cell r="E1274" t="str">
            <v>5 5. Contratación directa</v>
          </cell>
          <cell r="F1274" t="str">
            <v>6 6. Otro</v>
          </cell>
          <cell r="G1274" t="str">
            <v>AURA VERÓNICA JIMÉNEZ MONTAÑA</v>
          </cell>
          <cell r="L1274" t="str">
            <v>PRESTAR SERVICIOS PROFESIONALES PARA APOYAR LA IMPLEMENTACION DE ESTRATEGIAS BIOSICOSOCIALES EN EL MARCO DEL PLAN INTEGRAL DE SEGURIDAD CIUDADANA, CONVIVENCIA Y JUSTICIA – PISSCJ.</v>
          </cell>
          <cell r="M1274">
            <v>44369</v>
          </cell>
          <cell r="N1274">
            <v>44729</v>
          </cell>
          <cell r="P1274">
            <v>8.3333333333333339</v>
          </cell>
          <cell r="T1274">
            <v>50800000</v>
          </cell>
          <cell r="V1274" t="str">
            <v>N/A</v>
          </cell>
          <cell r="AE1274">
            <v>21539200</v>
          </cell>
          <cell r="AG1274">
            <v>106</v>
          </cell>
        </row>
        <row r="1275">
          <cell r="A1275" t="str">
            <v>SCJ-1303-2021</v>
          </cell>
          <cell r="B1275">
            <v>44364</v>
          </cell>
          <cell r="E1275" t="str">
            <v>5 5. Contratación directa</v>
          </cell>
          <cell r="F1275" t="str">
            <v>6 6. Otro</v>
          </cell>
          <cell r="G1275" t="str">
            <v>LUISA FERNANDA MACHUCA CAMELO</v>
          </cell>
          <cell r="L1275" t="str">
            <v>PRESTAR SERVICIOS PROFESIONALES PARA APOYAR LA IMPLEMENTACION DE ESTRATEGIAS BIOSICOSOCIALES EN EL MARCO DEL PLAN INTEGRAL DE SEGURIDAD CIUDADANA, CONVIVENCIA Y JUSTICIA – PISSCJ.</v>
          </cell>
          <cell r="M1275">
            <v>44369</v>
          </cell>
          <cell r="N1275">
            <v>44729</v>
          </cell>
          <cell r="P1275">
            <v>8.3333333333333339</v>
          </cell>
          <cell r="T1275">
            <v>50800000</v>
          </cell>
          <cell r="V1275" t="str">
            <v>N/A</v>
          </cell>
          <cell r="AE1275">
            <v>21539200</v>
          </cell>
          <cell r="AG1275">
            <v>106</v>
          </cell>
        </row>
        <row r="1276">
          <cell r="A1276" t="str">
            <v>SCJ-1304-2021</v>
          </cell>
          <cell r="B1276">
            <v>44364</v>
          </cell>
          <cell r="E1276" t="str">
            <v>5 5. Contratación directa</v>
          </cell>
          <cell r="F1276" t="str">
            <v>6 6. Otro</v>
          </cell>
          <cell r="G1276" t="str">
            <v>SINDY LORENA DIAZ ARCIA</v>
          </cell>
          <cell r="L1276" t="str">
            <v>PRESTAR SERVICIOS PROFESIONALES PARA APOYAR LA IMPLEMENTACION DE ESTRATEGIAS BIOSICOSOCIALES EN EL MARCO DEL PLAN INTEGRAL DE SEGURIDAD CIUDADANA, CONVIVENCIA Y JUSTICIA – PISSCJ.</v>
          </cell>
          <cell r="M1276">
            <v>44369</v>
          </cell>
          <cell r="N1276">
            <v>44623</v>
          </cell>
          <cell r="P1276">
            <v>8.3333333333333339</v>
          </cell>
          <cell r="T1276">
            <v>50800000</v>
          </cell>
          <cell r="V1276" t="str">
            <v>N/A</v>
          </cell>
          <cell r="AE1276">
            <v>0</v>
          </cell>
          <cell r="AG1276">
            <v>0</v>
          </cell>
        </row>
        <row r="1277">
          <cell r="A1277" t="str">
            <v>SCJ-1305-2021</v>
          </cell>
          <cell r="B1277">
            <v>44365</v>
          </cell>
          <cell r="E1277" t="str">
            <v>5 5. Contratación directa</v>
          </cell>
          <cell r="F1277" t="str">
            <v>6 6. Otro</v>
          </cell>
          <cell r="G1277" t="str">
            <v>SANDRA LILIANA PÉREZ MURCIA</v>
          </cell>
          <cell r="L1277" t="str">
            <v>PRESTAR SERVICIOS PROFESIONALES PARA APOYAR LA IMPLEMENTACION DE ESTRATEGIAS BIOSICOSOCIALES EN EL MARCO DEL PLAN INTEGRAL DE SEGURIDAD CIUDADANA, CONVIVENCIA Y JUSTICIA – PISSCJ.</v>
          </cell>
          <cell r="M1277">
            <v>44369</v>
          </cell>
          <cell r="N1277">
            <v>44732</v>
          </cell>
          <cell r="P1277">
            <v>8.3333333333333339</v>
          </cell>
          <cell r="T1277">
            <v>50800000</v>
          </cell>
          <cell r="V1277" t="str">
            <v>N/A</v>
          </cell>
          <cell r="AE1277">
            <v>22148800</v>
          </cell>
          <cell r="AG1277">
            <v>109</v>
          </cell>
        </row>
        <row r="1278">
          <cell r="A1278" t="str">
            <v>SCJ-1306-2021</v>
          </cell>
          <cell r="B1278">
            <v>44365</v>
          </cell>
          <cell r="E1278" t="str">
            <v>5 5. Contratación directa</v>
          </cell>
          <cell r="F1278" t="str">
            <v>6 6. Otro</v>
          </cell>
          <cell r="G1278" t="str">
            <v>MIGUEL ÁNGEL DUQUE GARCÍA</v>
          </cell>
          <cell r="L1278" t="str">
            <v>PRESTAR LOS SERVICIOS PROFESIONALES A LA SUBSECRETARÍA DE SEGURIDAD Y CONVIVENCIA PARA APOYAR LA IMPLEMENTACIÓN Y SEGUIMIENTO DEL PLAN INTEGRAL DE SEGURIDAD, CONVIVENCIA Y JUSTICIA EN LA CIUDAD DE BOGOTÁ.</v>
          </cell>
          <cell r="M1278">
            <v>44369</v>
          </cell>
          <cell r="N1278">
            <v>44736</v>
          </cell>
          <cell r="P1278">
            <v>8.3333333333333339</v>
          </cell>
          <cell r="T1278">
            <v>48768000</v>
          </cell>
          <cell r="V1278" t="str">
            <v>N/A</v>
          </cell>
          <cell r="AE1278">
            <v>22148800</v>
          </cell>
          <cell r="AG1278">
            <v>113</v>
          </cell>
        </row>
        <row r="1279">
          <cell r="A1279" t="str">
            <v>SCJ-1307-2021</v>
          </cell>
          <cell r="B1279">
            <v>44365</v>
          </cell>
          <cell r="E1279" t="str">
            <v>5 5. Contratación directa</v>
          </cell>
          <cell r="F1279" t="str">
            <v>6 6. Otro</v>
          </cell>
          <cell r="G1279" t="str">
            <v>ZAHIR YANIRA RINCON VELASQUEZ</v>
          </cell>
          <cell r="L1279" t="str">
            <v>PRESTAR SERVICIOS PROFESIONALES PARA APOYAR LA IMPLEMENTACION DE ESTRATEGIAS BIOSICOSOCIALES EN EL MARCO DEL PLAN INTEGRAL DE SEGURIDAD CIUDADANA, CONVIVENCIA Y JUSTICIA – PISSCJ.</v>
          </cell>
          <cell r="M1279">
            <v>44369</v>
          </cell>
          <cell r="N1279">
            <v>44623</v>
          </cell>
          <cell r="P1279">
            <v>8.3333333333333339</v>
          </cell>
          <cell r="T1279">
            <v>50800000</v>
          </cell>
          <cell r="V1279" t="str">
            <v>N/A</v>
          </cell>
          <cell r="AE1279">
            <v>0</v>
          </cell>
          <cell r="AG1279">
            <v>0</v>
          </cell>
        </row>
        <row r="1280">
          <cell r="A1280" t="str">
            <v>SCJ-1308-2021</v>
          </cell>
          <cell r="B1280">
            <v>44365</v>
          </cell>
          <cell r="E1280" t="str">
            <v>5 5. Contratación directa</v>
          </cell>
          <cell r="F1280" t="str">
            <v>6 6. Otro</v>
          </cell>
          <cell r="G1280" t="str">
            <v>SANDRA CAROLINA ROA PAEZ</v>
          </cell>
          <cell r="L1280" t="str">
            <v>PRESTAR SERVICIOS PROFESIONALES PARA APOYAR LA IMPLEMENTACION DE ESTRATEGIAS BIOSICOSOCIALES EN EL MARCO DEL PLAN INTEGRAL DE SEGURIDAD CIUDADANA, CONVIVENCIA Y JUSTICIA – PISSCJ</v>
          </cell>
          <cell r="M1280">
            <v>44372</v>
          </cell>
          <cell r="N1280">
            <v>44626</v>
          </cell>
          <cell r="P1280">
            <v>8.3333333333333339</v>
          </cell>
          <cell r="T1280">
            <v>50800000</v>
          </cell>
          <cell r="V1280" t="str">
            <v>N/A</v>
          </cell>
          <cell r="AE1280">
            <v>0</v>
          </cell>
          <cell r="AG1280">
            <v>0</v>
          </cell>
        </row>
        <row r="1281">
          <cell r="A1281" t="str">
            <v>SCJ-1309-2021</v>
          </cell>
          <cell r="B1281">
            <v>44368</v>
          </cell>
          <cell r="E1281" t="str">
            <v>5 5. Contratación directa</v>
          </cell>
          <cell r="F1281" t="str">
            <v>6 6. Otro</v>
          </cell>
          <cell r="G1281" t="str">
            <v>SANDRA JOHANA MARQUEZ PEREZ</v>
          </cell>
          <cell r="L1281"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281">
            <v>44370</v>
          </cell>
          <cell r="N1281">
            <v>44561</v>
          </cell>
          <cell r="P1281">
            <v>6</v>
          </cell>
          <cell r="T1281">
            <v>15114000</v>
          </cell>
          <cell r="V1281" t="str">
            <v>N/A</v>
          </cell>
          <cell r="AE1281">
            <v>671733</v>
          </cell>
          <cell r="AG1281">
            <v>30</v>
          </cell>
        </row>
        <row r="1282">
          <cell r="A1282" t="str">
            <v>SCJ-1310-2021</v>
          </cell>
          <cell r="B1282">
            <v>44368</v>
          </cell>
          <cell r="E1282" t="str">
            <v>5 5. Contratación directa</v>
          </cell>
          <cell r="F1282" t="str">
            <v>6 6. Otro</v>
          </cell>
          <cell r="G1282" t="str">
            <v>INGRID TATIANA RUBIO SÚAREZ</v>
          </cell>
          <cell r="L128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282">
            <v>44377</v>
          </cell>
          <cell r="N1282">
            <v>44559</v>
          </cell>
          <cell r="P1282">
            <v>6</v>
          </cell>
          <cell r="T1282">
            <v>15114000</v>
          </cell>
          <cell r="V1282" t="str">
            <v>N/A</v>
          </cell>
          <cell r="AE1282">
            <v>0</v>
          </cell>
          <cell r="AG1282">
            <v>29</v>
          </cell>
        </row>
        <row r="1283">
          <cell r="A1283" t="str">
            <v>SCJ-1311-2021</v>
          </cell>
          <cell r="B1283">
            <v>44368</v>
          </cell>
          <cell r="E1283" t="str">
            <v>5 5. Contratación directa</v>
          </cell>
          <cell r="F1283" t="str">
            <v>6 6. Otro</v>
          </cell>
          <cell r="G1283" t="str">
            <v>MAGDA HERNÁNDEZ RUEDA</v>
          </cell>
          <cell r="L1283"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283">
            <v>44375</v>
          </cell>
          <cell r="N1283">
            <v>44557</v>
          </cell>
          <cell r="P1283">
            <v>6</v>
          </cell>
          <cell r="T1283">
            <v>15114000</v>
          </cell>
          <cell r="V1283" t="str">
            <v>N/A</v>
          </cell>
          <cell r="AE1283">
            <v>0</v>
          </cell>
          <cell r="AG1283">
            <v>27</v>
          </cell>
        </row>
        <row r="1284">
          <cell r="A1284" t="str">
            <v>SCJ-1312-2021</v>
          </cell>
          <cell r="B1284">
            <v>44370</v>
          </cell>
          <cell r="E1284" t="str">
            <v>5 5. Contratación directa</v>
          </cell>
          <cell r="F1284" t="str">
            <v>6 6. Otro</v>
          </cell>
          <cell r="G1284" t="str">
            <v>REINALDO VARON LONDOÑO</v>
          </cell>
          <cell r="L1284" t="str">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v>
          </cell>
          <cell r="M1284">
            <v>44378</v>
          </cell>
          <cell r="N1284">
            <v>44581</v>
          </cell>
          <cell r="P1284">
            <v>7</v>
          </cell>
          <cell r="T1284">
            <v>27300000</v>
          </cell>
          <cell r="V1284" t="str">
            <v>N/A</v>
          </cell>
          <cell r="AE1284">
            <v>0</v>
          </cell>
          <cell r="AG1284">
            <v>0</v>
          </cell>
        </row>
        <row r="1285">
          <cell r="A1285" t="str">
            <v>SCJ-1313-2021</v>
          </cell>
          <cell r="B1285">
            <v>44370</v>
          </cell>
          <cell r="E1285" t="str">
            <v>5 5. Contratación directa</v>
          </cell>
          <cell r="F1285" t="str">
            <v>6 6. Otro</v>
          </cell>
          <cell r="G1285" t="str">
            <v>ADY DURÁN VELÁSQUEZ</v>
          </cell>
          <cell r="L1285" t="str">
            <v>PRESTAR LOS SERVICIOS A LA SUBSECRETARÍA DE SEGURIDAD Y CONVIVENCIA PARA BRINDAR APOYO A LA DIRECCIÓN DE PREVENCIÓN Y CULTURA CIUDADANA EN EL DESARROLLO Y SEGUIMIENTO DE LA ESTRATEGIA TERRITORIAL DE PREVENCIÓN DE LA VIOLENCIA JUVENIL.</v>
          </cell>
          <cell r="M1285">
            <v>44378</v>
          </cell>
          <cell r="N1285">
            <v>44725</v>
          </cell>
          <cell r="P1285">
            <v>8</v>
          </cell>
          <cell r="T1285">
            <v>19984000</v>
          </cell>
          <cell r="V1285" t="str">
            <v>N/A</v>
          </cell>
          <cell r="AE1285">
            <v>8743000</v>
          </cell>
          <cell r="AG1285">
            <v>105</v>
          </cell>
        </row>
        <row r="1286">
          <cell r="A1286" t="str">
            <v>SCJ-1314-2021</v>
          </cell>
          <cell r="B1286">
            <v>44370</v>
          </cell>
          <cell r="E1286" t="str">
            <v>5 5. Contratación directa</v>
          </cell>
          <cell r="F1286" t="str">
            <v>6 6. Otro</v>
          </cell>
          <cell r="G1286" t="str">
            <v>DIEGO ARMANDO DOMINGUEZ</v>
          </cell>
          <cell r="L1286"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286">
            <v>44378</v>
          </cell>
          <cell r="N1286">
            <v>44561</v>
          </cell>
          <cell r="P1286">
            <v>6</v>
          </cell>
          <cell r="T1286">
            <v>15114000</v>
          </cell>
          <cell r="V1286" t="str">
            <v>N/A</v>
          </cell>
          <cell r="AE1286">
            <v>0</v>
          </cell>
          <cell r="AG1286">
            <v>30</v>
          </cell>
        </row>
        <row r="1287">
          <cell r="A1287" t="str">
            <v>SCJ-1315-2021</v>
          </cell>
          <cell r="B1287">
            <v>44370</v>
          </cell>
          <cell r="E1287" t="str">
            <v>5 5. Contratación directa</v>
          </cell>
          <cell r="F1287" t="str">
            <v>6 6. Otro</v>
          </cell>
          <cell r="G1287" t="str">
            <v>JESSICA DAMARYS TORRES PÉREZ</v>
          </cell>
          <cell r="L1287" t="str">
            <v>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287">
            <v>44378</v>
          </cell>
          <cell r="N1287">
            <v>44561</v>
          </cell>
          <cell r="P1287">
            <v>6</v>
          </cell>
          <cell r="T1287">
            <v>15114000</v>
          </cell>
          <cell r="V1287" t="str">
            <v>N/A</v>
          </cell>
          <cell r="AE1287">
            <v>0</v>
          </cell>
          <cell r="AG1287">
            <v>30</v>
          </cell>
        </row>
        <row r="1288">
          <cell r="A1288" t="str">
            <v>SCJ-1317-2021</v>
          </cell>
          <cell r="B1288">
            <v>44370</v>
          </cell>
          <cell r="E1288" t="str">
            <v>5 5. Contratación directa</v>
          </cell>
          <cell r="F1288" t="str">
            <v>6 6. Otro</v>
          </cell>
          <cell r="G1288" t="str">
            <v>MAGDALENA BAUTISTA DURÁN</v>
          </cell>
          <cell r="L1288" t="str">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v>
          </cell>
          <cell r="M1288">
            <v>44378</v>
          </cell>
          <cell r="N1288">
            <v>44581</v>
          </cell>
          <cell r="P1288">
            <v>7</v>
          </cell>
          <cell r="T1288">
            <v>27300000</v>
          </cell>
          <cell r="V1288" t="str">
            <v>N/A</v>
          </cell>
          <cell r="AE1288">
            <v>0</v>
          </cell>
          <cell r="AG1288">
            <v>0</v>
          </cell>
        </row>
        <row r="1289">
          <cell r="A1289" t="str">
            <v>SCJ-1318-2021</v>
          </cell>
          <cell r="B1289">
            <v>44370</v>
          </cell>
          <cell r="E1289" t="str">
            <v>2 2. Selección abreviada</v>
          </cell>
          <cell r="F1289" t="str">
            <v>1 1. Subasta Inversa</v>
          </cell>
          <cell r="G1289" t="str">
            <v xml:space="preserve">ARDIKO A&amp;S CONSTRUCCIONES SUMINISTROS Y SERVICIOS SAS   </v>
          </cell>
          <cell r="L1289" t="str">
            <v>SUMINISTRO DE ALIMENTOS Y BEBIDAS PARA EL PERSONAL UNIFORMADO DE LOS ORGANISMOS DE SEGURIDAD, QUE PRESTA SEGURIDAD EN BOGOTÁ D.C.</v>
          </cell>
          <cell r="M1289">
            <v>44372</v>
          </cell>
          <cell r="N1289">
            <v>44636</v>
          </cell>
          <cell r="P1289">
            <v>6</v>
          </cell>
          <cell r="T1289">
            <v>6000000000</v>
          </cell>
          <cell r="V1289" t="str">
            <v>NA</v>
          </cell>
          <cell r="AE1289">
            <v>3000000000</v>
          </cell>
          <cell r="AG1289">
            <v>82</v>
          </cell>
        </row>
        <row r="1290">
          <cell r="A1290" t="str">
            <v>SCJ-1319-2021</v>
          </cell>
          <cell r="B1290">
            <v>44371</v>
          </cell>
          <cell r="E1290" t="str">
            <v>2 2. Selección abreviada</v>
          </cell>
          <cell r="F1290" t="str">
            <v>1 1. Subasta Inversa</v>
          </cell>
          <cell r="G1290" t="str">
            <v xml:space="preserve">ROCIO DEL PILAR CICERY LUGO </v>
          </cell>
          <cell r="L1290" t="str">
            <v>ADQUISICIÓN DE SILLAS ERGONÓMICAS Y SILLAS OPERATIVAS EJECUTIVAS, SEGÚN ESPECIFICACIONES TÉCNICAS, PARA LOS FUNCIONARIOS DE LA SECRETARIA DISTRITAL DE SEGURIDAD CONVIVENCIA Y JUSTICIA</v>
          </cell>
          <cell r="M1290">
            <v>44378</v>
          </cell>
          <cell r="N1290">
            <v>44397</v>
          </cell>
          <cell r="P1290">
            <v>0.66666666666666663</v>
          </cell>
          <cell r="T1290">
            <v>60380635</v>
          </cell>
          <cell r="V1290" t="str">
            <v>N/A</v>
          </cell>
          <cell r="AE1290">
            <v>0</v>
          </cell>
          <cell r="AG1290">
            <v>0</v>
          </cell>
        </row>
        <row r="1291">
          <cell r="A1291" t="str">
            <v>SCJ-1320-2021</v>
          </cell>
          <cell r="B1291">
            <v>44372</v>
          </cell>
          <cell r="E1291" t="str">
            <v>5 5. Contratación directa</v>
          </cell>
          <cell r="F1291" t="str">
            <v>6 6. Otro</v>
          </cell>
          <cell r="G1291" t="str">
            <v xml:space="preserve">JENNIFFER GUILLÉN HERNÁNDEZ
</v>
          </cell>
          <cell r="L1291"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291">
            <v>44378</v>
          </cell>
          <cell r="N1291">
            <v>44561</v>
          </cell>
          <cell r="P1291">
            <v>6</v>
          </cell>
          <cell r="T1291">
            <v>15114000</v>
          </cell>
          <cell r="V1291" t="str">
            <v>N/A</v>
          </cell>
          <cell r="AE1291">
            <v>0</v>
          </cell>
          <cell r="AG1291">
            <v>30</v>
          </cell>
        </row>
        <row r="1292">
          <cell r="A1292" t="str">
            <v>SCJ-1321-2021</v>
          </cell>
          <cell r="B1292">
            <v>44372</v>
          </cell>
          <cell r="E1292" t="str">
            <v>5 5. Contratación directa</v>
          </cell>
          <cell r="F1292" t="str">
            <v>6 6. Otro</v>
          </cell>
          <cell r="G1292" t="str">
            <v>PAOLA ANDREA ACHURY MUÑOZ</v>
          </cell>
          <cell r="L129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292">
            <v>44378</v>
          </cell>
          <cell r="N1292">
            <v>44561</v>
          </cell>
          <cell r="P1292">
            <v>6</v>
          </cell>
          <cell r="T1292">
            <v>15114000</v>
          </cell>
          <cell r="V1292" t="str">
            <v>N/A</v>
          </cell>
          <cell r="AE1292">
            <v>0</v>
          </cell>
          <cell r="AG1292">
            <v>30</v>
          </cell>
        </row>
        <row r="1293">
          <cell r="A1293" t="str">
            <v>SCJ-1322-2021</v>
          </cell>
          <cell r="B1293">
            <v>44372</v>
          </cell>
          <cell r="E1293" t="str">
            <v>5 5. Contratación directa</v>
          </cell>
          <cell r="F1293" t="str">
            <v>6 6. Otro</v>
          </cell>
          <cell r="G1293" t="str">
            <v>LUCYMAR CARVAJALINO PALECHOR</v>
          </cell>
          <cell r="L1293" t="str">
            <v>PRESTAR LOS SERVICIOS PROFESIONALES A LA SUBSECRETARÍA DE SEGURIDAD Y
CONVIVENCIA, APOYANDO LA TRANSVERSALIZACIÓN DEL ENFOQUE DIFERENCIAL
INDÍGENA EN LOS PROYECTOS Y PROGRAMAS DEL PLAN INTEGRAL DE SEGURIDAD,
CONVIVENCIA Y JUSTICIA - PISCJ, EN EL DISTRITO CAPITAL.</v>
          </cell>
          <cell r="M1293">
            <v>44378</v>
          </cell>
          <cell r="N1293">
            <v>44561</v>
          </cell>
          <cell r="P1293">
            <v>6</v>
          </cell>
          <cell r="T1293">
            <v>21600000</v>
          </cell>
          <cell r="V1293" t="str">
            <v>N/A</v>
          </cell>
          <cell r="AE1293">
            <v>0</v>
          </cell>
          <cell r="AG1293">
            <v>0</v>
          </cell>
        </row>
        <row r="1294">
          <cell r="A1294" t="str">
            <v>SCJ-1323-2021</v>
          </cell>
          <cell r="B1294">
            <v>44372</v>
          </cell>
          <cell r="E1294" t="str">
            <v>5 5. Contratación directa</v>
          </cell>
          <cell r="F1294" t="str">
            <v>6 6. Otro</v>
          </cell>
          <cell r="G1294" t="str">
            <v>MARIO ANDRES BERRIO CIFUENTES</v>
          </cell>
          <cell r="L1294" t="str">
            <v xml:space="preserve">PRESTAR SERVICIOS PROFESIONALES A LA SUBSECRETARÍA DE SEGURIDAD Y CONVIVENCIA, BRINDANDO APOYO EN LA EJECUCIÓN DE LA ESTRATÉGIA TERRITORIAL DEL PLAN INTEGRAL DE SEGURIDAD, CONVIVENCIA Y JUSTICIA EN LAS LOCALIDADES DE LA CIUDAD DE BOGOTÁ </v>
          </cell>
          <cell r="M1294">
            <v>44378</v>
          </cell>
          <cell r="N1294">
            <v>44725</v>
          </cell>
          <cell r="P1294">
            <v>8</v>
          </cell>
          <cell r="T1294">
            <v>49464000</v>
          </cell>
          <cell r="V1294" t="str">
            <v>N/A</v>
          </cell>
          <cell r="AE1294">
            <v>21640500</v>
          </cell>
          <cell r="AG1294">
            <v>105</v>
          </cell>
        </row>
        <row r="1295">
          <cell r="A1295" t="str">
            <v>SCJ-1324-2021</v>
          </cell>
          <cell r="B1295">
            <v>44372</v>
          </cell>
          <cell r="E1295" t="str">
            <v>5 5. Contratación directa</v>
          </cell>
          <cell r="F1295" t="str">
            <v>6 6. Otro</v>
          </cell>
          <cell r="G1295" t="str">
            <v>ALVARO TOMAS GONZALEZ MOLINA</v>
          </cell>
          <cell r="L1295" t="str">
            <v>PRESTAR SERVICIOS PROFESIONALES PARA APOYAR LA IMPLEMENTACION DE ESTRATEGIAS BIOSICOSOCIALES EN EL MARCO DEL PLAN INTEGRAL DE SEGURIDAD CIUDADANA, CONVIVENCIA Y JUSTICIA – PISSCJ.</v>
          </cell>
          <cell r="M1295">
            <v>44378</v>
          </cell>
          <cell r="N1295">
            <v>44735</v>
          </cell>
          <cell r="P1295">
            <v>8.3333333333333339</v>
          </cell>
          <cell r="T1295">
            <v>50800000</v>
          </cell>
          <cell r="V1295" t="str">
            <v>N/A</v>
          </cell>
          <cell r="AE1295">
            <v>21336000</v>
          </cell>
          <cell r="AG1295">
            <v>105</v>
          </cell>
        </row>
        <row r="1296">
          <cell r="A1296" t="str">
            <v>SCJ-1325-2021</v>
          </cell>
          <cell r="B1296">
            <v>44372</v>
          </cell>
          <cell r="E1296" t="str">
            <v>5 5. Contratación directa</v>
          </cell>
          <cell r="F1296" t="str">
            <v>6 6. Otro</v>
          </cell>
          <cell r="G1296" t="str">
            <v xml:space="preserve">ANTHONY EDWIN CURREA VERA, </v>
          </cell>
          <cell r="L1296" t="str">
            <v xml:space="preserve">PRESTAR LOS SERVICIOS PROFESIONALES A LA DIRECCIÓN DE SEGURIDAD PARA BRINDAR APOYO EN LA GESTIÓN DE LOS ASUNTOS RELACIONADOS CON SEGURIDAD CIUDADANA EN COORDINACIÓN CON LA FUERZA PUBLICA.  </v>
          </cell>
          <cell r="M1296">
            <v>44379</v>
          </cell>
          <cell r="N1296">
            <v>44571</v>
          </cell>
          <cell r="P1296">
            <v>8</v>
          </cell>
          <cell r="T1296">
            <v>49464000</v>
          </cell>
          <cell r="V1296" t="str">
            <v>N/A</v>
          </cell>
          <cell r="AE1296">
            <v>0</v>
          </cell>
          <cell r="AG1296">
            <v>0</v>
          </cell>
        </row>
        <row r="1297">
          <cell r="A1297" t="str">
            <v>SCJ-1326-2021</v>
          </cell>
          <cell r="B1297">
            <v>44372</v>
          </cell>
          <cell r="E1297" t="str">
            <v>2 2. Selección abreviada</v>
          </cell>
          <cell r="F1297" t="str">
            <v>9 9. Acuerdo Marco T.V.</v>
          </cell>
          <cell r="G1297" t="str">
            <v>Unión Temporal Nube Pública 2019</v>
          </cell>
          <cell r="L1297" t="str">
            <v xml:space="preserve">RENOVAR LOS SERVICIOS DE NUBE MICROSOFT AZURE PARA LA SECRETARÍA DISTRITAL DE SEGURIDAD, CONVIVENCIA Y JUSTICIA </v>
          </cell>
          <cell r="M1297">
            <v>44378</v>
          </cell>
          <cell r="N1297">
            <v>44742</v>
          </cell>
          <cell r="P1297">
            <v>12</v>
          </cell>
          <cell r="T1297">
            <v>207881466</v>
          </cell>
          <cell r="V1297" t="str">
            <v>N/A</v>
          </cell>
          <cell r="AE1297">
            <v>0</v>
          </cell>
          <cell r="AG1297">
            <v>0</v>
          </cell>
        </row>
        <row r="1298">
          <cell r="A1298" t="str">
            <v>SCJ-1327-2021</v>
          </cell>
          <cell r="B1298">
            <v>44372</v>
          </cell>
          <cell r="E1298" t="str">
            <v>5 5. Contratación directa</v>
          </cell>
          <cell r="F1298" t="str">
            <v>6 6. Otro</v>
          </cell>
          <cell r="G1298" t="str">
            <v>JOSÉ MARIO GARZÓN OSORIO</v>
          </cell>
          <cell r="L1298" t="str">
            <v xml:space="preserve">PRESTAR LOS SERVICIOS PROFESIONALES A LA DIRECCIÓN DE SEGURIDAD PARA BRINDAR APOYO EN LA GESTIÓN DE LOS ASUNTOS RELACIONADOS CON SEGURIDAD CIUDADANA EN COORDINACIÓN CON LA FUERZA PUBLICA.  </v>
          </cell>
          <cell r="M1298">
            <v>44383</v>
          </cell>
          <cell r="N1298">
            <v>44570</v>
          </cell>
          <cell r="P1298">
            <v>8</v>
          </cell>
          <cell r="T1298">
            <v>49464000</v>
          </cell>
          <cell r="V1298" t="str">
            <v>N/A</v>
          </cell>
          <cell r="AE1298">
            <v>0</v>
          </cell>
          <cell r="AG1298">
            <v>0</v>
          </cell>
        </row>
        <row r="1299">
          <cell r="A1299" t="str">
            <v>SCJ-1328-2021</v>
          </cell>
          <cell r="B1299">
            <v>44375</v>
          </cell>
          <cell r="E1299" t="str">
            <v>5 5. Contratación directa</v>
          </cell>
          <cell r="F1299" t="str">
            <v>6 6. Otro</v>
          </cell>
          <cell r="G1299" t="str">
            <v>VEEDURIA DISTRITAL</v>
          </cell>
          <cell r="L1299" t="str">
            <v>AUNAR ESFUERZOS ADMINISTRATIVOS Y DE CAPACIDAD TECNOLÓGICA PARA QUE LA SECRETARÍA DISTRITAL DE SEGURIDAD, CONVIVENCIA Y JUSTICIA PONGA A DISPOSICIÓN DE LA VEEDURÍA DISTRITAL LA INFORMACIÓN DE CARÁCTER PÚBLICO QUE ADMINISTRA EN CUMPLIMIENTO DE SUS FUNCIONES, RESPETANDO LOS DERECHOS Y GARANTÍAS CONSTITUCIONALES RELATIVAS A LA PROTECCIÓN DE DATOS QUE REPOSA EN LAS PLATAFORMAS Y ARCHIVOS DOCUMENTALES DE LA SECRETARÍA DISTRITAL DE SEGURIDAD, CONVIVENCIA Y JUSTICIA PARA QUE LA VEEDURÍA DISTRITAL PUEDA DISPONER DE LA INFORMACIÓN CON EL FIN DE HACER CONTROL PREVENTIVO EN EL DISTRITO CAPITAL, PREVIO PROCESO DE CAPACITACIÓN QUE LE OFRECE LA SECRETARÍA DISTRITAL DE SEGURIDAD, CONVIVENCIA Y JUSTICIA</v>
          </cell>
          <cell r="M1299">
            <v>44375</v>
          </cell>
          <cell r="N1299">
            <v>45287</v>
          </cell>
          <cell r="P1299">
            <v>30</v>
          </cell>
          <cell r="T1299">
            <v>0</v>
          </cell>
          <cell r="V1299" t="str">
            <v>N/A</v>
          </cell>
          <cell r="AE1299">
            <v>0</v>
          </cell>
          <cell r="AG1299">
            <v>0</v>
          </cell>
        </row>
        <row r="1300">
          <cell r="A1300" t="str">
            <v>SCJ-1329-2021</v>
          </cell>
          <cell r="B1300">
            <v>44376</v>
          </cell>
          <cell r="E1300" t="str">
            <v>5 5. Contratación directa</v>
          </cell>
          <cell r="F1300" t="str">
            <v>6 6. Otro</v>
          </cell>
          <cell r="G1300" t="str">
            <v>NEILY STEFANNY ROMÁN
CHASOY</v>
          </cell>
          <cell r="L1300" t="str">
            <v xml:space="preserve">PRESTAR LOS SERVICIOS DE APOYO A LA GESTIÓN DE LA SUBSECRETARÍA DE SEGURIDAD Y CONVIVENCIA, A NIVEL TERRITORIAL Y OPERATIVO A TRAVÉS DEL DESARROLLO DE ACCIONES DESDE EL ENFOQUE DIFERENCIAL INDÍGENA EN LOS PROYECTOS Y PROGRAMAS DEL PLAN INTEGRAL DE SEGURIDAD, CONVIVENCIA Y JUSTICIA - PISCJ, EN EL DISTRITO CAPITAL. </v>
          </cell>
          <cell r="M1300">
            <v>44378</v>
          </cell>
          <cell r="N1300">
            <v>44748</v>
          </cell>
          <cell r="P1300">
            <v>9</v>
          </cell>
          <cell r="T1300">
            <v>22671000</v>
          </cell>
          <cell r="V1300" t="str">
            <v>N/A</v>
          </cell>
          <cell r="AE1300">
            <v>8228733</v>
          </cell>
          <cell r="AG1300">
            <v>97</v>
          </cell>
        </row>
        <row r="1301">
          <cell r="A1301" t="str">
            <v>SCJ-1330-2021</v>
          </cell>
          <cell r="B1301">
            <v>44377</v>
          </cell>
          <cell r="E1301" t="str">
            <v>5 5. Contratación directa</v>
          </cell>
          <cell r="F1301" t="str">
            <v>6 6. Otro</v>
          </cell>
          <cell r="G1301" t="str">
            <v>MARLY YURLEY JAIMES ANGARITA</v>
          </cell>
          <cell r="L1301" t="str">
            <v>PRESTAR SERVICIOS PROFESIONALES A LA SECRETARÍA DISTRITAL DE SEGURIDAD, CONVIVENCIA Y JUSTICIA APOYANDO LA APLICACIÓN Y PROMOCIÓN DE LA ESTRATEGIA DE PREVENCIÓN DE COMPORTAMIENTOS CONTRARIOS A LA CONVIVENCIA CON LA CIUDADANÍA, ACTORES LOCALES Y COMUNITARIOS</v>
          </cell>
          <cell r="M1301">
            <v>44379</v>
          </cell>
          <cell r="N1301">
            <v>44577</v>
          </cell>
          <cell r="P1301">
            <v>6.5</v>
          </cell>
          <cell r="T1301">
            <v>22260219</v>
          </cell>
          <cell r="V1301" t="str">
            <v>NA</v>
          </cell>
          <cell r="AE1301">
            <v>0</v>
          </cell>
          <cell r="AG1301">
            <v>0</v>
          </cell>
        </row>
        <row r="1302">
          <cell r="A1302" t="str">
            <v>SCJ-1331-2021</v>
          </cell>
          <cell r="B1302">
            <v>44377</v>
          </cell>
          <cell r="E1302" t="str">
            <v>2 2. Selección abreviada</v>
          </cell>
          <cell r="F1302" t="str">
            <v>1 1. Subasta Inversa</v>
          </cell>
          <cell r="G1302" t="str">
            <v xml:space="preserve">MANUFACTURAS CAPITEX SAS   </v>
          </cell>
          <cell r="L1302" t="str">
            <v>ADQUISICIÓN DE CARPAS PROPÓSITO GENERAL PARA EL PERSONAL UNIFORMADO DE LA DÉCIMA TERCERA BRIGADA DEL EJÉRCITO NACIONAL</v>
          </cell>
          <cell r="M1302">
            <v>44386</v>
          </cell>
          <cell r="N1302">
            <v>44477</v>
          </cell>
          <cell r="P1302">
            <v>3</v>
          </cell>
          <cell r="T1302">
            <v>115006490</v>
          </cell>
          <cell r="V1302" t="str">
            <v>NA</v>
          </cell>
          <cell r="AE1302">
            <v>0</v>
          </cell>
          <cell r="AG1302">
            <v>0</v>
          </cell>
        </row>
        <row r="1303">
          <cell r="A1303" t="str">
            <v>SCJ-1332-2021</v>
          </cell>
          <cell r="B1303">
            <v>44377</v>
          </cell>
          <cell r="E1303" t="str">
            <v>5 5. Contratación directa</v>
          </cell>
          <cell r="F1303" t="str">
            <v>6 6. Otro</v>
          </cell>
          <cell r="G1303" t="str">
            <v>JHON ALEXANDER BERMUDEZ FARIAS</v>
          </cell>
          <cell r="L1303" t="str">
            <v>PRESTAR LOS SERVICIOS PROFESIONALES PARA BRINDAR APOYO EN LA IMPLEMENTACIÓN, ARTICULACIÓN Y DESARROLLO DE ACCIONES DEMOSTRATIVAS DE CONVIVENCIA, PREVENCIÓN Y CULTURA CIUDADANA, EN SITIOS CRÍTICOS DENTRO DE LA ESTRATEGIA DE CUALIFICACIÓN EDUCATIVA PARA EL PERSONAL DE LAS DISTINTAS INSTANCIAS DE SEGURIDAD, CONVIVENCIA Y ORDEN PÚBLICO PARA EL MEJORAMIENTO DEL SERVICIO A LA CIUDADANÍA</v>
          </cell>
          <cell r="M1303">
            <v>44379</v>
          </cell>
          <cell r="N1303">
            <v>44562</v>
          </cell>
          <cell r="P1303">
            <v>6</v>
          </cell>
          <cell r="T1303">
            <v>39000000</v>
          </cell>
          <cell r="V1303" t="str">
            <v>NA</v>
          </cell>
          <cell r="AE1303">
            <v>0</v>
          </cell>
          <cell r="AG1303">
            <v>0</v>
          </cell>
        </row>
        <row r="1304">
          <cell r="A1304" t="str">
            <v>SCJ-1334-2021</v>
          </cell>
          <cell r="B1304">
            <v>44377</v>
          </cell>
          <cell r="E1304" t="str">
            <v>5 5. Contratación directa</v>
          </cell>
          <cell r="F1304" t="str">
            <v>6 6. Otro</v>
          </cell>
          <cell r="G1304" t="str">
            <v>ESTHER ROSARIO HERNANDEZ CARO</v>
          </cell>
          <cell r="L1304" t="str">
            <v>PRESTAR LOS SERVICIOS PROFESIONALES PARA BRINDAR APOYO EN LA ORIENTACIÓN, ARTICULACIÓN Y DESARROLLO DE CONTENIDOS RELACIONADOS CON HABILIDADES COMUNICATIVAS, RELACIÓN CON REDES SOCIALES Y MEDIOS DE COMUNICACIÓN EN LA ESTRATEGIA DE CUALIFICACIÓN EDUCATIVA PARA LOS ACTORES RELACIONADOS CON LA SEGURIDAD, CONVIVENCIA Y ORDEN PÚBLICO PARA EL MEJORAMIENTO DEL SERVICIO A LA CIUDADANÍA Y LA LEGITIMIDAD INSTITUCIONAL</v>
          </cell>
          <cell r="M1304">
            <v>44379</v>
          </cell>
          <cell r="N1304">
            <v>44562</v>
          </cell>
          <cell r="P1304">
            <v>6</v>
          </cell>
          <cell r="T1304">
            <v>36000000</v>
          </cell>
          <cell r="V1304" t="str">
            <v>NA</v>
          </cell>
          <cell r="AE1304">
            <v>0</v>
          </cell>
          <cell r="AG1304">
            <v>0</v>
          </cell>
        </row>
        <row r="1305">
          <cell r="A1305" t="str">
            <v>SCJ-1335-2021</v>
          </cell>
          <cell r="B1305">
            <v>44378</v>
          </cell>
          <cell r="E1305" t="str">
            <v>5 5. Contratación directa</v>
          </cell>
          <cell r="F1305" t="str">
            <v>6 6. Otro</v>
          </cell>
          <cell r="G1305" t="str">
            <v>CLARA INES DEL SOCORRO CARRILLO FERNANDEZ</v>
          </cell>
          <cell r="L1305" t="str">
            <v>PRESTAR LOS SERVICIOS PROFESIONALES PARA BRINDAR APOYO EN LA IMPLEMENTACIÓN, ORIENTACIÓN Y EJECUCIÓN DE LA ESTRATEGIA DE CUALIFICACIÓN EDUCATIVA EN CULTURA CIUDADANA, ÉTICA, INTEGRIDAD Y TRANSPARENCIA PARA EL PERSONAL DE LAS DISTINTAS INSTANCIAS DE SEGURIDAD, CONVIVENCIA Y ORDEN PÚBLICO PARA EL MEJORAMIENTO DEL SERVICIO A LA CIUDADANÍA.</v>
          </cell>
          <cell r="M1305">
            <v>44379</v>
          </cell>
          <cell r="N1305">
            <v>44562</v>
          </cell>
          <cell r="P1305">
            <v>6</v>
          </cell>
          <cell r="T1305">
            <v>42000000</v>
          </cell>
          <cell r="V1305" t="str">
            <v>NA</v>
          </cell>
          <cell r="AE1305">
            <v>0</v>
          </cell>
          <cell r="AG1305">
            <v>0</v>
          </cell>
        </row>
        <row r="1306">
          <cell r="A1306" t="str">
            <v>SCJ-1336-2021</v>
          </cell>
          <cell r="B1306">
            <v>44378</v>
          </cell>
          <cell r="E1306" t="str">
            <v>5 5. Contratación directa</v>
          </cell>
          <cell r="F1306" t="str">
            <v>6 6. Otro</v>
          </cell>
          <cell r="G1306" t="str">
            <v>FERNANDO  AGUILAR SOTO</v>
          </cell>
          <cell r="L1306" t="str">
            <v>PRESTAR LOS SERVICIOS PROFESIONALES PARA BRINDAR APOYO EN LA ORIENTACIÓN, ARTICULACIÓN E IMPLEMENTACIÓN DE METODOLOGÍAS LÚDICAS Y RECREATIVAS DE LA ESTRATEGIA DE EDUCATIVA PARA EL PERSONAL DE LAS DISTINTAS INSTANCIAS DE SEGURIDAD, CONVIVENCIA Y ORDEN PÚBLICO PARA EL MEJORAMIENTO DEL SERVICIO A LA CIUDADANÍA</v>
          </cell>
          <cell r="M1306">
            <v>44385</v>
          </cell>
          <cell r="N1306">
            <v>44568</v>
          </cell>
          <cell r="P1306">
            <v>6</v>
          </cell>
          <cell r="T1306">
            <v>39000000</v>
          </cell>
          <cell r="V1306" t="str">
            <v>NA</v>
          </cell>
          <cell r="AE1306">
            <v>0</v>
          </cell>
          <cell r="AG1306">
            <v>0</v>
          </cell>
        </row>
        <row r="1307">
          <cell r="A1307" t="str">
            <v>SCJ-1337-2021</v>
          </cell>
          <cell r="B1307">
            <v>44378</v>
          </cell>
          <cell r="E1307" t="str">
            <v>5 5. Contratación directa</v>
          </cell>
          <cell r="F1307" t="str">
            <v>6 6. Otro</v>
          </cell>
          <cell r="G1307" t="str">
            <v>JAIRO  CHAPARRO VALDERRAMA</v>
          </cell>
          <cell r="L1307" t="str">
            <v>PRESTAR LOS SERVICIOS PROFESIONALES PARA BRINDAR APOYO EN LA ORIENTACIÓN, ARTICULACIÓN Y EJECUCIÓN DE LOS CONTENIDOS TEMÁTICOS DE LA INCLUSIÓN SOCIAL Y ENFOQUE DIFERENCIAL, EN EL ESTADO SOCIAL DE DERECHO PARA LA ESTRATEGIA DE CUALIFICACIÓN EDUCATIVA DIRIGIDA AL PERSONAL DE LAS DISTINTAS INSTANCIAS DE SEGURIDAD, CONVIVENCIA Y ORDEN PÚBLICO PARA EL MEJORAMIENTO DEL SERVICIO A LA CIUDADANÍA</v>
          </cell>
          <cell r="M1307">
            <v>44383</v>
          </cell>
          <cell r="N1307">
            <v>44566</v>
          </cell>
          <cell r="P1307">
            <v>6</v>
          </cell>
          <cell r="T1307">
            <v>39000000</v>
          </cell>
          <cell r="V1307" t="str">
            <v>NA</v>
          </cell>
          <cell r="AE1307">
            <v>0</v>
          </cell>
          <cell r="AG1307">
            <v>0</v>
          </cell>
        </row>
        <row r="1308">
          <cell r="A1308" t="str">
            <v>SCJ-1338-2021</v>
          </cell>
          <cell r="B1308">
            <v>44378</v>
          </cell>
          <cell r="E1308" t="str">
            <v>5 5. Contratación directa</v>
          </cell>
          <cell r="F1308" t="str">
            <v>6 6. Otro</v>
          </cell>
          <cell r="G1308" t="str">
            <v>RICAURTE  RIVERA BOLIVAR</v>
          </cell>
          <cell r="L1308" t="str">
            <v>PRESTAR LOS SERVICIOS PROFESIONALES PARA BRINDAR APOYO EN LA ARTICULACIÓN Y DESARROLLO DE LOS CONTENIDOS TEMÁTICOS RELACIONADOS CON EL SISTEMA PENAL ACUSATORIO Y SISTEMA DE JUSTICIA, EN LA ESTRATEGIA DE CUALIFICACIÓN EDUCATIVA PARA EL PERSONAL DE LAS DISTINTAS INSTANCIAS DE SEGURIDAD, CONVIVENCIA Y ORDEN PÚBLICO PARA EL MEJORAMIENTO DEL SERVICIO A LA CIUDADANÍA.</v>
          </cell>
          <cell r="M1308">
            <v>44379</v>
          </cell>
          <cell r="N1308">
            <v>44562</v>
          </cell>
          <cell r="P1308">
            <v>6</v>
          </cell>
          <cell r="T1308">
            <v>36000000</v>
          </cell>
          <cell r="V1308" t="str">
            <v>NA</v>
          </cell>
          <cell r="AE1308">
            <v>0</v>
          </cell>
          <cell r="AG1308">
            <v>0</v>
          </cell>
        </row>
        <row r="1309">
          <cell r="A1309" t="str">
            <v>SCJ-1339-2021</v>
          </cell>
          <cell r="B1309">
            <v>44378</v>
          </cell>
          <cell r="E1309" t="str">
            <v>5 5. Contratación directa</v>
          </cell>
          <cell r="F1309" t="str">
            <v>6 6. Otro</v>
          </cell>
          <cell r="G1309" t="str">
            <v>BELKIS CECILIA CASTRO MONTERROSA</v>
          </cell>
          <cell r="L1309" t="str">
            <v>PRESTAR LOS SERVICIOS PROFESIONALES ESPECIALIZADOS PARA LA GESTIÓN DE LA CARTERA POR CONCEPTO DE MULTAS POR INFRACCIONES AL CÓDIGO NACIONAL DE SEGURIDAD Y CONVIVENCIA CIUDADANA.</v>
          </cell>
          <cell r="M1309">
            <v>44383</v>
          </cell>
          <cell r="N1309">
            <v>44702</v>
          </cell>
          <cell r="P1309">
            <v>7</v>
          </cell>
          <cell r="T1309">
            <v>49788900</v>
          </cell>
          <cell r="V1309" t="str">
            <v>NA</v>
          </cell>
          <cell r="AE1309">
            <v>24894450</v>
          </cell>
          <cell r="AG1309">
            <v>105</v>
          </cell>
        </row>
        <row r="1310">
          <cell r="A1310" t="str">
            <v>SCJ-1340-2021</v>
          </cell>
          <cell r="B1310">
            <v>44379</v>
          </cell>
          <cell r="E1310" t="str">
            <v>5 5. Contratación directa</v>
          </cell>
          <cell r="F1310" t="str">
            <v>6 6. Otro</v>
          </cell>
          <cell r="G1310" t="str">
            <v>ORLANDO BENAVIDES FONSECA</v>
          </cell>
          <cell r="L1310" t="str">
            <v>PRESTAR LOS SERVICIOS DE APOYO A LA GESTIÓN A LA DIRECCIÓN DE PREVENCIÓN Y CULTURA CIUDADANA, A TRAVÉS DEL DESARROLLO DE EJERCICIOS TEÓRICO-PRÁCTICOS QUE DEBERÁN SER IMPARTIDOS Y QUE GENEREN HERRAMIENTAS PARA LA IDENTIFICACIÓN DE RIESGOS Y HABILIDADES DE AUTOCUIDADO, EN EL MARCO DEL PLAN INTEGRAL DE SEGURIDAD CIUDADANA, CONVIVENCIA Y JUSTICIA.</v>
          </cell>
          <cell r="M1310">
            <v>44385</v>
          </cell>
          <cell r="N1310">
            <v>44642</v>
          </cell>
          <cell r="P1310">
            <v>8.5</v>
          </cell>
          <cell r="T1310">
            <v>24812667</v>
          </cell>
          <cell r="V1310" t="str">
            <v>N/A</v>
          </cell>
          <cell r="AE1310">
            <v>0</v>
          </cell>
          <cell r="AG1310">
            <v>0</v>
          </cell>
        </row>
        <row r="1311">
          <cell r="A1311" t="str">
            <v>SCJ-1341-2021</v>
          </cell>
          <cell r="B1311">
            <v>44379</v>
          </cell>
          <cell r="E1311" t="str">
            <v>5 5. Contratación directa</v>
          </cell>
          <cell r="F1311" t="str">
            <v>6 6. Otro</v>
          </cell>
          <cell r="G1311" t="str">
            <v>GINA MILENA BARONA HERNÁNDEZ</v>
          </cell>
          <cell r="L1311" t="str">
            <v>PRESTAR LOS SERVICIOS PROFESIONALES PARA APOYAR EN LA EJECUCIÓN DE ACTIVIDADES DE CONTROL, TRÁMITE, VERIFICACIÓN Y SEGUIMIENTO DE INFORMACIÓN REFERENTE A LAS GESTIONES FINANCIERAS Y ADMINISTRATIVOS, REQUERIDAS PARA EL AVANCE EN EL DESARROLLO DE LOS PROYECTOS DE INVERSIÓN ASIGNADOS A LA SUBSECRETARIA DE SEGURIDAD Y CONVIVENCIA</v>
          </cell>
          <cell r="M1311">
            <v>44383</v>
          </cell>
          <cell r="N1311">
            <v>44597</v>
          </cell>
          <cell r="P1311">
            <v>7</v>
          </cell>
          <cell r="T1311">
            <v>25200000</v>
          </cell>
          <cell r="V1311" t="str">
            <v>N/A</v>
          </cell>
          <cell r="AE1311">
            <v>0</v>
          </cell>
          <cell r="AG1311">
            <v>0</v>
          </cell>
        </row>
        <row r="1312">
          <cell r="A1312" t="str">
            <v>SCJ-1342-2021</v>
          </cell>
          <cell r="B1312">
            <v>44379</v>
          </cell>
          <cell r="E1312" t="str">
            <v>5 5. Contratación directa</v>
          </cell>
          <cell r="F1312" t="str">
            <v>6 6. Otro</v>
          </cell>
          <cell r="G1312" t="str">
            <v>LUCY MAGNOLIA MUÑOZ URBANO</v>
          </cell>
          <cell r="L131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312">
            <v>44385</v>
          </cell>
          <cell r="N1312">
            <v>44568</v>
          </cell>
          <cell r="P1312">
            <v>6</v>
          </cell>
          <cell r="T1312">
            <v>15114000</v>
          </cell>
          <cell r="V1312" t="str">
            <v>N/A</v>
          </cell>
          <cell r="AE1312">
            <v>0</v>
          </cell>
          <cell r="AG1312">
            <v>0</v>
          </cell>
        </row>
        <row r="1313">
          <cell r="A1313" t="str">
            <v>SCJ-1343-2021</v>
          </cell>
          <cell r="B1313">
            <v>44379</v>
          </cell>
          <cell r="E1313" t="str">
            <v>5 5. Contratación directa</v>
          </cell>
          <cell r="F1313" t="str">
            <v>6 6. Otro</v>
          </cell>
          <cell r="G1313" t="str">
            <v xml:space="preserve">LUZ ADRIANA CORTES </v>
          </cell>
          <cell r="L1313"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1313">
            <v>44387</v>
          </cell>
          <cell r="N1313">
            <v>44570</v>
          </cell>
          <cell r="P1313">
            <v>6</v>
          </cell>
          <cell r="T1313">
            <v>13800000</v>
          </cell>
          <cell r="V1313" t="str">
            <v>NA</v>
          </cell>
          <cell r="AE1313">
            <v>0</v>
          </cell>
          <cell r="AG1313">
            <v>0</v>
          </cell>
        </row>
        <row r="1314">
          <cell r="A1314" t="str">
            <v>SCJ-1344-2021</v>
          </cell>
          <cell r="B1314">
            <v>44379</v>
          </cell>
          <cell r="E1314" t="str">
            <v>5 5. Contratación directa</v>
          </cell>
          <cell r="F1314" t="str">
            <v>6 6. Otro</v>
          </cell>
          <cell r="G1314" t="str">
            <v>MARCELA MARGARITA VIDAL MARQUEZ</v>
          </cell>
          <cell r="L1314"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1314">
            <v>44388</v>
          </cell>
          <cell r="N1314">
            <v>44571</v>
          </cell>
          <cell r="P1314">
            <v>6</v>
          </cell>
          <cell r="T1314">
            <v>13800000</v>
          </cell>
          <cell r="V1314" t="str">
            <v>NA</v>
          </cell>
          <cell r="AE1314">
            <v>0</v>
          </cell>
          <cell r="AG1314">
            <v>0</v>
          </cell>
        </row>
        <row r="1315">
          <cell r="A1315" t="str">
            <v>SCJ-1345-2021</v>
          </cell>
          <cell r="B1315">
            <v>44379</v>
          </cell>
          <cell r="E1315" t="str">
            <v>5 5. Contratación directa</v>
          </cell>
          <cell r="F1315" t="str">
            <v>6 6. Otro</v>
          </cell>
          <cell r="G1315" t="str">
            <v>JORGE ANDRES VELEZ RIOS</v>
          </cell>
          <cell r="L1315"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1315">
            <v>44387</v>
          </cell>
          <cell r="N1315">
            <v>44570</v>
          </cell>
          <cell r="P1315">
            <v>6</v>
          </cell>
          <cell r="T1315">
            <v>13800000</v>
          </cell>
          <cell r="V1315" t="str">
            <v>NA</v>
          </cell>
          <cell r="AE1315">
            <v>0</v>
          </cell>
          <cell r="AG1315">
            <v>0</v>
          </cell>
        </row>
        <row r="1316">
          <cell r="A1316" t="str">
            <v>SCJ-1346-2021</v>
          </cell>
          <cell r="B1316">
            <v>44379</v>
          </cell>
          <cell r="E1316" t="str">
            <v>5 5. Contratación directa</v>
          </cell>
          <cell r="F1316" t="str">
            <v>6 6. Otro</v>
          </cell>
          <cell r="G1316" t="str">
            <v>MABEL CRISTINA QUIROZ JIMENEZ</v>
          </cell>
          <cell r="L1316" t="str">
            <v>PRESTAR SERVICIOS PROFESIONALES PARA LA DIVULGACIÓN, IMPLEMENTACIÓN, EJECUCIÓN, SEGUIMIENTO Y CONTROL DE LOS INSTRUMENTOS ARCHIVÍSTICOS, ESPECIALMENTE EL SISTEMA DE GESTIÓN DE DOCUMENTOS ELECTRÓNICOS DE ARCHIVO -SGDEA- A CARGO DE LA DIRECCIÓN DE RECURSOS FÍSICOS Y GESTIÓN DOCUMENTAL.</v>
          </cell>
          <cell r="M1316">
            <v>44383</v>
          </cell>
          <cell r="N1316">
            <v>44586</v>
          </cell>
          <cell r="P1316">
            <v>6.666666666666667</v>
          </cell>
          <cell r="T1316">
            <v>50000000</v>
          </cell>
          <cell r="V1316" t="str">
            <v>N/A</v>
          </cell>
          <cell r="AE1316">
            <v>0</v>
          </cell>
          <cell r="AG1316">
            <v>0</v>
          </cell>
        </row>
        <row r="1317">
          <cell r="A1317" t="str">
            <v>SCJ-1347-2021</v>
          </cell>
          <cell r="B1317">
            <v>44379</v>
          </cell>
          <cell r="E1317" t="str">
            <v>5 5. Contratación directa</v>
          </cell>
          <cell r="F1317" t="str">
            <v>6 6. Otro</v>
          </cell>
          <cell r="G1317" t="str">
            <v>ZULLY ALEJANDRA CARDOZO TRIANA</v>
          </cell>
          <cell r="L1317" t="str">
            <v>PRESTAR LOS SERVICIOS PROFESIONALES A LA SUBSECRETARÍA DE SEGURIDAD Y CONVIVENCIA BRINDANDO APOYO EN LA FORMULACIÓN, IMPLEMENTACIÓN, GESTIÓN Y SEGUIMIENTO DE LOS PROGRAMAS Y PROYECTOS RELACIONADOS CON LA ESTRATEGIA DE ENTORNOS DE CONFIANZA</v>
          </cell>
          <cell r="M1317">
            <v>44383</v>
          </cell>
          <cell r="N1317">
            <v>44571</v>
          </cell>
          <cell r="P1317">
            <v>8.6666666666666661</v>
          </cell>
          <cell r="T1317">
            <v>53586000</v>
          </cell>
          <cell r="V1317" t="str">
            <v>N/A</v>
          </cell>
          <cell r="AE1317">
            <v>0</v>
          </cell>
          <cell r="AG1317">
            <v>0</v>
          </cell>
        </row>
        <row r="1318">
          <cell r="A1318" t="str">
            <v>SCJ-1348-2021</v>
          </cell>
          <cell r="B1318">
            <v>44379</v>
          </cell>
          <cell r="E1318" t="str">
            <v>5 5. Contratación directa</v>
          </cell>
          <cell r="F1318" t="str">
            <v>6 6. Otro</v>
          </cell>
          <cell r="G1318" t="str">
            <v>MARIO DAVID MONROY DUARTE</v>
          </cell>
          <cell r="L1318" t="str">
            <v>PRESTAR SERVICIOS PROFESIONALES A LA SUBSECRETARÍA DE SEGURIDAD Y CONVIVENCIA, BRINDANDO APOYO EN LA EJECUCIÓN DE LA ESTRATÉGIA TERRITORIAL DEL PLAN INTEGRAL DE SEGURIDAD, CONVIVENCIA Y JUSTICIA EN LAS LOCALIDADES DE LA CIUDAD DE BOGOTÁ</v>
          </cell>
          <cell r="M1318">
            <v>44385</v>
          </cell>
          <cell r="N1318">
            <v>44627</v>
          </cell>
          <cell r="P1318">
            <v>8</v>
          </cell>
          <cell r="T1318">
            <v>49464000</v>
          </cell>
          <cell r="V1318" t="str">
            <v>N/A</v>
          </cell>
          <cell r="AE1318">
            <v>0</v>
          </cell>
          <cell r="AG1318">
            <v>0</v>
          </cell>
        </row>
        <row r="1319">
          <cell r="A1319" t="str">
            <v>SCJ-1349-2021</v>
          </cell>
          <cell r="B1319">
            <v>44379</v>
          </cell>
          <cell r="E1319" t="str">
            <v>2 2. Selección abreviada</v>
          </cell>
          <cell r="F1319" t="str">
            <v>2 2. Menor cuantía</v>
          </cell>
          <cell r="G1319" t="str">
            <v>ALGOAP INC SAS</v>
          </cell>
          <cell r="L1319" t="str">
            <v>PRESTAR LOS SERVICIOS DE CAPACITACIÓN PARA LA SECRETARÍA DISTRITAL DE SEGURIDAD, CONVIVENCIA Y JUSTICIA, EN LOS TEMAS DETERMINADOS DENTRO DE LOS EJES TEMÁTICOS DEL PLAN INSTITUCIONAL DE CAPACITACIÓN - PIC 2021 PARA EL FORTALECIMIENTO INSTITUCIONAL</v>
          </cell>
          <cell r="M1319">
            <v>44390</v>
          </cell>
          <cell r="N1319">
            <v>44742</v>
          </cell>
          <cell r="P1319">
            <v>7</v>
          </cell>
          <cell r="T1319">
            <v>451689961</v>
          </cell>
          <cell r="V1319" t="str">
            <v>N/A</v>
          </cell>
          <cell r="AE1319">
            <v>0</v>
          </cell>
          <cell r="AG1319">
            <v>136</v>
          </cell>
        </row>
        <row r="1320">
          <cell r="A1320" t="str">
            <v>SCJ-1350-2021</v>
          </cell>
          <cell r="B1320">
            <v>44384</v>
          </cell>
          <cell r="E1320" t="str">
            <v>5 5. Contratación directa</v>
          </cell>
          <cell r="F1320" t="str">
            <v>6 6. Otro</v>
          </cell>
          <cell r="G1320" t="str">
            <v>ANDRES FELIPE CARDOZO GUTIERREZ</v>
          </cell>
          <cell r="L1320"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320">
            <v>44389</v>
          </cell>
          <cell r="N1320">
            <v>44561</v>
          </cell>
          <cell r="P1320">
            <v>6</v>
          </cell>
          <cell r="T1320">
            <v>15114000</v>
          </cell>
          <cell r="V1320" t="str">
            <v>N/A</v>
          </cell>
          <cell r="AE1320">
            <v>0</v>
          </cell>
          <cell r="AG1320">
            <v>30</v>
          </cell>
        </row>
        <row r="1321">
          <cell r="A1321" t="str">
            <v>SCJ-1351-2021</v>
          </cell>
          <cell r="B1321">
            <v>44384</v>
          </cell>
          <cell r="E1321" t="str">
            <v>5 5. Contratación directa</v>
          </cell>
          <cell r="F1321" t="str">
            <v>6 6. Otro</v>
          </cell>
          <cell r="G1321" t="str">
            <v>JOHN ORLANDO PARRA ORTÍZ</v>
          </cell>
          <cell r="L1321" t="str">
            <v>PRESTAR LOS SERVICIOS PROFESIONALES A LA SUBSECRETARÍA DE SEGURIDAD Y CONVIVENCIA APOYANDO LA IMPLEMENTACIÓN Y DESARROLLO DE LA ESTRATEGIA "CARACAS REVIVE" A CARGO DE LA DIRECCIÓN DE PREVENCIÓN Y CULTURA CIUDADANA</v>
          </cell>
          <cell r="M1321">
            <v>44385</v>
          </cell>
          <cell r="N1321">
            <v>44684</v>
          </cell>
          <cell r="P1321">
            <v>7</v>
          </cell>
          <cell r="T1321">
            <v>42672000</v>
          </cell>
          <cell r="V1321" t="str">
            <v>N/A</v>
          </cell>
          <cell r="AE1321">
            <v>17272000</v>
          </cell>
          <cell r="AG1321">
            <v>85</v>
          </cell>
        </row>
        <row r="1322">
          <cell r="A1322" t="str">
            <v>SCJ-1353-2021</v>
          </cell>
          <cell r="B1322">
            <v>44384</v>
          </cell>
          <cell r="E1322" t="str">
            <v>5 5. Contratación directa</v>
          </cell>
          <cell r="F1322" t="str">
            <v>6 6. Otro</v>
          </cell>
          <cell r="G1322" t="str">
            <v>GLORIA ESTHER RAMOS MARREROS</v>
          </cell>
          <cell r="L132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322">
            <v>44389</v>
          </cell>
          <cell r="N1322">
            <v>44572</v>
          </cell>
          <cell r="P1322">
            <v>6</v>
          </cell>
          <cell r="T1322">
            <v>15114000</v>
          </cell>
          <cell r="V1322" t="str">
            <v>N/A</v>
          </cell>
          <cell r="AE1322">
            <v>0</v>
          </cell>
          <cell r="AG1322">
            <v>0</v>
          </cell>
        </row>
        <row r="1323">
          <cell r="A1323" t="str">
            <v>SCJ-1354-2021</v>
          </cell>
          <cell r="B1323">
            <v>44384</v>
          </cell>
          <cell r="E1323" t="str">
            <v>5 5. Contratación directa</v>
          </cell>
          <cell r="F1323" t="str">
            <v>6 6. Otro</v>
          </cell>
          <cell r="G1323" t="str">
            <v>JUAN DIEGO GARCIA AGUDELO</v>
          </cell>
          <cell r="L1323"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323">
            <v>44389</v>
          </cell>
          <cell r="N1323">
            <v>44561</v>
          </cell>
          <cell r="P1323">
            <v>6</v>
          </cell>
          <cell r="T1323">
            <v>15114000</v>
          </cell>
          <cell r="V1323" t="str">
            <v>N/A</v>
          </cell>
          <cell r="AE1323">
            <v>0</v>
          </cell>
          <cell r="AG1323">
            <v>30</v>
          </cell>
        </row>
        <row r="1324">
          <cell r="A1324" t="str">
            <v>SCJ-1355-2021</v>
          </cell>
          <cell r="B1324">
            <v>44384</v>
          </cell>
          <cell r="E1324" t="str">
            <v>5 5. Contratación directa</v>
          </cell>
          <cell r="F1324" t="str">
            <v>6 6. Otro</v>
          </cell>
          <cell r="G1324" t="str">
            <v xml:space="preserve">HANNE CATALINA ZULUAGA JASSIR </v>
          </cell>
          <cell r="L1324" t="str">
            <v>PRESTAR LOS SERVICIOS PROFESIONALES A LA SUBSECRETARÍA DE SEGURIDAD Y CONVIVENCIA PARA APOYAR LOS PROCESOS DE TRASVERSALIZACIÓN DEL ENFOQUE DE POBLACIÓN DIFERENCIAL CON ENFASIS EN POBLACIÓN LGBTI EN LOS PLANES Y PROGRAMAS DISEÑADOS POR LA SECRETARÍA DISTRITAL DE SEGURIDAD, CONVIVENCIA Y JUSTICIA, EN EL MARCO DE LA GESTIÓN DE LA CONVIVENCIA Y LA SEGURIDAD CIUDADANA</v>
          </cell>
          <cell r="M1324">
            <v>44386</v>
          </cell>
          <cell r="N1324">
            <v>44600</v>
          </cell>
          <cell r="P1324">
            <v>7</v>
          </cell>
          <cell r="T1324">
            <v>28000000</v>
          </cell>
          <cell r="V1324" t="str">
            <v>N/A</v>
          </cell>
          <cell r="AE1324">
            <v>0</v>
          </cell>
          <cell r="AG1324">
            <v>0</v>
          </cell>
        </row>
        <row r="1325">
          <cell r="A1325" t="str">
            <v>SCJ-1356-2021</v>
          </cell>
          <cell r="B1325">
            <v>44384</v>
          </cell>
          <cell r="E1325" t="str">
            <v>2 2. Selección abreviada</v>
          </cell>
          <cell r="F1325" t="str">
            <v>1 1. Subasta Inversa</v>
          </cell>
          <cell r="G1325" t="str">
            <v>ADSUM SOLUCIONES TECNOLOGICAS S.A.S</v>
          </cell>
          <cell r="L1325" t="str">
            <v>RENOVAR EL SOPORTE Y MANTENIMEINTO DE EQUIPOS QUE HACEN PARTE DEL SISTEMA DE SEGURIDAD PERIMETRAL, ASI COMO ADQUIRIR EL SUMINISTRO, INSTALACION, CONFIGURACION, PRUEBAS, PUESTA EN FUNCIONAMIENTO, TRANSFERENCIA DE CONOCIMIENTO Y ESTABILIZACIÓN DE NUEVOS EQUIPOS PARA ELSISTEMA EN MENCION DE LA SECRETARÍA DISTRITAL DE SEGURIDAD, CONVIVENCIA Y JUSTICIA</v>
          </cell>
          <cell r="M1325">
            <v>44391</v>
          </cell>
          <cell r="N1325">
            <v>44755</v>
          </cell>
          <cell r="P1325">
            <v>12</v>
          </cell>
          <cell r="T1325">
            <v>1647389930</v>
          </cell>
          <cell r="V1325" t="str">
            <v>N/A</v>
          </cell>
          <cell r="AE1325">
            <v>0</v>
          </cell>
          <cell r="AG1325">
            <v>0</v>
          </cell>
        </row>
        <row r="1326">
          <cell r="A1326" t="str">
            <v>SCJ-1357-2021</v>
          </cell>
          <cell r="B1326">
            <v>44384</v>
          </cell>
          <cell r="E1326" t="str">
            <v>5 5. Contratación directa</v>
          </cell>
          <cell r="F1326" t="str">
            <v>6 6. Otro</v>
          </cell>
          <cell r="G1326" t="str">
            <v>JULIAN GERARDO BONILLA RODRIGUEZ</v>
          </cell>
          <cell r="L1326" t="str">
            <v>PRESTAR SERVICIOS PROFESIONALES EN LOS ASUNTOS RELACIONADOS CON LAS TECNOLOGÍAS DE LA INFORMACIÓN Y LAS COMUNICACIONES A CARGO DE LA DIRECCIÓN DE RECURSOS FÍSICOS Y GESTIÓN DOCUMENTAL, ESPECIALMENTE EN LA ESTRUCTURACIÓN DEL SISTEMA DE GESTIÓN DE DOCUMENTOS ELECTRÓNICOS DE ARCHIVO -SGDEA-</v>
          </cell>
          <cell r="M1326">
            <v>44385</v>
          </cell>
          <cell r="N1326">
            <v>44588</v>
          </cell>
          <cell r="P1326">
            <v>6.666666666666667</v>
          </cell>
          <cell r="T1326">
            <v>59040000</v>
          </cell>
          <cell r="V1326" t="str">
            <v>N/A</v>
          </cell>
          <cell r="AE1326">
            <v>0</v>
          </cell>
          <cell r="AG1326">
            <v>0</v>
          </cell>
        </row>
        <row r="1327">
          <cell r="A1327" t="str">
            <v>SCJ-1358-2021</v>
          </cell>
          <cell r="B1327">
            <v>44384</v>
          </cell>
          <cell r="E1327" t="str">
            <v>5 5. Contratación directa</v>
          </cell>
          <cell r="F1327" t="str">
            <v>6 6. Otro</v>
          </cell>
          <cell r="G1327" t="str">
            <v>LEIDY PATRICIA CORREDOR VARGAS</v>
          </cell>
          <cell r="L1327" t="str">
            <v>PRESTAR SERVICIOS DE APOYO TÉCNICO PARA LA INTERVENCIÓN Y LEVANTAMIENTO DE INVENTARIOS DE LOS EXPEDIENTES CONTRACTUALES DE LA SECRETARÍA DE SEGURIDAD, CONVIVENCIA Y JUSTICIA, EN EL DESARROLLO Y APLICACIÓN DEL SISTEMA DE GESTIÓN DOCUMENTAL</v>
          </cell>
          <cell r="M1327">
            <v>44385</v>
          </cell>
          <cell r="N1327">
            <v>44568</v>
          </cell>
          <cell r="P1327">
            <v>6</v>
          </cell>
          <cell r="T1327">
            <v>17190000</v>
          </cell>
          <cell r="V1327" t="str">
            <v>N/A</v>
          </cell>
          <cell r="AE1327">
            <v>0</v>
          </cell>
          <cell r="AG1327">
            <v>0</v>
          </cell>
        </row>
        <row r="1328">
          <cell r="A1328" t="str">
            <v>SCJ-1359-2021</v>
          </cell>
          <cell r="B1328">
            <v>44384</v>
          </cell>
          <cell r="E1328" t="str">
            <v>5 5. Contratación directa</v>
          </cell>
          <cell r="F1328" t="str">
            <v>6 6. Otro</v>
          </cell>
          <cell r="G1328" t="str">
            <v xml:space="preserve">LUZ ANGÉLICA RAMOS CAICEDO </v>
          </cell>
          <cell r="L1328" t="str">
            <v>PRESTAR SERVICIOS DE APOYO PARA LA INTERVENCIÓN DE LOS EXPEDIENTES CONTRACTUALES DE LA SECRETARÍA DE SEGURIDAD, CONVIVENCIA Y JUSTICIA, EN EL DESARROLLO Y APLICACIÓN DEL SISTEMA DE GESTIÓN DOCUMENTAL.</v>
          </cell>
          <cell r="M1328">
            <v>44389</v>
          </cell>
          <cell r="N1328">
            <v>44572</v>
          </cell>
          <cell r="P1328">
            <v>6</v>
          </cell>
          <cell r="T1328">
            <v>17178000</v>
          </cell>
          <cell r="V1328" t="str">
            <v>N/A</v>
          </cell>
          <cell r="AE1328">
            <v>0</v>
          </cell>
          <cell r="AG1328">
            <v>0</v>
          </cell>
        </row>
        <row r="1329">
          <cell r="A1329" t="str">
            <v>SCJ-1360-2021</v>
          </cell>
          <cell r="B1329">
            <v>44385</v>
          </cell>
          <cell r="E1329" t="str">
            <v>2 2. Selección abreviada</v>
          </cell>
          <cell r="F1329" t="str">
            <v>1 1. Subasta Inversa</v>
          </cell>
          <cell r="G1329" t="str">
            <v>YOLANDA  DIAZ CORREA</v>
          </cell>
          <cell r="L1329" t="str">
            <v>ADQUISICIÓN DE CASCOS DE EQUITACIÓN Y GUANTES DE EQUITACIÓN PARA EL SERVICIO DE POLICÍA MONTADO DEL GRUPO DE CARABINEROS Y GUÍAS CANINOS ADSCRITO A LA POLICÍA METROPOLITANA DE BOGOTÁ</v>
          </cell>
          <cell r="M1329">
            <v>44390</v>
          </cell>
          <cell r="N1329">
            <v>44536</v>
          </cell>
          <cell r="P1329">
            <v>3</v>
          </cell>
          <cell r="T1329">
            <v>101250005</v>
          </cell>
          <cell r="V1329" t="str">
            <v>NA</v>
          </cell>
          <cell r="AE1329">
            <v>0</v>
          </cell>
          <cell r="AG1329">
            <v>55</v>
          </cell>
        </row>
        <row r="1330">
          <cell r="A1330" t="str">
            <v>SCJ-1361-2021</v>
          </cell>
          <cell r="B1330">
            <v>44385</v>
          </cell>
          <cell r="E1330" t="str">
            <v>5 5. Contratación directa</v>
          </cell>
          <cell r="F1330" t="str">
            <v>6 6. Otro</v>
          </cell>
          <cell r="G1330" t="str">
            <v>ALCIRA LEONOR HERRERA GUALTEROS</v>
          </cell>
          <cell r="L1330" t="str">
            <v>PRESTAR LOS SERVICIOS PROFESIONALES PARA BRINDAR APOYO EN LA ARTICULACIÓN Y EJECUCIÓN DE ACCIONES ADMINISTRATIVAS DE SISTEMATIZACIÓN DE LOS DIFERENTES PROCESOS Y RESULTADOS DE LA ESTRATEGIA DE CUALIFICACIÓN EDUCATIVA PARA EL PERSONAL DE LAS DISTINTAS INSTANCIAS DE SEGURIDAD, CONVIVENCIA Y ORDEN PÚBLICO PARA EL MEJORAMIENTO DEL SERVICIO HACIA A LA CIUDADANÍA.</v>
          </cell>
          <cell r="M1330">
            <v>44389</v>
          </cell>
          <cell r="N1330">
            <v>44603</v>
          </cell>
          <cell r="P1330">
            <v>7</v>
          </cell>
          <cell r="T1330">
            <v>38500000</v>
          </cell>
          <cell r="V1330" t="str">
            <v>NA</v>
          </cell>
          <cell r="AE1330">
            <v>0</v>
          </cell>
          <cell r="AG1330">
            <v>0</v>
          </cell>
        </row>
        <row r="1331">
          <cell r="A1331" t="str">
            <v>SCJ-1362-2021</v>
          </cell>
          <cell r="B1331">
            <v>44386</v>
          </cell>
          <cell r="E1331" t="str">
            <v>5 5. Contratación directa</v>
          </cell>
          <cell r="F1331" t="str">
            <v>6 6. Otro</v>
          </cell>
          <cell r="G1331" t="str">
            <v>EDELEK  ORTIZ PELUFFO</v>
          </cell>
          <cell r="L1331" t="str">
            <v>PRESTAR LOS SERVICIOS PROFESIONALES PARA BRINDAR APOYO EN LA ARTICULACIÓN Y EJECUCIÓN DE ACCIONES DEMOSTRATIVAS SOBRE URBANISMO CON ENFOQUE DIFERENCIAL, CONVIVENCIA, PREVENCIÓN, CULTURA CIUDADANA Y SEGURIDAD EN LA ESTRATEGIA DE CUALIFICACIÓN EDUCATIVA PARA EL PERSONAL DE LAS DISTINTAS INSTANCIAS DE SEGURIDAD, CONVIVENCIA Y ORDEN PÚBLICO PARA EL MEJORAMIENTO DEL SERVICIO HACIA A LA CIUDADANÍA.</v>
          </cell>
          <cell r="M1331">
            <v>44392</v>
          </cell>
          <cell r="N1331">
            <v>44606</v>
          </cell>
          <cell r="P1331">
            <v>7</v>
          </cell>
          <cell r="T1331">
            <v>25200000</v>
          </cell>
          <cell r="V1331" t="str">
            <v>NA</v>
          </cell>
          <cell r="AE1331">
            <v>0</v>
          </cell>
          <cell r="AG1331">
            <v>0</v>
          </cell>
        </row>
        <row r="1332">
          <cell r="A1332" t="str">
            <v>SCJ-1363-2021</v>
          </cell>
          <cell r="B1332">
            <v>44386</v>
          </cell>
          <cell r="E1332" t="str">
            <v>5 5. Contratación directa</v>
          </cell>
          <cell r="F1332" t="str">
            <v>6 6. Otro</v>
          </cell>
          <cell r="G1332" t="str">
            <v>MARIA ALEJANDRA LÓPEZ FAGUA</v>
          </cell>
          <cell r="L1332" t="str">
            <v>PRESTAR SERVICIOS PROFESIONALES PARA ACOMPAÑAR EL DESARROLLO DE LOS PROGRAMAS ARCHIVÍSTICOS, EN ESPECIAL LAS CAPACITACIONES OFRECIDAS POR EL PROCESO DE GESTIÓN DOCUMENTAL CONFORME A LA NORMATIVIDAD VIGENTE</v>
          </cell>
          <cell r="M1332">
            <v>44391</v>
          </cell>
          <cell r="N1332">
            <v>44594</v>
          </cell>
          <cell r="P1332">
            <v>6.666666666666667</v>
          </cell>
          <cell r="T1332">
            <v>30480000</v>
          </cell>
          <cell r="V1332" t="str">
            <v>N/A</v>
          </cell>
          <cell r="AE1332">
            <v>0</v>
          </cell>
          <cell r="AG1332">
            <v>0</v>
          </cell>
        </row>
        <row r="1333">
          <cell r="A1333" t="str">
            <v>SCJ-1364-2021</v>
          </cell>
          <cell r="B1333">
            <v>44386</v>
          </cell>
          <cell r="E1333" t="str">
            <v>5 5. Contratación directa</v>
          </cell>
          <cell r="F1333" t="str">
            <v>6 6. Otro</v>
          </cell>
          <cell r="G1333" t="str">
            <v>DERLY YENIFER VIRACACHA PLAZAS</v>
          </cell>
          <cell r="L1333" t="str">
            <v>PRESTAR LOS SERVICIOS PROFESIONALES A LA DIRECCIÓN DE PREVENCIÓN Y
CULTURA CIUDADANA CON EL FIN DE APOYAR LA IMPLEMENTACIÓN, DESARROLLO
Y EJECUCIÓN DE LA ESTRATEGIA DE FORTALECIMIENTO A GRUPOS CIUDADANOS
COMPROMETIDOS CON LA SEGURIDAD Y LA CONVIVENCIA EN EL DISTRITO CAPITAL.</v>
          </cell>
          <cell r="M1333">
            <v>44391</v>
          </cell>
          <cell r="N1333">
            <v>44571</v>
          </cell>
          <cell r="P1333">
            <v>7</v>
          </cell>
          <cell r="T1333">
            <v>42602000</v>
          </cell>
          <cell r="V1333" t="str">
            <v>N/A</v>
          </cell>
          <cell r="AE1333">
            <v>0</v>
          </cell>
          <cell r="AG1333">
            <v>0</v>
          </cell>
        </row>
        <row r="1334">
          <cell r="A1334" t="str">
            <v>SCJ-1365-2021</v>
          </cell>
          <cell r="B1334">
            <v>44386</v>
          </cell>
          <cell r="E1334" t="str">
            <v>5 5. Contratación directa</v>
          </cell>
          <cell r="F1334" t="str">
            <v>6 6. Otro</v>
          </cell>
          <cell r="G1334" t="str">
            <v>DIANA CAROLINA ACHURY MUÑOZ</v>
          </cell>
          <cell r="L1334"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334">
            <v>44391</v>
          </cell>
          <cell r="N1334">
            <v>44561</v>
          </cell>
          <cell r="P1334">
            <v>6</v>
          </cell>
          <cell r="T1334">
            <v>15114000</v>
          </cell>
          <cell r="V1334" t="str">
            <v>N/A</v>
          </cell>
          <cell r="AE1334">
            <v>0</v>
          </cell>
          <cell r="AG1334">
            <v>30</v>
          </cell>
        </row>
        <row r="1335">
          <cell r="A1335" t="str">
            <v>SCJ-1366-2021</v>
          </cell>
          <cell r="B1335">
            <v>44386</v>
          </cell>
          <cell r="E1335" t="str">
            <v>5 5. Contratación directa</v>
          </cell>
          <cell r="F1335" t="str">
            <v>6 6. Otro</v>
          </cell>
          <cell r="G1335" t="str">
            <v>CATALINA BERMUDEZ CIFUENTES</v>
          </cell>
          <cell r="L1335" t="str">
            <v>PRESTAR LOS SERVICIOS PROFESIONALES PARA EL DESARROLLO DE LOS PROCESOS ARCHIVÍSTICOS QUE SE REQUIERAN EN EL ARCHIVO CENTRAL A CARGO DE LA DIRECCIÓN DE RECURSOS FÍSICOS Y GESTIÓN DOCUMENTAL</v>
          </cell>
          <cell r="M1335">
            <v>44391</v>
          </cell>
          <cell r="N1335">
            <v>44594</v>
          </cell>
          <cell r="P1335">
            <v>6.666666666666667</v>
          </cell>
          <cell r="T1335">
            <v>23906667</v>
          </cell>
          <cell r="V1335" t="str">
            <v>N/A</v>
          </cell>
          <cell r="AE1335">
            <v>0</v>
          </cell>
          <cell r="AG1335">
            <v>0</v>
          </cell>
        </row>
        <row r="1336">
          <cell r="A1336" t="str">
            <v>SCJ-1367-2021</v>
          </cell>
          <cell r="B1336">
            <v>44386</v>
          </cell>
          <cell r="E1336" t="str">
            <v>5 5. Contratación directa</v>
          </cell>
          <cell r="F1336" t="str">
            <v>6 6. Otro</v>
          </cell>
          <cell r="G1336" t="str">
            <v>SANDRA LILIANA CASTRO MONROY</v>
          </cell>
          <cell r="L1336" t="str">
            <v xml:space="preserve">PRESTAR SERVICIOS PROFESIONALES PARA LA IMPLEMENTACIÓN DE LAS ACTIVIDADES DEL PROCESO DE GESTIÓN DOCUMENTAL Y ARCHIVO, ESPECÍFICAMENTE EN EL PROCEDIMIENTO DE TRANSFERENCIAS DOCUMENTALES PRIMARIAS A CARGO DE LA DIRECCIÓN DE RECURSOS FÍSICOS Y GESTIÓN DOCUMENTAL.
</v>
          </cell>
          <cell r="M1336">
            <v>44391</v>
          </cell>
          <cell r="N1336">
            <v>44594</v>
          </cell>
          <cell r="P1336">
            <v>6.666666666666667</v>
          </cell>
          <cell r="T1336">
            <v>23206667</v>
          </cell>
          <cell r="V1336" t="str">
            <v>N/A</v>
          </cell>
          <cell r="AE1336">
            <v>0</v>
          </cell>
          <cell r="AG1336">
            <v>0</v>
          </cell>
        </row>
        <row r="1337">
          <cell r="A1337" t="str">
            <v>SCJ-1368-2021</v>
          </cell>
          <cell r="B1337">
            <v>44386</v>
          </cell>
          <cell r="E1337" t="str">
            <v>5 5. Contratación directa</v>
          </cell>
          <cell r="F1337" t="str">
            <v>6 6. Otro</v>
          </cell>
          <cell r="G1337" t="str">
            <v>JENNY PAOLA MANTILLA LOPEZ</v>
          </cell>
          <cell r="L1337" t="str">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ell>
          <cell r="M1337">
            <v>44393</v>
          </cell>
          <cell r="N1337">
            <v>44712</v>
          </cell>
          <cell r="P1337">
            <v>7</v>
          </cell>
          <cell r="T1337">
            <v>16980859</v>
          </cell>
          <cell r="V1337" t="str">
            <v>NA</v>
          </cell>
          <cell r="AE1337">
            <v>8490430</v>
          </cell>
          <cell r="AG1337">
            <v>105</v>
          </cell>
        </row>
        <row r="1338">
          <cell r="A1338" t="str">
            <v>SCJ-1369-2021</v>
          </cell>
          <cell r="B1338">
            <v>44386</v>
          </cell>
          <cell r="E1338" t="str">
            <v>4 4. Mínima cuantía</v>
          </cell>
          <cell r="F1338" t="str">
            <v>6 6. Otro</v>
          </cell>
          <cell r="G1338" t="str">
            <v xml:space="preserve">CENTRO CAR 19 LIMITADA   </v>
          </cell>
          <cell r="L1338" t="str">
            <v>PRESTAR EL SERVICIO DE LAVADO, DESPINCHADO, DESINFECCIÓN Y DEMÁS SERVICIOS REQUERIDOS PARA LOS VEHÍCULOS A CARGO DE LA SECRETARÍA DISTRITAL DE SEGURIDAD, CONVIVENCIA Y JUSTICIA</v>
          </cell>
          <cell r="M1338">
            <v>44393</v>
          </cell>
          <cell r="N1338">
            <v>44891</v>
          </cell>
          <cell r="P1338">
            <v>8</v>
          </cell>
          <cell r="T1338">
            <v>46620000</v>
          </cell>
          <cell r="V1338" t="str">
            <v>NA</v>
          </cell>
          <cell r="AE1338">
            <v>0</v>
          </cell>
          <cell r="AG1338">
            <v>256</v>
          </cell>
        </row>
        <row r="1339">
          <cell r="A1339" t="str">
            <v>SCJ-1370-2021</v>
          </cell>
          <cell r="B1339">
            <v>44390</v>
          </cell>
          <cell r="E1339" t="str">
            <v>5 5. Contratación directa</v>
          </cell>
          <cell r="F1339" t="str">
            <v>6 6. Otro</v>
          </cell>
          <cell r="G1339" t="str">
            <v>DIANA ELIZABETH ROMERO GÓMEZ</v>
          </cell>
          <cell r="L1339" t="str">
            <v>PRESTAR SERVICIOS PROFESIONALES PARA APOYAR LA IMPLEMENTACION DE ESTRATEGIAS BIOSICOSOCIALES EN EL MARCO DEL PLAN INTEGRAL DE SEGURIDAD CIUDADANA, CONVIVENCIA Y JUSTICIA – PISSCJ.</v>
          </cell>
          <cell r="M1339">
            <v>44392</v>
          </cell>
          <cell r="N1339">
            <v>44644</v>
          </cell>
          <cell r="P1339">
            <v>8.3333333333333339</v>
          </cell>
          <cell r="T1339">
            <v>50800000</v>
          </cell>
          <cell r="V1339" t="str">
            <v>N/A</v>
          </cell>
          <cell r="AE1339">
            <v>0</v>
          </cell>
          <cell r="AG1339">
            <v>0</v>
          </cell>
        </row>
        <row r="1340">
          <cell r="A1340" t="str">
            <v>SCJ-1371-2021</v>
          </cell>
          <cell r="B1340">
            <v>44390</v>
          </cell>
          <cell r="E1340" t="str">
            <v>5 5. Contratación directa</v>
          </cell>
          <cell r="F1340" t="str">
            <v>6 6. Otro</v>
          </cell>
          <cell r="G1340" t="str">
            <v>MARTHA LILIANA ORTIZ CORTES</v>
          </cell>
          <cell r="L1340" t="str">
            <v>PRESTAR SERVICIOS PROFESIONALES PARA APOYAR LA IMPLEMENTACION DE ESTRATEGIAS BIOSICOSOCIALES EN EL MARCO DEL PLAN INTEGRAL DE SEGURIDAD CIUDADANA, CONVIVENCIA Y JUSTICIA – PISSCJ.</v>
          </cell>
          <cell r="M1340">
            <v>44392</v>
          </cell>
          <cell r="N1340">
            <v>44644</v>
          </cell>
          <cell r="P1340">
            <v>8.3333333333333339</v>
          </cell>
          <cell r="T1340">
            <v>50800000</v>
          </cell>
          <cell r="V1340" t="str">
            <v>N/A</v>
          </cell>
          <cell r="AE1340">
            <v>0</v>
          </cell>
          <cell r="AG1340">
            <v>0</v>
          </cell>
        </row>
        <row r="1341">
          <cell r="A1341" t="str">
            <v>SCJ-1372-2021</v>
          </cell>
          <cell r="B1341">
            <v>44390</v>
          </cell>
          <cell r="E1341" t="str">
            <v>5 5. Contratación directa</v>
          </cell>
          <cell r="F1341" t="str">
            <v>6 6. Otro</v>
          </cell>
          <cell r="G1341" t="str">
            <v>VICTOR FELIPE SOCHA CAICEDO</v>
          </cell>
          <cell r="L1341"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341">
            <v>44391</v>
          </cell>
          <cell r="N1341">
            <v>44725</v>
          </cell>
          <cell r="P1341">
            <v>11</v>
          </cell>
          <cell r="T1341">
            <v>27709000</v>
          </cell>
          <cell r="V1341" t="str">
            <v>N/A</v>
          </cell>
          <cell r="AE1341">
            <v>0</v>
          </cell>
          <cell r="AG1341">
            <v>0</v>
          </cell>
        </row>
        <row r="1342">
          <cell r="A1342" t="str">
            <v>SCJ-1373-2021</v>
          </cell>
          <cell r="B1342">
            <v>44390</v>
          </cell>
          <cell r="E1342" t="str">
            <v>5 5. Contratación directa</v>
          </cell>
          <cell r="F1342" t="str">
            <v>6 6. Otro</v>
          </cell>
          <cell r="G1342" t="str">
            <v xml:space="preserve">JORGE DAVID REBOLLO MORALES </v>
          </cell>
          <cell r="L1342" t="str">
            <v>PRESTAR SERVICIOS DE APOYO PARA EL DESARROLLO DE LAS ACTIVIDADES DEL PROCESO DE GESTIÓN DOCUMENTAL EN LAS SEDES DE LA ENTIDAD, ESPECIALMENTE EN EL ARCHIVO CENTRAL.</v>
          </cell>
          <cell r="M1342">
            <v>44391</v>
          </cell>
          <cell r="N1342">
            <v>44574</v>
          </cell>
          <cell r="P1342">
            <v>6</v>
          </cell>
          <cell r="T1342">
            <v>17178000</v>
          </cell>
          <cell r="V1342" t="str">
            <v>N/A</v>
          </cell>
          <cell r="AE1342">
            <v>0</v>
          </cell>
          <cell r="AG1342">
            <v>0</v>
          </cell>
        </row>
        <row r="1343">
          <cell r="A1343" t="str">
            <v>SCJ-1375-2021</v>
          </cell>
          <cell r="B1343">
            <v>44389</v>
          </cell>
          <cell r="E1343" t="str">
            <v>1 1. Licitación pública</v>
          </cell>
          <cell r="F1343" t="str">
            <v>6 6. Otro</v>
          </cell>
          <cell r="G1343" t="str">
            <v xml:space="preserve">HDI SEGUROS DE VIDA S.A   </v>
          </cell>
          <cell r="L1343" t="str">
            <v>CONTRATAR LOS SEGUROS QUE AMPAREN LOS INTERESES PATRIMONIALES ACTUALES Y FUTUROS, ASÍ COMO LOS BIENES DE PROPIEDAD DE LA SECRETARIA DISTRITAL DE SEGURIDAD, CONVIVENCIA Y JUSTICIA Y AQUELLOS QUE ESTÉN BAJO SU RESPONSABILIDAD Y CUSTODIA Y POR LOS QUE SEA O LLEGARE A SER RESPONSABLE LA ENTIDAD Y LA PÓLIZA DE ACCIDENTES PERSONALES QUE AMPARE A LOS CIUDADANOS QUE REALICEN ACTIVIDADES PEDAGÓGICAS EN EL MARCO DEL CUMPLIMIENTO DE LO ESTABLECIDO EN LA LEY 1801 DE 2016.</v>
          </cell>
          <cell r="M1343">
            <v>44389</v>
          </cell>
          <cell r="N1343">
            <v>44753</v>
          </cell>
          <cell r="P1343">
            <v>12.166666666666666</v>
          </cell>
          <cell r="T1343">
            <v>2400000</v>
          </cell>
          <cell r="V1343" t="str">
            <v>NA</v>
          </cell>
          <cell r="AE1343">
            <v>0</v>
          </cell>
          <cell r="AG1343">
            <v>0</v>
          </cell>
        </row>
        <row r="1344">
          <cell r="A1344" t="str">
            <v>SCJ-1376-2021</v>
          </cell>
          <cell r="B1344">
            <v>44390</v>
          </cell>
          <cell r="E1344" t="str">
            <v>5 5. Contratación directa</v>
          </cell>
          <cell r="F1344" t="str">
            <v>6 6. Otro</v>
          </cell>
          <cell r="G1344" t="str">
            <v>EMILE PAOLA GARCÍA CIFUENTES</v>
          </cell>
          <cell r="L1344"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344">
            <v>44393</v>
          </cell>
          <cell r="N1344">
            <v>44561</v>
          </cell>
          <cell r="P1344">
            <v>6</v>
          </cell>
          <cell r="T1344">
            <v>15114000</v>
          </cell>
          <cell r="V1344" t="str">
            <v>N/A</v>
          </cell>
          <cell r="AE1344">
            <v>0</v>
          </cell>
          <cell r="AG1344">
            <v>30</v>
          </cell>
        </row>
        <row r="1345">
          <cell r="A1345" t="str">
            <v>SCJ-1377-2021</v>
          </cell>
          <cell r="B1345">
            <v>44390</v>
          </cell>
          <cell r="E1345" t="str">
            <v>5 5. Contratación directa</v>
          </cell>
          <cell r="F1345" t="str">
            <v>6 6. Otro</v>
          </cell>
          <cell r="G1345" t="str">
            <v>ANGIE PAOLA GARCIA FONSECA</v>
          </cell>
          <cell r="L1345" t="str">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v>
          </cell>
          <cell r="M1345">
            <v>44393</v>
          </cell>
          <cell r="N1345">
            <v>44576</v>
          </cell>
          <cell r="P1345">
            <v>6</v>
          </cell>
          <cell r="T1345">
            <v>17190000</v>
          </cell>
          <cell r="V1345" t="str">
            <v>N/A</v>
          </cell>
          <cell r="AE1345">
            <v>0</v>
          </cell>
          <cell r="AG1345">
            <v>0</v>
          </cell>
        </row>
        <row r="1346">
          <cell r="A1346" t="str">
            <v>SCJ-1378-2021</v>
          </cell>
          <cell r="B1346">
            <v>44390</v>
          </cell>
          <cell r="E1346" t="str">
            <v>5 5. Contratación directa</v>
          </cell>
          <cell r="F1346" t="str">
            <v>6 6. Otro</v>
          </cell>
          <cell r="G1346" t="str">
            <v>DERLY LEONELA DIAZ SANCHEZ</v>
          </cell>
          <cell r="L1346" t="str">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v>
          </cell>
          <cell r="M1346">
            <v>44393</v>
          </cell>
          <cell r="N1346">
            <v>44576</v>
          </cell>
          <cell r="P1346">
            <v>6</v>
          </cell>
          <cell r="T1346">
            <v>17190000</v>
          </cell>
          <cell r="V1346" t="str">
            <v>N/A</v>
          </cell>
          <cell r="AE1346">
            <v>0</v>
          </cell>
          <cell r="AG1346">
            <v>0</v>
          </cell>
        </row>
        <row r="1347">
          <cell r="A1347" t="str">
            <v>SCJ-1379-2021</v>
          </cell>
          <cell r="B1347">
            <v>44391</v>
          </cell>
          <cell r="E1347" t="str">
            <v>5 5. Contratación directa</v>
          </cell>
          <cell r="F1347" t="str">
            <v>6 6. Otro</v>
          </cell>
          <cell r="G1347" t="str">
            <v>GLORIA ESPERANZA GÓMEZ VALDERRAMA</v>
          </cell>
          <cell r="L1347" t="str">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v>
          </cell>
          <cell r="M1347">
            <v>44393</v>
          </cell>
          <cell r="N1347">
            <v>44576</v>
          </cell>
          <cell r="P1347">
            <v>6</v>
          </cell>
          <cell r="T1347">
            <v>17190000</v>
          </cell>
          <cell r="V1347" t="str">
            <v>N/A</v>
          </cell>
          <cell r="AE1347">
            <v>0</v>
          </cell>
          <cell r="AG1347">
            <v>0</v>
          </cell>
        </row>
        <row r="1348">
          <cell r="A1348" t="str">
            <v>SCJ-1380-2021</v>
          </cell>
          <cell r="B1348">
            <v>44391</v>
          </cell>
          <cell r="E1348" t="str">
            <v>5 5. Contratación directa</v>
          </cell>
          <cell r="F1348" t="str">
            <v>6 6. Otro</v>
          </cell>
          <cell r="G1348" t="str">
            <v xml:space="preserve">SILVIA NATALIA OSPINA ERAZO </v>
          </cell>
          <cell r="L1348" t="str">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v>
          </cell>
          <cell r="M1348">
            <v>44393</v>
          </cell>
          <cell r="N1348">
            <v>44576</v>
          </cell>
          <cell r="P1348">
            <v>6</v>
          </cell>
          <cell r="T1348">
            <v>17190000</v>
          </cell>
          <cell r="V1348" t="str">
            <v>N/A</v>
          </cell>
          <cell r="AE1348">
            <v>0</v>
          </cell>
          <cell r="AG1348">
            <v>0</v>
          </cell>
        </row>
        <row r="1349">
          <cell r="A1349" t="str">
            <v>SCJ-1381-2021</v>
          </cell>
          <cell r="B1349">
            <v>44391</v>
          </cell>
          <cell r="E1349" t="str">
            <v>5 5. Contratación directa</v>
          </cell>
          <cell r="F1349" t="str">
            <v>6 6. Otro</v>
          </cell>
          <cell r="G1349" t="str">
            <v>ANDRÉS FELIPE CASTELLANOS CERÓN</v>
          </cell>
          <cell r="L1349" t="str">
            <v>PRESTAR LOS SERVICIOS DE APOYO A LA GESTIÓN A LA SECRETARÍA DISTRITAL DE SEGURIDAD, CONVIVENCIA Y JUSTICIA COMO CONDUCTOR DE LOS VEHÍCULOS DESTINADOS COMO UNIDADES MÓVILES DE ACCESO A LA JUSTICIA</v>
          </cell>
          <cell r="M1349">
            <v>44393</v>
          </cell>
          <cell r="N1349">
            <v>44586</v>
          </cell>
          <cell r="P1349">
            <v>6.333333333333333</v>
          </cell>
          <cell r="T1349">
            <v>16745739</v>
          </cell>
          <cell r="V1349" t="str">
            <v>N/A</v>
          </cell>
          <cell r="AE1349">
            <v>0</v>
          </cell>
          <cell r="AG1349">
            <v>0</v>
          </cell>
        </row>
        <row r="1350">
          <cell r="A1350" t="str">
            <v>SCJ-1382-2021</v>
          </cell>
          <cell r="B1350">
            <v>44391</v>
          </cell>
          <cell r="E1350" t="str">
            <v>5 5. Contratación directa</v>
          </cell>
          <cell r="F1350" t="str">
            <v>6 6. Otro</v>
          </cell>
          <cell r="G1350" t="str">
            <v xml:space="preserve"> ERIKA ANDREA SAN MARTÍN DELGADO</v>
          </cell>
          <cell r="L1350" t="str">
            <v>PRESTAR LOS SERVICIOS PROFESIONALES A LA SUBSECRETARÍA DE SEGURIDAD Y CONVIVENCIA APOYANDO LA IMPLEMENTACIÓN Y DESARROLLO DE ESTRATEGIAS TERRITORIALES ENCAMINADAS A LA IMPLEMENTACIÓN Y PROMOCIÓN DE ACCIONES DE PREVENCIÓN EN POBLACIÓN EN RIESGO DE VIOLENCIA DE GÉNERO Y EL MACHISMO</v>
          </cell>
          <cell r="M1350">
            <v>44396</v>
          </cell>
          <cell r="N1350">
            <v>44571</v>
          </cell>
          <cell r="P1350">
            <v>7</v>
          </cell>
          <cell r="T1350">
            <v>35000000</v>
          </cell>
          <cell r="V1350" t="str">
            <v>N/A</v>
          </cell>
          <cell r="AE1350">
            <v>0</v>
          </cell>
          <cell r="AG1350">
            <v>0</v>
          </cell>
        </row>
        <row r="1351">
          <cell r="A1351" t="str">
            <v>SCJ-1383-2021</v>
          </cell>
          <cell r="B1351">
            <v>44391</v>
          </cell>
          <cell r="E1351" t="str">
            <v>5 5. Contratación directa</v>
          </cell>
          <cell r="F1351" t="str">
            <v>6 6. Otro</v>
          </cell>
          <cell r="G1351" t="str">
            <v>FABIO LEÓN VARGAS</v>
          </cell>
          <cell r="L1351"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351">
            <v>44393</v>
          </cell>
          <cell r="N1351">
            <v>44576</v>
          </cell>
          <cell r="P1351">
            <v>6</v>
          </cell>
          <cell r="T1351">
            <v>15114000</v>
          </cell>
          <cell r="V1351" t="str">
            <v>N/A</v>
          </cell>
          <cell r="AE1351">
            <v>0</v>
          </cell>
          <cell r="AG1351">
            <v>0</v>
          </cell>
        </row>
        <row r="1352">
          <cell r="A1352" t="str">
            <v>SCJ-1384-2021</v>
          </cell>
          <cell r="B1352">
            <v>44391</v>
          </cell>
          <cell r="E1352" t="str">
            <v>5 5. Contratación directa</v>
          </cell>
          <cell r="F1352" t="str">
            <v>6 6. Otro</v>
          </cell>
          <cell r="G1352" t="str">
            <v>GERSSÓN FABIAM HURTADO CASILIMA</v>
          </cell>
          <cell r="L1352" t="str">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v>
          </cell>
          <cell r="M1352">
            <v>44393</v>
          </cell>
          <cell r="N1352">
            <v>44576</v>
          </cell>
          <cell r="P1352">
            <v>6</v>
          </cell>
          <cell r="T1352">
            <v>17190000</v>
          </cell>
          <cell r="V1352" t="str">
            <v>N/A</v>
          </cell>
          <cell r="AE1352">
            <v>0</v>
          </cell>
          <cell r="AG1352">
            <v>0</v>
          </cell>
        </row>
        <row r="1353">
          <cell r="A1353" t="str">
            <v>SCJ-1385-2021</v>
          </cell>
          <cell r="B1353">
            <v>44391</v>
          </cell>
          <cell r="E1353" t="str">
            <v>5 5. Contratación directa</v>
          </cell>
          <cell r="F1353" t="str">
            <v>6 6. Otro</v>
          </cell>
          <cell r="G1353" t="str">
            <v>KELLY LORENA ACOSTA VELASCO</v>
          </cell>
          <cell r="L1353" t="str">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v>
          </cell>
          <cell r="M1353">
            <v>44393</v>
          </cell>
          <cell r="N1353">
            <v>44576</v>
          </cell>
          <cell r="P1353">
            <v>6</v>
          </cell>
          <cell r="T1353">
            <v>17190000</v>
          </cell>
          <cell r="V1353" t="str">
            <v>N/A</v>
          </cell>
          <cell r="AE1353">
            <v>0</v>
          </cell>
          <cell r="AG1353">
            <v>0</v>
          </cell>
        </row>
        <row r="1354">
          <cell r="A1354" t="str">
            <v>SCJ-1386-2021</v>
          </cell>
          <cell r="B1354">
            <v>44391</v>
          </cell>
          <cell r="E1354" t="str">
            <v>5 5. Contratación directa</v>
          </cell>
          <cell r="F1354" t="str">
            <v>6 6. Otro</v>
          </cell>
          <cell r="G1354" t="str">
            <v>ELKIN ALFONSO CALVO MUNERA</v>
          </cell>
          <cell r="L1354" t="str">
            <v>PRESTAR SERVICIOS PROFESIONALES A LA SUBSECRETARÍA DE SEGURIDAD Y CONVIVENCIA, BRINDANDO APOYO EN LA EJECUCIÓN DE LA ESTRATÉGIA TERRITORIAL DEL PLAN INTEGRAL DE SEGURIDAD, CONVIVENCIA Y JUSTICIA EN LAS LOCALIDADES DE LA CIUDAD DE BOGOTÁ</v>
          </cell>
          <cell r="M1354">
            <v>44393</v>
          </cell>
          <cell r="N1354">
            <v>44635</v>
          </cell>
          <cell r="P1354">
            <v>8</v>
          </cell>
          <cell r="T1354">
            <v>49464000</v>
          </cell>
          <cell r="V1354" t="str">
            <v>N/A</v>
          </cell>
          <cell r="AE1354">
            <v>0</v>
          </cell>
          <cell r="AG1354">
            <v>0</v>
          </cell>
        </row>
        <row r="1355">
          <cell r="A1355" t="str">
            <v>SCJ-1387-2021</v>
          </cell>
          <cell r="B1355">
            <v>44391</v>
          </cell>
          <cell r="E1355" t="str">
            <v>5 5. Contratación directa</v>
          </cell>
          <cell r="F1355" t="str">
            <v>6 6. Otro</v>
          </cell>
          <cell r="G1355" t="str">
            <v>YENIFER MALAGON MALAGON</v>
          </cell>
          <cell r="L1355" t="str">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v>
          </cell>
          <cell r="M1355">
            <v>44393</v>
          </cell>
          <cell r="N1355">
            <v>44576</v>
          </cell>
          <cell r="P1355">
            <v>6</v>
          </cell>
          <cell r="T1355">
            <v>17190000</v>
          </cell>
          <cell r="V1355" t="str">
            <v>N/A</v>
          </cell>
          <cell r="AE1355">
            <v>0</v>
          </cell>
          <cell r="AG1355">
            <v>0</v>
          </cell>
        </row>
        <row r="1356">
          <cell r="A1356" t="str">
            <v>SCJ-1388-2021</v>
          </cell>
          <cell r="B1356">
            <v>44391</v>
          </cell>
          <cell r="E1356" t="str">
            <v>5 5. Contratación directa</v>
          </cell>
          <cell r="F1356" t="str">
            <v>6 6. Otro</v>
          </cell>
          <cell r="G1356" t="str">
            <v xml:space="preserve">YURANNY RODRIGUEZ ALDANA </v>
          </cell>
          <cell r="L1356" t="str">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v>
          </cell>
          <cell r="M1356">
            <v>44393</v>
          </cell>
          <cell r="N1356">
            <v>44576</v>
          </cell>
          <cell r="P1356">
            <v>6</v>
          </cell>
          <cell r="T1356">
            <v>17190000</v>
          </cell>
          <cell r="V1356" t="str">
            <v>N/A</v>
          </cell>
          <cell r="AE1356">
            <v>0</v>
          </cell>
          <cell r="AG1356">
            <v>0</v>
          </cell>
        </row>
        <row r="1357">
          <cell r="A1357" t="str">
            <v>SCJ-1389-2021</v>
          </cell>
          <cell r="B1357">
            <v>44391</v>
          </cell>
          <cell r="E1357" t="str">
            <v>5 5. Contratación directa</v>
          </cell>
          <cell r="F1357" t="str">
            <v>6 6. Otro</v>
          </cell>
          <cell r="G1357" t="str">
            <v>ELKIN JOSE CAYON NAGLES</v>
          </cell>
          <cell r="L1357" t="str">
            <v>PRESTAR LOS SERVICIOS A LA SUBSECRETARÍA DE SEGURIDAD Y CONVIVENCIA PARA
BRINDAR APOYO A LA DIRECCIÓN DE PREVENCIÓN Y CULTURA CIUDADANA EN EL
DESARROLLO Y SEGUIMIENTO DE LA ESTRATEGIA TERRITORIAL DE PREVENCIÓN DE LA
VIOLENCIA JUVENIL.</v>
          </cell>
          <cell r="M1357">
            <v>44393</v>
          </cell>
          <cell r="N1357">
            <v>44732</v>
          </cell>
          <cell r="P1357">
            <v>8</v>
          </cell>
          <cell r="T1357">
            <v>19984000</v>
          </cell>
          <cell r="V1357" t="str">
            <v>N/A</v>
          </cell>
          <cell r="AE1357">
            <v>8076867</v>
          </cell>
          <cell r="AG1357">
            <v>97</v>
          </cell>
        </row>
        <row r="1358">
          <cell r="A1358" t="str">
            <v>SCJ-1390-2021</v>
          </cell>
          <cell r="B1358">
            <v>44391</v>
          </cell>
          <cell r="E1358" t="str">
            <v>5 5. Contratación directa</v>
          </cell>
          <cell r="F1358" t="str">
            <v>6 6. Otro</v>
          </cell>
          <cell r="G1358" t="str">
            <v>LIZ YESENIA CASA GOMEZ</v>
          </cell>
          <cell r="L1358"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358">
            <v>44393</v>
          </cell>
          <cell r="N1358">
            <v>44576</v>
          </cell>
          <cell r="P1358">
            <v>6</v>
          </cell>
          <cell r="T1358">
            <v>15114000</v>
          </cell>
          <cell r="V1358" t="str">
            <v>N/A</v>
          </cell>
          <cell r="AE1358">
            <v>0</v>
          </cell>
          <cell r="AG1358">
            <v>0</v>
          </cell>
        </row>
        <row r="1359">
          <cell r="A1359" t="str">
            <v>SCJ-1391-2021</v>
          </cell>
          <cell r="B1359">
            <v>44391</v>
          </cell>
          <cell r="E1359" t="str">
            <v>2 2. Selección abreviada</v>
          </cell>
          <cell r="F1359" t="str">
            <v>1 1. Subasta Inversa</v>
          </cell>
          <cell r="G1359" t="str">
            <v>FILADELFO CAMACHO BERMUDEZ</v>
          </cell>
          <cell r="L1359" t="str">
            <v>PRESTAR EL SERVICIO DE MANTENIMIENTO PREVENTIVO Y CORRECTIVO CON INSUMOS, REPUESTOS Y MANO DE OBRA A LAS BICICLETAS DE PROPIEDAD Y/O A CARGO DE LA SECRETARIA DISTRITAL DE SEGURIDAD CONVIVENCIA Y JUSTICIA</v>
          </cell>
          <cell r="M1359">
            <v>44410</v>
          </cell>
          <cell r="N1359">
            <v>44681</v>
          </cell>
          <cell r="P1359">
            <v>7</v>
          </cell>
          <cell r="T1359">
            <v>244069291</v>
          </cell>
          <cell r="V1359" t="str">
            <v>NA</v>
          </cell>
          <cell r="AE1359">
            <v>0</v>
          </cell>
          <cell r="AG1359">
            <v>60</v>
          </cell>
        </row>
        <row r="1360">
          <cell r="A1360" t="str">
            <v>SCJ-1392-2021</v>
          </cell>
          <cell r="B1360">
            <v>44392</v>
          </cell>
          <cell r="E1360" t="str">
            <v>2 2. Selección abreviada</v>
          </cell>
          <cell r="F1360" t="str">
            <v>2 2. Menor cuantía</v>
          </cell>
          <cell r="G1360" t="str">
            <v xml:space="preserve">DESARROLLO E INTEGRACION DE TECNOLOGIA Y COMUNICACIONES SAS   </v>
          </cell>
          <cell r="L1360" t="str">
            <v>MANTENIMIENTO PREVENTIVO Y CORRECTIVO DE UN EQUIPO TECNOLÓGICO BLOQUEADOR DE FRECUENCIAS.</v>
          </cell>
          <cell r="M1360">
            <v>44403</v>
          </cell>
          <cell r="N1360">
            <v>44586</v>
          </cell>
          <cell r="P1360">
            <v>6</v>
          </cell>
          <cell r="T1360">
            <v>72000000</v>
          </cell>
          <cell r="V1360" t="str">
            <v>NA</v>
          </cell>
          <cell r="AE1360">
            <v>0</v>
          </cell>
          <cell r="AG1360">
            <v>0</v>
          </cell>
        </row>
        <row r="1361">
          <cell r="A1361" t="str">
            <v>SCJ-1393-2021</v>
          </cell>
          <cell r="B1361">
            <v>44393</v>
          </cell>
          <cell r="E1361" t="str">
            <v>5 5. Contratación directa</v>
          </cell>
          <cell r="F1361" t="str">
            <v>6 6. Otro</v>
          </cell>
          <cell r="G1361" t="str">
            <v>ANGIE NATALIA DÍAZ POVEDA</v>
          </cell>
          <cell r="L1361" t="str">
            <v xml:space="preserve">PRESTAR SERVICIOS PROFESIONALES A LA DIRECCIÓN DE ACCESO A LA JUSTICIA  ACOMPAÑANDO EL PROCESO DE  ELECCIONES DE JUECES DE PAZ Y RECONCILIACION,  RECOPILANDO Y ANALIZANDO INFORMACIÓN INSTITUCIONAL  QUE PERMITA ADELANTAR EL MONTAJE DEL COMPONENTE LOGÍSTICO, DE COMUNICACIÓN Y ELECTORAL, ARTICULANDO LA ESTRATEGIA GENERAL CON LAS ENTIDADES DEL NIVEL LOCAL. </v>
          </cell>
          <cell r="M1361">
            <v>44399</v>
          </cell>
          <cell r="N1361">
            <v>44581</v>
          </cell>
          <cell r="P1361">
            <v>6.666666666666667</v>
          </cell>
          <cell r="T1361">
            <v>27680000</v>
          </cell>
          <cell r="V1361" t="str">
            <v>N/A</v>
          </cell>
          <cell r="AE1361">
            <v>0</v>
          </cell>
          <cell r="AG1361">
            <v>0</v>
          </cell>
        </row>
        <row r="1362">
          <cell r="A1362" t="str">
            <v>SCJ-1394-2021</v>
          </cell>
          <cell r="B1362">
            <v>44393</v>
          </cell>
          <cell r="E1362" t="str">
            <v>5 5. Contratación directa</v>
          </cell>
          <cell r="F1362" t="str">
            <v>6 6. Otro</v>
          </cell>
          <cell r="G1362" t="str">
            <v>BRAJAM ALBERTO RODRIGUEZ CELIS</v>
          </cell>
          <cell r="L136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362">
            <v>44399</v>
          </cell>
          <cell r="N1362">
            <v>44561</v>
          </cell>
          <cell r="P1362">
            <v>6</v>
          </cell>
          <cell r="T1362">
            <v>15114000</v>
          </cell>
          <cell r="V1362" t="str">
            <v>N/A</v>
          </cell>
          <cell r="AE1362">
            <v>0</v>
          </cell>
          <cell r="AG1362">
            <v>30</v>
          </cell>
        </row>
        <row r="1363">
          <cell r="A1363" t="str">
            <v>SCJ-1395-2021</v>
          </cell>
          <cell r="B1363">
            <v>44393</v>
          </cell>
          <cell r="E1363" t="str">
            <v>5 5. Contratación directa</v>
          </cell>
          <cell r="F1363" t="str">
            <v>6 6. Otro</v>
          </cell>
          <cell r="G1363" t="str">
            <v>CARLOS ANDRES DIAZ</v>
          </cell>
          <cell r="L1363" t="str">
            <v>PRESTAR SERVICIOS DE APOYO TÉCNICO PARA EL DESARROLLO DE LAS ACTIVIDADES DEL PROCESO DE GESTIÓN DOCUMENTAL EN LAS SEDES DE LA ENTIDAD, ESPECIALMENTE EN EL ARCHIVO CENTRAL</v>
          </cell>
          <cell r="M1363">
            <v>44399</v>
          </cell>
          <cell r="N1363">
            <v>44582</v>
          </cell>
          <cell r="P1363">
            <v>6</v>
          </cell>
          <cell r="T1363">
            <v>17190000</v>
          </cell>
          <cell r="V1363" t="str">
            <v>N/A</v>
          </cell>
          <cell r="AE1363">
            <v>0</v>
          </cell>
          <cell r="AG1363">
            <v>0</v>
          </cell>
        </row>
        <row r="1364">
          <cell r="A1364" t="str">
            <v>SCJ-1396-2021</v>
          </cell>
          <cell r="B1364">
            <v>44393</v>
          </cell>
          <cell r="E1364" t="str">
            <v>5 5. Contratación directa</v>
          </cell>
          <cell r="F1364" t="str">
            <v>6 6. Otro</v>
          </cell>
          <cell r="G1364" t="str">
            <v>DANIELA NAVAS PÉREZ</v>
          </cell>
          <cell r="L1364"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364">
            <v>44399</v>
          </cell>
          <cell r="N1364">
            <v>44582</v>
          </cell>
          <cell r="P1364">
            <v>6</v>
          </cell>
          <cell r="T1364">
            <v>15114000</v>
          </cell>
          <cell r="V1364" t="str">
            <v>N/A</v>
          </cell>
          <cell r="AE1364">
            <v>0</v>
          </cell>
          <cell r="AG1364">
            <v>0</v>
          </cell>
        </row>
        <row r="1365">
          <cell r="A1365" t="str">
            <v>SCJ-1397-2021</v>
          </cell>
          <cell r="B1365">
            <v>44393</v>
          </cell>
          <cell r="E1365" t="str">
            <v>5 5. Contratación directa</v>
          </cell>
          <cell r="F1365" t="str">
            <v>6 6. Otro</v>
          </cell>
          <cell r="G1365" t="str">
            <v>HELLY YISSEDT RUEDA
GARZÓN</v>
          </cell>
          <cell r="L1365"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365">
            <v>44399</v>
          </cell>
          <cell r="N1365">
            <v>44582</v>
          </cell>
          <cell r="P1365">
            <v>6</v>
          </cell>
          <cell r="T1365">
            <v>15114000</v>
          </cell>
          <cell r="V1365" t="str">
            <v>N/A</v>
          </cell>
          <cell r="AE1365">
            <v>0</v>
          </cell>
          <cell r="AG1365">
            <v>0</v>
          </cell>
        </row>
        <row r="1366">
          <cell r="A1366" t="str">
            <v>SCJ-1398-2021</v>
          </cell>
          <cell r="B1366">
            <v>44393</v>
          </cell>
          <cell r="E1366" t="str">
            <v>5 5. Contratación directa</v>
          </cell>
          <cell r="F1366" t="str">
            <v>6 6. Otro</v>
          </cell>
          <cell r="G1366" t="str">
            <v>JACQUELINE CALVO MUNERA</v>
          </cell>
          <cell r="L1366"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366">
            <v>44399</v>
          </cell>
          <cell r="N1366">
            <v>44561</v>
          </cell>
          <cell r="P1366">
            <v>6</v>
          </cell>
          <cell r="T1366">
            <v>15114000</v>
          </cell>
          <cell r="V1366" t="str">
            <v>N/A</v>
          </cell>
          <cell r="AE1366">
            <v>0</v>
          </cell>
          <cell r="AG1366">
            <v>30</v>
          </cell>
        </row>
        <row r="1367">
          <cell r="A1367" t="str">
            <v>SCJ-1399-2021</v>
          </cell>
          <cell r="B1367">
            <v>44393</v>
          </cell>
          <cell r="E1367" t="str">
            <v>5 5. Contratación directa</v>
          </cell>
          <cell r="F1367" t="str">
            <v>6 6. Otro</v>
          </cell>
          <cell r="G1367" t="str">
            <v>MARIA FERNANDA SERRATO RODRIGUEZ</v>
          </cell>
          <cell r="L1367"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367">
            <v>44411</v>
          </cell>
          <cell r="N1367">
            <v>44744</v>
          </cell>
          <cell r="P1367">
            <v>11</v>
          </cell>
          <cell r="T1367">
            <v>27709000</v>
          </cell>
          <cell r="V1367" t="str">
            <v>N/A</v>
          </cell>
          <cell r="AE1367">
            <v>0</v>
          </cell>
          <cell r="AG1367">
            <v>0</v>
          </cell>
        </row>
        <row r="1368">
          <cell r="A1368" t="str">
            <v>SCJ-1400-2021</v>
          </cell>
          <cell r="B1368">
            <v>44393</v>
          </cell>
          <cell r="E1368" t="str">
            <v>5 5. Contratación directa</v>
          </cell>
          <cell r="F1368" t="str">
            <v>6 6. Otro</v>
          </cell>
          <cell r="G1368" t="str">
            <v>OLGA LUCIA TORRES ARBELAEZ</v>
          </cell>
          <cell r="L1368" t="str">
            <v>PRESTAR SERVICIOS PROFESIONALES PARA APOYAR LA IMPLEMENTACION DE ESTRATEGIAS BIOSICOSOCIALES EN EL MARCO DEL PLAN INTEGRAL DE SEGURIDAD CIUDADANA, CONVIVENCIA Y JUSTICIA – PISSCJ.</v>
          </cell>
          <cell r="M1368">
            <v>44399</v>
          </cell>
          <cell r="N1368">
            <v>44745</v>
          </cell>
          <cell r="P1368">
            <v>8.3333333333333339</v>
          </cell>
          <cell r="T1368">
            <v>50800000</v>
          </cell>
          <cell r="V1368" t="str">
            <v>N/A</v>
          </cell>
          <cell r="AE1368">
            <v>19100800</v>
          </cell>
          <cell r="AG1368">
            <v>94</v>
          </cell>
        </row>
        <row r="1369">
          <cell r="A1369" t="str">
            <v>SCJ-1401-2021</v>
          </cell>
          <cell r="B1369">
            <v>44393</v>
          </cell>
          <cell r="E1369" t="str">
            <v>5 5. Contratación directa</v>
          </cell>
          <cell r="F1369" t="str">
            <v>6 6. Otro</v>
          </cell>
          <cell r="G1369" t="str">
            <v>PAOLA GOMEZ GIL</v>
          </cell>
          <cell r="L1369" t="str">
            <v>PRESTAR SERVICIOS DE APOYO A LA GESTIÓN EN LAS ACTIVIDADES DESARROLLADAS EN EL PROCESO DE GESTIÓN DOCUMENTAL –CORRESPONDENCIA- DE LA DIRECCIÓN DE RECURSOS FÍSICOS Y GESTIÓN DOCUMENTAL</v>
          </cell>
          <cell r="M1369">
            <v>44399</v>
          </cell>
          <cell r="N1369">
            <v>44582</v>
          </cell>
          <cell r="P1369">
            <v>6</v>
          </cell>
          <cell r="T1369">
            <v>15864000</v>
          </cell>
          <cell r="V1369" t="str">
            <v>N/A</v>
          </cell>
          <cell r="AE1369">
            <v>0</v>
          </cell>
          <cell r="AG1369">
            <v>0</v>
          </cell>
        </row>
        <row r="1370">
          <cell r="A1370" t="str">
            <v>SCJ-1402-2021</v>
          </cell>
          <cell r="B1370">
            <v>44393</v>
          </cell>
          <cell r="E1370" t="str">
            <v>5 5. Contratación directa</v>
          </cell>
          <cell r="F1370" t="str">
            <v>6 6. Otro</v>
          </cell>
          <cell r="G1370" t="str">
            <v>CINDY VIVIANA MOLINA ROMERO</v>
          </cell>
          <cell r="L1370" t="str">
            <v>PRESTAR SERVICIOS DE APOYO TÉCNICO PARA EL DESARROLLO DE LAS ACTIVIDADES DEL PROCESO DE GESTIÓN DOCUMENTAL EN LAS SEDES DE LA ENTIDAD, ESPECIALMENTE EN EL ARCHIVO CENTRAL.”</v>
          </cell>
          <cell r="M1370">
            <v>44399</v>
          </cell>
          <cell r="N1370">
            <v>44582</v>
          </cell>
          <cell r="P1370">
            <v>6</v>
          </cell>
          <cell r="T1370">
            <v>17190000</v>
          </cell>
          <cell r="V1370" t="str">
            <v>N/A</v>
          </cell>
          <cell r="AE1370">
            <v>0</v>
          </cell>
          <cell r="AG1370">
            <v>0</v>
          </cell>
        </row>
        <row r="1371">
          <cell r="A1371" t="str">
            <v>SCJ-1403-2021</v>
          </cell>
          <cell r="B1371">
            <v>44398</v>
          </cell>
          <cell r="E1371" t="str">
            <v>5 5. Contratación directa</v>
          </cell>
          <cell r="F1371" t="str">
            <v>6 6. Otro</v>
          </cell>
          <cell r="G1371" t="str">
            <v>BERTHA MARIA DEL ROSARIO SALAZAR FERRO</v>
          </cell>
          <cell r="L1371" t="str">
            <v>PRESTAR SERVICIOS PROFESIONALES A LA SUBSECRETARÍA DE ACCESO A LA JUSTICIA EN EL DISEÑO DE ESTRATEGIAS TRANSVERSALES PARA LA CONSECUCIÓN DE ALIADOS Y LA PROMOCIÓN DEL PROGRAMA DE ATENCIÓN A LA POBLACIÓN POSPENITENCIARIA CASA LIBERTAD DE BOGOTÁ.</v>
          </cell>
          <cell r="M1371">
            <v>44403</v>
          </cell>
          <cell r="N1371">
            <v>44586</v>
          </cell>
          <cell r="P1371">
            <v>6</v>
          </cell>
          <cell r="T1371">
            <v>25800000</v>
          </cell>
          <cell r="V1371" t="str">
            <v>N/A</v>
          </cell>
          <cell r="AE1371">
            <v>0</v>
          </cell>
          <cell r="AG1371">
            <v>0</v>
          </cell>
        </row>
        <row r="1372">
          <cell r="A1372" t="str">
            <v>SCJ-1404-2021</v>
          </cell>
          <cell r="B1372">
            <v>44398</v>
          </cell>
          <cell r="E1372" t="str">
            <v>5 5. Contratación directa</v>
          </cell>
          <cell r="F1372" t="str">
            <v>6 6. Otro</v>
          </cell>
          <cell r="G1372" t="str">
            <v>ELVIA PATRICIA GOMEZ VELASQUEZ</v>
          </cell>
          <cell r="L1372" t="str">
            <v>PRESTAR SERVICIOS PROFESIONALES PARA LA IMPLEMENTACIÓN, DESARROLLO Y APLICACIÓN DE LOS PROGRAMAS DE GESTIÓN DOCUMENTAL, ESPECÍFICAMENTE EL SISTEMA INTEGRADO DE CONSERVACIÓN A CARGO DE LA DIRECCIÓN DE RECURSOS FÍSICOS Y GESTIÓN DOCUMENTAL</v>
          </cell>
          <cell r="M1372">
            <v>44403</v>
          </cell>
          <cell r="N1372">
            <v>44586</v>
          </cell>
          <cell r="P1372">
            <v>6</v>
          </cell>
          <cell r="T1372">
            <v>32592000</v>
          </cell>
          <cell r="V1372" t="str">
            <v>N/A</v>
          </cell>
          <cell r="AE1372">
            <v>0</v>
          </cell>
          <cell r="AG1372">
            <v>0</v>
          </cell>
        </row>
        <row r="1373">
          <cell r="A1373" t="str">
            <v>SCJ-1405-2021</v>
          </cell>
          <cell r="B1373">
            <v>44398</v>
          </cell>
          <cell r="E1373" t="str">
            <v>5 5. Contratación directa</v>
          </cell>
          <cell r="F1373" t="str">
            <v>6 6. Otro</v>
          </cell>
          <cell r="G1373" t="str">
            <v>GABRIEL DAVID MEDINA ALARCÓN</v>
          </cell>
          <cell r="L1373"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373">
            <v>44399</v>
          </cell>
          <cell r="N1373">
            <v>44582</v>
          </cell>
          <cell r="P1373">
            <v>6</v>
          </cell>
          <cell r="T1373">
            <v>15114000</v>
          </cell>
          <cell r="V1373" t="str">
            <v>N/A</v>
          </cell>
          <cell r="AE1373">
            <v>0</v>
          </cell>
          <cell r="AG1373">
            <v>0</v>
          </cell>
        </row>
        <row r="1374">
          <cell r="A1374" t="str">
            <v>SCJ-1406-2021</v>
          </cell>
          <cell r="B1374">
            <v>44398</v>
          </cell>
          <cell r="E1374" t="str">
            <v>5 5. Contratación directa</v>
          </cell>
          <cell r="F1374" t="str">
            <v>6 6. Otro</v>
          </cell>
          <cell r="G1374" t="str">
            <v>LICETH YUVELLY ROJAS GUZMÁN</v>
          </cell>
          <cell r="L1374" t="str">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v>
          </cell>
          <cell r="M1374">
            <v>44403</v>
          </cell>
          <cell r="N1374">
            <v>44586</v>
          </cell>
          <cell r="P1374">
            <v>6</v>
          </cell>
          <cell r="T1374">
            <v>17190000</v>
          </cell>
          <cell r="V1374" t="str">
            <v>N/A</v>
          </cell>
          <cell r="AE1374">
            <v>0</v>
          </cell>
          <cell r="AG1374">
            <v>0</v>
          </cell>
        </row>
        <row r="1375">
          <cell r="A1375" t="str">
            <v>SCJ-1407-2021</v>
          </cell>
          <cell r="B1375">
            <v>44398</v>
          </cell>
          <cell r="E1375" t="str">
            <v>5 5. Contratación directa</v>
          </cell>
          <cell r="F1375" t="str">
            <v>6 6. Otro</v>
          </cell>
          <cell r="G1375" t="str">
            <v>SUSANA ALEJANDRA SALAZAR
FERNÁNDEZ</v>
          </cell>
          <cell r="L1375"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375">
            <v>44399</v>
          </cell>
          <cell r="N1375">
            <v>44582</v>
          </cell>
          <cell r="P1375">
            <v>6</v>
          </cell>
          <cell r="T1375">
            <v>15114000</v>
          </cell>
          <cell r="V1375" t="str">
            <v>N/A</v>
          </cell>
          <cell r="AE1375">
            <v>0</v>
          </cell>
          <cell r="AG1375">
            <v>0</v>
          </cell>
        </row>
        <row r="1376">
          <cell r="A1376" t="str">
            <v>SCJ-1408-2021</v>
          </cell>
          <cell r="B1376">
            <v>44399</v>
          </cell>
          <cell r="E1376" t="str">
            <v>5 5. Contratación directa</v>
          </cell>
          <cell r="F1376" t="str">
            <v>6 6. Otro</v>
          </cell>
          <cell r="G1376" t="str">
            <v>SARA RODRÍGUEZ FALLA</v>
          </cell>
          <cell r="L1376" t="str">
            <v>PRESTAR SERVICIOS PROFESIONALES A LA DIRECCIÓN DE ACCESO A LA JUSTICIA PARA APOYAR LA IMPLEMENTACIÓN, EVALUACIÓN Y ADECUADA EJECUCIÓN DE LAS ESTRATEGIAS MÓVILES DE ACCESO A LA JUSTICIA EN LA CIUDAD DE BOGOTÁ D.C.</v>
          </cell>
          <cell r="M1376">
            <v>44400</v>
          </cell>
          <cell r="N1376">
            <v>44603</v>
          </cell>
          <cell r="P1376">
            <v>6.666666666666667</v>
          </cell>
          <cell r="T1376">
            <v>37333333</v>
          </cell>
          <cell r="V1376" t="str">
            <v>N/A</v>
          </cell>
          <cell r="AE1376">
            <v>0</v>
          </cell>
          <cell r="AG1376">
            <v>0</v>
          </cell>
        </row>
        <row r="1377">
          <cell r="A1377" t="str">
            <v>SCJ-1409-2021</v>
          </cell>
          <cell r="B1377">
            <v>44399</v>
          </cell>
          <cell r="E1377" t="str">
            <v>5 5. Contratación directa</v>
          </cell>
          <cell r="F1377" t="str">
            <v>6 6. Otro</v>
          </cell>
          <cell r="G1377" t="str">
            <v>JAIME ARTURO AHUMADA</v>
          </cell>
          <cell r="L1377" t="str">
            <v>PRESTAR LOS SERVICIOS A LA DIRECCIÓN DE PREVENCIÓN Y CULTURA CIUDADANA CON EL FIN DE APOYAR LOS PROCESOS, ACTIVIDADES, PLANES Y PROGRAMAS DE TRANSVERSALIZACIÓN DEL ENFOQUE DE POBLACIÓN DIFERENCIAL CON ENFASIS EN SECTORES SOCIALES LGBTI, EN EL MARCO DE LA GESTIÓN DE LA CONVIVENCIA Y LA SEGURIDAD CIUDADANA</v>
          </cell>
          <cell r="M1377">
            <v>44400</v>
          </cell>
          <cell r="N1377">
            <v>44583</v>
          </cell>
          <cell r="P1377">
            <v>6</v>
          </cell>
          <cell r="T1377">
            <v>15114000</v>
          </cell>
          <cell r="V1377" t="str">
            <v>N/A</v>
          </cell>
          <cell r="AE1377">
            <v>0</v>
          </cell>
          <cell r="AG1377">
            <v>0</v>
          </cell>
        </row>
        <row r="1378">
          <cell r="A1378" t="str">
            <v>SCJ-1410-2021</v>
          </cell>
          <cell r="B1378">
            <v>44399</v>
          </cell>
          <cell r="E1378" t="str">
            <v>2 2. Selección abreviada</v>
          </cell>
          <cell r="F1378" t="str">
            <v>9 9. Acuerdo Marco T.V.</v>
          </cell>
          <cell r="G1378" t="str">
            <v>Unión Temporal DPN 2019</v>
          </cell>
          <cell r="L1378" t="str">
            <v>ADQUIRIR LOS SERVICIOS DE PLATAFORMA, INFRAESTRUCTURA, ANALYTICS CLOUD Y SERVICIOS CONEXOS DE ORACLE COMO SERVICIO BAJO EL MODELO DE CRÉDITOS UNIVERSALES (ANNUAL COMMIT) PARA LA SECRETARÍA DISTRITAL DE SEGURIDAD, CONVIVENCIA Y JUSTICIA</v>
          </cell>
          <cell r="M1378">
            <v>44405</v>
          </cell>
          <cell r="N1378">
            <v>44769</v>
          </cell>
          <cell r="P1378">
            <v>12</v>
          </cell>
          <cell r="T1378">
            <v>1615627000</v>
          </cell>
          <cell r="V1378" t="str">
            <v>N/A</v>
          </cell>
          <cell r="AE1378">
            <v>142319916</v>
          </cell>
          <cell r="AG1378">
            <v>0</v>
          </cell>
        </row>
        <row r="1379">
          <cell r="A1379" t="str">
            <v>SCJ-1411-2021</v>
          </cell>
          <cell r="B1379">
            <v>44400</v>
          </cell>
          <cell r="E1379" t="str">
            <v>5 5. Contratación directa</v>
          </cell>
          <cell r="F1379" t="str">
            <v>6 6. Otro</v>
          </cell>
          <cell r="G1379" t="str">
            <v>GUSTAVO MOJICA BRAN</v>
          </cell>
          <cell r="L1379"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379">
            <v>44410</v>
          </cell>
          <cell r="N1379">
            <v>44593</v>
          </cell>
          <cell r="P1379">
            <v>6</v>
          </cell>
          <cell r="T1379">
            <v>15114000</v>
          </cell>
          <cell r="V1379" t="str">
            <v>N/A</v>
          </cell>
          <cell r="AE1379">
            <v>0</v>
          </cell>
          <cell r="AG1379">
            <v>0</v>
          </cell>
        </row>
        <row r="1380">
          <cell r="A1380" t="str">
            <v>SCJ-1412-2021</v>
          </cell>
          <cell r="B1380">
            <v>44400</v>
          </cell>
          <cell r="E1380" t="str">
            <v>5 5. Contratación directa</v>
          </cell>
          <cell r="F1380" t="str">
            <v>6 6. Otro</v>
          </cell>
          <cell r="G1380" t="str">
            <v>RAÚL ESTEBAN CAICEDO BUITRAGO</v>
          </cell>
          <cell r="L1380"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380">
            <v>44404</v>
          </cell>
          <cell r="N1380">
            <v>44561</v>
          </cell>
          <cell r="P1380">
            <v>6</v>
          </cell>
          <cell r="T1380">
            <v>15114000</v>
          </cell>
          <cell r="V1380" t="str">
            <v>N/A</v>
          </cell>
          <cell r="AE1380">
            <v>0</v>
          </cell>
          <cell r="AG1380">
            <v>30</v>
          </cell>
        </row>
        <row r="1381">
          <cell r="A1381" t="str">
            <v>SCJ-1414-2021</v>
          </cell>
          <cell r="B1381">
            <v>44400</v>
          </cell>
          <cell r="E1381" t="str">
            <v>5 5. Contratación directa</v>
          </cell>
          <cell r="F1381" t="str">
            <v>6 6. Otro</v>
          </cell>
          <cell r="G1381" t="str">
            <v>ALVARO VELÁSQUEZ MEJÍA</v>
          </cell>
          <cell r="L1381"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381">
            <v>44403</v>
          </cell>
          <cell r="N1381">
            <v>44586</v>
          </cell>
          <cell r="P1381">
            <v>6</v>
          </cell>
          <cell r="T1381">
            <v>15114000</v>
          </cell>
          <cell r="V1381" t="str">
            <v>N/A</v>
          </cell>
          <cell r="AE1381">
            <v>0</v>
          </cell>
          <cell r="AG1381">
            <v>0</v>
          </cell>
        </row>
        <row r="1382">
          <cell r="A1382" t="str">
            <v>SCJ-1415-2021</v>
          </cell>
          <cell r="B1382">
            <v>44400</v>
          </cell>
          <cell r="E1382" t="str">
            <v>5 5. Contratación directa</v>
          </cell>
          <cell r="F1382" t="str">
            <v>6 6. Otro</v>
          </cell>
          <cell r="G1382" t="str">
            <v>FELIPE GONZALEZ SALAMANCA</v>
          </cell>
          <cell r="L1382" t="str">
            <v>PRESTAR LOS SERVICIOS PROFESIONALES PARA APOYAR LAS ESTRATEGIAS DE PRODUCCIÓN Y ACTUALIZACIÓN DE DOCUMENTOS DISCURSIVOS Y EL FORTALECIMIENTO DE LAS COMUNICACIONES EXTERNAS DE LA SECRETARIA DISTRITAL DE SEGURIDAD CONVIVENCIA Y JUSTICIA.</v>
          </cell>
          <cell r="M1382">
            <v>44403</v>
          </cell>
          <cell r="N1382">
            <v>44586</v>
          </cell>
          <cell r="P1382">
            <v>6</v>
          </cell>
          <cell r="T1382">
            <v>85680000</v>
          </cell>
          <cell r="V1382" t="str">
            <v>N/A</v>
          </cell>
          <cell r="AE1382">
            <v>0</v>
          </cell>
          <cell r="AG1382">
            <v>0</v>
          </cell>
        </row>
        <row r="1383">
          <cell r="A1383" t="str">
            <v>SCJ-1416-2021</v>
          </cell>
          <cell r="B1383">
            <v>44400</v>
          </cell>
          <cell r="E1383" t="str">
            <v>5 5. Contratación directa</v>
          </cell>
          <cell r="F1383" t="str">
            <v>6 6. Otro</v>
          </cell>
          <cell r="G1383" t="str">
            <v>FRANCISCO DEL CARMEN FLOREZ VARGAS</v>
          </cell>
          <cell r="L1383" t="str">
            <v>PRESTAR SUS SERVICIOS PROFESIONALES PARA APOYAR LAS RELACIONES POLÍTICO ADMINISTRATIVAS DE LA SECRETARÍA DE SEGURIDAD, CONVIVENCIA Y JUSTICIA DEL DISTRITO, CON LOS DIFERENTES ENTES GUBERNAMENTALES PARA EL DESARROLLO Y FORTALECIMIENTO DE LA TRANSPARENCIA, GESTIÓN PÚBLICA Y SERVICIO A LA CIUDADANÍA.</v>
          </cell>
          <cell r="M1383">
            <v>44403</v>
          </cell>
          <cell r="N1383">
            <v>44586</v>
          </cell>
          <cell r="P1383">
            <v>6</v>
          </cell>
          <cell r="T1383">
            <v>78600000</v>
          </cell>
          <cell r="V1383" t="str">
            <v>N/A</v>
          </cell>
          <cell r="AE1383">
            <v>0</v>
          </cell>
          <cell r="AG1383">
            <v>0</v>
          </cell>
        </row>
        <row r="1384">
          <cell r="A1384" t="str">
            <v>SCJ-1417-2021</v>
          </cell>
          <cell r="B1384">
            <v>44403</v>
          </cell>
          <cell r="E1384" t="str">
            <v>5 5. Contratación directa</v>
          </cell>
          <cell r="F1384" t="str">
            <v>6 6. Otro</v>
          </cell>
          <cell r="G1384" t="str">
            <v>DIANA MARCELA GUZMAN BENAVIDES</v>
          </cell>
          <cell r="L1384" t="str">
            <v>PRESTAR SERVICIOS PROFESIONALES ESPECIALIZADOS EN EL DESARROLLO DE LAS FUNCIONES DE ANÁLISIS JURÍDICO DE LA NORMATIVIDAD Y APOYO EN LA ATENCION Y SUSTENTACION DE RECURSOS, CONCEPTOS Y TUTELAS QUE SE ENCUENTREN A CARGO DE LA DIRECCIÓN JURÍDICA Y CONTRACTUAL DE LA SECRETARÍA DISTRITAL DE SEGURIDAD, CONVIVENCIA Y JUSTICIA</v>
          </cell>
          <cell r="M1384">
            <v>44404</v>
          </cell>
          <cell r="N1384">
            <v>44556</v>
          </cell>
          <cell r="P1384">
            <v>5</v>
          </cell>
          <cell r="T1384">
            <v>40000000</v>
          </cell>
          <cell r="V1384" t="str">
            <v>N/A</v>
          </cell>
          <cell r="AE1384">
            <v>0</v>
          </cell>
          <cell r="AG1384">
            <v>0</v>
          </cell>
        </row>
        <row r="1385">
          <cell r="A1385" t="str">
            <v>SCJ-1418-2021</v>
          </cell>
          <cell r="B1385">
            <v>44403</v>
          </cell>
          <cell r="E1385" t="str">
            <v>1 1. Licitación pública</v>
          </cell>
          <cell r="F1385" t="str">
            <v>6 6. Otro</v>
          </cell>
          <cell r="G1385" t="str">
            <v>AYC DE COLOMBIA CORPORATION SAS</v>
          </cell>
          <cell r="L1385" t="str">
            <v>PRESTAR LOS SERVICIOS PARA REALIZAR Y DESARROLLAR LAS ACTIVIDADES CONTENIDAS EN LOS PROGRAMAS DE BIENESTAR E INCENTIVOS Y SEGURIDAD Y SALUD EN EL TRABAJO, Y DE CADA UNA DE LAS ESTRATEGIAS DEL PROGRAMA DE TALENTO HUMANO – UNA ORGANIZACIÓN SALUDABLE PARA LOS COLABORADORES DE LA SECRETARIA DISTRITAL DE SEGURIDAD, CONVIVENCIA Y JUSTICIA</v>
          </cell>
          <cell r="M1385">
            <v>44407</v>
          </cell>
          <cell r="N1385">
            <v>44651</v>
          </cell>
          <cell r="P1385">
            <v>7</v>
          </cell>
          <cell r="T1385">
            <v>660000000</v>
          </cell>
          <cell r="V1385" t="str">
            <v>N/A</v>
          </cell>
          <cell r="AE1385">
            <v>330000000</v>
          </cell>
          <cell r="AG1385">
            <v>30</v>
          </cell>
        </row>
        <row r="1386">
          <cell r="A1386" t="str">
            <v>SCJ-1420-2021</v>
          </cell>
          <cell r="B1386">
            <v>44404</v>
          </cell>
          <cell r="E1386" t="str">
            <v>5 5. Contratación directa</v>
          </cell>
          <cell r="F1386" t="str">
            <v>6 6. Otro</v>
          </cell>
          <cell r="G1386" t="str">
            <v>YESSICA LORENA BAÑOL FANDIÑO</v>
          </cell>
          <cell r="L1386"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386">
            <v>44407</v>
          </cell>
          <cell r="N1386">
            <v>44561</v>
          </cell>
          <cell r="P1386">
            <v>6</v>
          </cell>
          <cell r="T1386">
            <v>15114000</v>
          </cell>
          <cell r="V1386" t="str">
            <v>N/A</v>
          </cell>
          <cell r="AE1386">
            <v>0</v>
          </cell>
          <cell r="AG1386">
            <v>30</v>
          </cell>
        </row>
        <row r="1387">
          <cell r="A1387" t="str">
            <v>SCJ-1421-2021</v>
          </cell>
          <cell r="B1387">
            <v>44404</v>
          </cell>
          <cell r="E1387" t="str">
            <v>5 5. Contratación directa</v>
          </cell>
          <cell r="F1387" t="str">
            <v>6 6. Otro</v>
          </cell>
          <cell r="G1387" t="str">
            <v>EFREN DAVID TRIANA CORTES</v>
          </cell>
          <cell r="L1387"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387">
            <v>44407</v>
          </cell>
          <cell r="N1387">
            <v>44590</v>
          </cell>
          <cell r="P1387">
            <v>6</v>
          </cell>
          <cell r="T1387">
            <v>15114000</v>
          </cell>
          <cell r="V1387" t="str">
            <v>N/A</v>
          </cell>
          <cell r="AE1387">
            <v>0</v>
          </cell>
          <cell r="AG1387">
            <v>0</v>
          </cell>
        </row>
        <row r="1388">
          <cell r="A1388" t="str">
            <v>SCJ-1422-2021</v>
          </cell>
          <cell r="B1388">
            <v>44407</v>
          </cell>
          <cell r="E1388" t="str">
            <v>5 5. Contratación directa</v>
          </cell>
          <cell r="F1388" t="str">
            <v>6 6. Otro</v>
          </cell>
          <cell r="G1388" t="str">
            <v>ANA MARÍA HERNÁNDEZ MAYA</v>
          </cell>
          <cell r="L1388" t="str">
            <v>PRESTAR SERVICIOS PROFESIONALES PARA APOYAR AL DESPACHO DE LA SECRETARÍA DISTRITAL DE SEGURIDAD, CONVIVENCIA Y JUSTICIA EN LA GESTIÓN ESTRATÉGICA DE PROYECTOS ESPECIALES A TRAVÉS DEL SEGUIMIENTO Y MONITOREO A LOS MISMOS</v>
          </cell>
          <cell r="M1388">
            <v>44410</v>
          </cell>
          <cell r="N1388">
            <v>44546</v>
          </cell>
          <cell r="P1388">
            <v>5.5</v>
          </cell>
          <cell r="T1388">
            <v>50715500</v>
          </cell>
          <cell r="V1388" t="str">
            <v>N/A</v>
          </cell>
          <cell r="AE1388">
            <v>0</v>
          </cell>
          <cell r="AG1388">
            <v>0</v>
          </cell>
        </row>
        <row r="1389">
          <cell r="A1389" t="str">
            <v>SCJ-1423-2021</v>
          </cell>
          <cell r="B1389">
            <v>44407</v>
          </cell>
          <cell r="E1389" t="str">
            <v>4 4. Mínima cuantía</v>
          </cell>
          <cell r="F1389" t="str">
            <v>6 6. Otro</v>
          </cell>
          <cell r="G1389" t="str">
            <v xml:space="preserve">MAPFRE SEGUROS GENERALES DE COLOMBIA S.A.   </v>
          </cell>
          <cell r="L1389" t="str">
            <v>CONTRATAR LOS SEGUROS QUE AMPAREN LOS INTERESES PATRIMONIALES ACTUALES Y FUTUROS, ASÍ COMO LOS BIENES DE PROPIEDAD DE LA SECRETARÍA DISTRITAL DE SEGURIDAD, CONVIVENCIA Y JUSTICIA Y AQUELLOS QUE ESTÉN BAJO SU RESPONSABILIDAD Y CUSTODIA Y POR LOS QUE SEA O LLEGARE A SER RESPONSABLE LA ENTIDAD.</v>
          </cell>
          <cell r="M1389">
            <v>44408</v>
          </cell>
          <cell r="N1389">
            <v>44423</v>
          </cell>
          <cell r="P1389">
            <v>0.53333333333333333</v>
          </cell>
          <cell r="T1389">
            <v>59006916</v>
          </cell>
          <cell r="V1389" t="str">
            <v>NA</v>
          </cell>
          <cell r="AE1389">
            <v>0</v>
          </cell>
          <cell r="AG1389">
            <v>0</v>
          </cell>
        </row>
        <row r="1390">
          <cell r="A1390" t="str">
            <v>SCJ-1424-2021</v>
          </cell>
          <cell r="B1390">
            <v>44407</v>
          </cell>
          <cell r="E1390" t="str">
            <v>2 2. Selección abreviada</v>
          </cell>
          <cell r="F1390" t="str">
            <v>9 9. Acuerdo Marco T.V.</v>
          </cell>
          <cell r="G1390" t="str">
            <v>UT SOFTLINEBEX 2020</v>
          </cell>
          <cell r="L1390" t="str">
            <v>RENOVAR EL LICENCIAMIENTO POR SUSCRIPCIÓN DE LAS HERRAMIENTAS DE MICROSOFT DE LA SECRETARIA DISTRITAL DE SEGURIDAD, CONVIVENCIA Y JUSTICIA</v>
          </cell>
          <cell r="M1390">
            <v>44413</v>
          </cell>
          <cell r="N1390">
            <v>44564</v>
          </cell>
          <cell r="P1390">
            <v>3</v>
          </cell>
          <cell r="T1390">
            <v>865570106</v>
          </cell>
          <cell r="V1390" t="str">
            <v>N/A</v>
          </cell>
          <cell r="AE1390">
            <v>90977361</v>
          </cell>
          <cell r="AG1390">
            <v>60</v>
          </cell>
        </row>
        <row r="1391">
          <cell r="A1391" t="str">
            <v>SCJ-1426-2021</v>
          </cell>
          <cell r="B1391">
            <v>44411</v>
          </cell>
          <cell r="E1391" t="str">
            <v>5 5. Contratación directa</v>
          </cell>
          <cell r="F1391" t="str">
            <v>6 6. Otro</v>
          </cell>
          <cell r="G1391" t="str">
            <v>OSCAR ORLANDO TORO RODRIGUEZ</v>
          </cell>
          <cell r="L1391" t="str">
            <v>PRESTAR SERVICIOS PROFESIONALES PARA APOYAR EL ANÁLISIS, CONSOLIDACIÓN, CONCILIACIÓN Y DEPURACIÓN DE BASES DE DATOS DE PROCESOS A CARGO DE LA ENTIDAD, ASÍ COMO LA ELABORACIÓN DE INFORMES Y PRESENTACIONES QUE LE SEAN SOLICITADAS</v>
          </cell>
          <cell r="M1391">
            <v>44412</v>
          </cell>
          <cell r="N1391">
            <v>44579</v>
          </cell>
          <cell r="P1391">
            <v>5.5</v>
          </cell>
          <cell r="T1391">
            <v>33000000</v>
          </cell>
          <cell r="V1391" t="str">
            <v>N/A</v>
          </cell>
          <cell r="AE1391">
            <v>0</v>
          </cell>
          <cell r="AG1391">
            <v>0</v>
          </cell>
        </row>
        <row r="1392">
          <cell r="A1392" t="str">
            <v>SCJ-1427-2021</v>
          </cell>
          <cell r="B1392">
            <v>44411</v>
          </cell>
          <cell r="E1392" t="str">
            <v>5 5. Contratación directa</v>
          </cell>
          <cell r="F1392" t="str">
            <v>6 6. Otro</v>
          </cell>
          <cell r="G1392" t="str">
            <v>MANUEL ANTONIO MONTES UNDA</v>
          </cell>
          <cell r="L1392" t="str">
            <v>PRESTAR SERVICIOS
PROFESIONALES PARA APOYAR LOS PROCESOS DE REVISIÓN, CONCILIACIÓN Y ANÁLISIS
CORRESPONDIENTES A LA OPERACIÓN DE LA DIRECCIÓN FINANCIERA</v>
          </cell>
          <cell r="M1392">
            <v>44412</v>
          </cell>
          <cell r="N1392">
            <v>44579</v>
          </cell>
          <cell r="P1392">
            <v>5.5</v>
          </cell>
          <cell r="T1392">
            <v>27500000</v>
          </cell>
          <cell r="V1392" t="str">
            <v>N/A</v>
          </cell>
          <cell r="AE1392">
            <v>0</v>
          </cell>
          <cell r="AG1392">
            <v>0</v>
          </cell>
        </row>
        <row r="1393">
          <cell r="A1393" t="str">
            <v>SCJ-1428-2021</v>
          </cell>
          <cell r="B1393">
            <v>44411</v>
          </cell>
          <cell r="E1393" t="str">
            <v>5 5. Contratación directa</v>
          </cell>
          <cell r="F1393" t="str">
            <v>6 6. Otro</v>
          </cell>
          <cell r="G1393" t="str">
            <v>DIANA PAOLA ARÉVALO</v>
          </cell>
          <cell r="L1393"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393">
            <v>44412</v>
          </cell>
          <cell r="N1393">
            <v>44564</v>
          </cell>
          <cell r="P1393">
            <v>5</v>
          </cell>
          <cell r="T1393">
            <v>12595000</v>
          </cell>
          <cell r="V1393" t="str">
            <v>N/A</v>
          </cell>
          <cell r="AE1393">
            <v>0</v>
          </cell>
          <cell r="AG1393">
            <v>0</v>
          </cell>
        </row>
        <row r="1394">
          <cell r="A1394" t="str">
            <v>SCJ-1429-2021</v>
          </cell>
          <cell r="B1394">
            <v>44411</v>
          </cell>
          <cell r="E1394" t="str">
            <v>5 5. Contratación directa</v>
          </cell>
          <cell r="F1394" t="str">
            <v>6 6. Otro</v>
          </cell>
          <cell r="G1394" t="str">
            <v>HINGRID JULIE CONTRERAS BENAVIDES</v>
          </cell>
          <cell r="L1394" t="str">
            <v>PRESTAR SERVICIOS PROFESIONALES PARA APOYAR A LA DIRECCIÓN FINANCIERA DE LA SDSCJ EN LA GESTIÓN DEL PAC DE LA ENTIDAD Y EN LA LIQUIDACIÓN DE CUENTAS DE LAS OBLIGACIONES ECONÓMICAS A CARGO DE LA ENTIDA</v>
          </cell>
          <cell r="M1394">
            <v>44412</v>
          </cell>
          <cell r="N1394">
            <v>44579</v>
          </cell>
          <cell r="P1394">
            <v>5.5</v>
          </cell>
          <cell r="T1394">
            <v>27945500</v>
          </cell>
          <cell r="V1394" t="str">
            <v>N/A</v>
          </cell>
          <cell r="AE1394">
            <v>0</v>
          </cell>
          <cell r="AG1394">
            <v>0</v>
          </cell>
        </row>
        <row r="1395">
          <cell r="A1395" t="str">
            <v>SCJ-1430-2021</v>
          </cell>
          <cell r="B1395">
            <v>44411</v>
          </cell>
          <cell r="E1395" t="str">
            <v>5 5. Contratación directa</v>
          </cell>
          <cell r="F1395" t="str">
            <v>6 6. Otro</v>
          </cell>
          <cell r="G1395" t="str">
            <v>MELANY SAMANTHA GARCIA RUBIANO</v>
          </cell>
          <cell r="L1395" t="str">
            <v>PRESTAR LOS SERVICIOS A LA DIRECCIÓN DE PREVENCIÓN Y CULTURA CIUDADANA BRINDANDO APOYO EN LA IMPLEMENTACIÓN Y DESARROLLO DEL ENFOQUE DE GÉNERO EN LA ESTRATEGIA TERRITORIAL DE PREVENCIÓN DE LA VIOLENCIA JUVENI</v>
          </cell>
          <cell r="M1395">
            <v>44418</v>
          </cell>
          <cell r="N1395">
            <v>44629</v>
          </cell>
          <cell r="P1395">
            <v>7</v>
          </cell>
          <cell r="T1395">
            <v>12670000</v>
          </cell>
          <cell r="V1395" t="str">
            <v>N/A</v>
          </cell>
          <cell r="AE1395">
            <v>0</v>
          </cell>
          <cell r="AG1395">
            <v>0</v>
          </cell>
        </row>
        <row r="1396">
          <cell r="A1396" t="str">
            <v>SCJ-1431-2021</v>
          </cell>
          <cell r="B1396">
            <v>44412</v>
          </cell>
          <cell r="E1396" t="str">
            <v>5 5. Contratación directa</v>
          </cell>
          <cell r="F1396" t="str">
            <v>6 6. Otro</v>
          </cell>
          <cell r="G1396" t="str">
            <v>JAVIER ENRIQUE MORENO NIETO</v>
          </cell>
          <cell r="L1396" t="str">
            <v>PRESTAR SERVICIOS PROFESIONALES EN ACTIVIDADES ORIENTADAS AL APOYO EN LA REPRESENTACIÓN JUDICIAL, EXTRAJUDICIAL Y ADMINISTRATIVA, EN LOS PROCESOS A CARGO DE LA SECRETARÍA DISTRITAL DE SEGURIDAD, CONVIVENCIA Y JUSTICIA.</v>
          </cell>
          <cell r="M1396">
            <v>44417</v>
          </cell>
          <cell r="N1396">
            <v>44569</v>
          </cell>
          <cell r="P1396">
            <v>5</v>
          </cell>
          <cell r="T1396">
            <v>32500000</v>
          </cell>
          <cell r="V1396" t="str">
            <v>N/A</v>
          </cell>
          <cell r="AE1396">
            <v>0</v>
          </cell>
          <cell r="AG1396">
            <v>0</v>
          </cell>
        </row>
        <row r="1397">
          <cell r="A1397" t="str">
            <v>SCJ-1432-2021</v>
          </cell>
          <cell r="B1397">
            <v>44412</v>
          </cell>
          <cell r="E1397" t="str">
            <v>5 5. Contratación directa</v>
          </cell>
          <cell r="F1397" t="str">
            <v>6 6. Otro</v>
          </cell>
          <cell r="G1397" t="str">
            <v>ALEJANDRO MORALES MOLINA</v>
          </cell>
          <cell r="L1397" t="str">
            <v>PRESTAR SUS SERVICIOS PROFESIONALES EN LA OFICINA DE ANÁLISIS DE INFORMACIÓN Y ESTUDIOS ESTRATÉGICOS PARA REALIZAR LA EDICIÓN, DIAGRAMACIÓN Y PRESENTACIÓN DE LOS DOCUMENTOS PRODUCIDOS POR LA OFICINA.</v>
          </cell>
          <cell r="M1397">
            <v>44417</v>
          </cell>
          <cell r="N1397">
            <v>44569</v>
          </cell>
          <cell r="P1397">
            <v>5</v>
          </cell>
          <cell r="T1397">
            <v>17782500</v>
          </cell>
          <cell r="V1397" t="str">
            <v>N/A</v>
          </cell>
          <cell r="AE1397">
            <v>0</v>
          </cell>
          <cell r="AG1397">
            <v>0</v>
          </cell>
        </row>
        <row r="1398">
          <cell r="A1398" t="str">
            <v>SCJ-1433-2021</v>
          </cell>
          <cell r="B1398">
            <v>44412</v>
          </cell>
          <cell r="E1398" t="str">
            <v>5 5. Contratación directa</v>
          </cell>
          <cell r="F1398" t="str">
            <v>6 6. Otro</v>
          </cell>
          <cell r="G1398" t="str">
            <v>JANCETH MILENA GALLO PULIDO</v>
          </cell>
          <cell r="L1398" t="str">
            <v>PRESTAR SERVICIOS DE APOYO A LA GESTIÓN EN EL TALLER DE LAVANDERIA, DIRIGIDO A LAS PERSONAS PRIVADAS DE LA LIBERTAD QUE SE ENCUENTRAN EN LA CÁRCEL DISTRITAL DE VARONES Y ANEXO DE MUJERES</v>
          </cell>
          <cell r="M1398">
            <v>44417</v>
          </cell>
          <cell r="N1398">
            <v>44579</v>
          </cell>
          <cell r="P1398">
            <v>5.333333333333333</v>
          </cell>
          <cell r="T1398">
            <v>15272229</v>
          </cell>
          <cell r="V1398" t="str">
            <v>N/A</v>
          </cell>
          <cell r="AE1398">
            <v>0</v>
          </cell>
          <cell r="AG1398">
            <v>0</v>
          </cell>
        </row>
        <row r="1399">
          <cell r="A1399" t="str">
            <v>SCJ-1435-2021</v>
          </cell>
          <cell r="B1399">
            <v>44413</v>
          </cell>
          <cell r="E1399" t="str">
            <v>5 5. Contratación directa</v>
          </cell>
          <cell r="F1399" t="str">
            <v>6 6. Otro</v>
          </cell>
          <cell r="G1399" t="str">
            <v>YOSECRIS MOISES NIÑO VALERO</v>
          </cell>
          <cell r="L1399"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399">
            <v>44417</v>
          </cell>
          <cell r="N1399">
            <v>44600</v>
          </cell>
          <cell r="P1399">
            <v>6</v>
          </cell>
          <cell r="T1399">
            <v>15114000</v>
          </cell>
          <cell r="V1399" t="str">
            <v>N/A</v>
          </cell>
          <cell r="AE1399">
            <v>0</v>
          </cell>
          <cell r="AG1399">
            <v>0</v>
          </cell>
        </row>
        <row r="1400">
          <cell r="A1400" t="str">
            <v>SCJ-1436-2021</v>
          </cell>
          <cell r="B1400">
            <v>44413</v>
          </cell>
          <cell r="E1400" t="str">
            <v>5 5. Contratación directa</v>
          </cell>
          <cell r="F1400" t="str">
            <v>6 6. Otro</v>
          </cell>
          <cell r="G1400" t="str">
            <v>DIEGO ANDRÉS PATIÑO MUÑOZ</v>
          </cell>
          <cell r="L1400" t="str">
            <v>PRESTAR LOS SERVICIOS DE APOYO A LA GESTIÓN PARA ADELANTAR LAS ACTIVIDADES TÉCNICAS, ADMINISTRATIVAS Y ASISTENCIALES QUE SEAN REQUERIDAS POR LA SUBSECRETARÍA DE SEGURIDAD Y CONVIVENCIA</v>
          </cell>
          <cell r="M1400">
            <v>44417</v>
          </cell>
          <cell r="N1400">
            <v>44600</v>
          </cell>
          <cell r="P1400">
            <v>6</v>
          </cell>
          <cell r="T1400">
            <v>15114000</v>
          </cell>
          <cell r="V1400" t="str">
            <v>N/A</v>
          </cell>
          <cell r="AE1400">
            <v>0</v>
          </cell>
          <cell r="AG1400">
            <v>0</v>
          </cell>
        </row>
        <row r="1401">
          <cell r="A1401" t="str">
            <v>SCJ-1437-2021</v>
          </cell>
          <cell r="B1401">
            <v>44413</v>
          </cell>
          <cell r="E1401" t="str">
            <v>5 5. Contratación directa</v>
          </cell>
          <cell r="F1401" t="str">
            <v>6 6. Otro</v>
          </cell>
          <cell r="G1401" t="str">
            <v>ANDRES ALVEIRO CORDOBA VALLEJO</v>
          </cell>
          <cell r="L1401" t="str">
            <v>PRESTAR SERVICIOS PROFESIONALES PARA APOYAR AL DESPACHO DE LA SECRETARÍA DISTRITAL DE SEGURIDAD, CONVIVENCIA Y JUSTICIA, EN EL SEGUIMIENTO Y MONITOREO A LOS PROYECTOS DE INFRAESTRUCTURA Y ADQUISICIÓN DE BIENES A CARGO DE LA ENTIDAD QUE LE SEAN DESIGNADOS</v>
          </cell>
          <cell r="M1401">
            <v>44417</v>
          </cell>
          <cell r="N1401">
            <v>44573</v>
          </cell>
          <cell r="P1401">
            <v>6</v>
          </cell>
          <cell r="T1401">
            <v>39000000</v>
          </cell>
          <cell r="V1401" t="str">
            <v>N/A</v>
          </cell>
          <cell r="AE1401">
            <v>0</v>
          </cell>
          <cell r="AG1401">
            <v>0</v>
          </cell>
        </row>
        <row r="1402">
          <cell r="A1402" t="str">
            <v>SCJ-1438-2021</v>
          </cell>
          <cell r="B1402">
            <v>44417</v>
          </cell>
          <cell r="E1402" t="str">
            <v>5 5. Contratación directa</v>
          </cell>
          <cell r="F1402" t="str">
            <v>6 6. Otro</v>
          </cell>
          <cell r="G1402" t="str">
            <v>SAMUEL LEONARDO VILLAMIZAR BERDUGO</v>
          </cell>
          <cell r="L1402" t="str">
            <v xml:space="preserve">PRESTAR SERVICIOS PROFESIONALES A LA DIRECCIÓN DE ACCESO A LA JUSTICIA CON EL FIN DE APOYAR LA FORMULACIÓN, IMPLEMENTACIÓN Y SEGUIMIENTO DE PROCESOS MISIONALES, IMPLEMENTADOS POR FUNCIONARIOS A CARGO DE LA DIRECCIÓN </v>
          </cell>
          <cell r="M1402">
            <v>44419</v>
          </cell>
          <cell r="N1402">
            <v>44617</v>
          </cell>
          <cell r="P1402">
            <v>6.5</v>
          </cell>
          <cell r="T1402">
            <v>42000000</v>
          </cell>
          <cell r="V1402" t="str">
            <v>N/A</v>
          </cell>
          <cell r="AE1402">
            <v>0</v>
          </cell>
          <cell r="AG1402">
            <v>0</v>
          </cell>
        </row>
        <row r="1403">
          <cell r="A1403" t="str">
            <v>SCJ-1439-2021</v>
          </cell>
          <cell r="B1403">
            <v>44417</v>
          </cell>
          <cell r="E1403" t="str">
            <v>5 5. Contratación directa</v>
          </cell>
          <cell r="F1403" t="str">
            <v>6 6. Otro</v>
          </cell>
          <cell r="G1403" t="str">
            <v>MIGUEL ANDRES RODRIGUEZ CADENA</v>
          </cell>
          <cell r="L1403" t="str">
            <v>PRESTAR SERVICIOS PROFESIONALES PARA APOYAR LA PLANIFICACIÓN Y ESTRUCTURACIÓN CORRESPONDIENTE A LA EJECUCIÓN Y EL SEGUIMIENTO A LAS ACTIVIDADES INHERENTES AL CICLO CONTABLE Y DE PAGOS DE LA ENTIDAD.</v>
          </cell>
          <cell r="M1403">
            <v>44420</v>
          </cell>
          <cell r="N1403">
            <v>44587</v>
          </cell>
          <cell r="P1403">
            <v>5.5</v>
          </cell>
          <cell r="T1403">
            <v>41250000</v>
          </cell>
          <cell r="V1403" t="str">
            <v>N/A</v>
          </cell>
          <cell r="AE1403">
            <v>0</v>
          </cell>
          <cell r="AG1403">
            <v>0</v>
          </cell>
        </row>
        <row r="1404">
          <cell r="A1404" t="str">
            <v>SCJ-1440-2021</v>
          </cell>
          <cell r="B1404">
            <v>44417</v>
          </cell>
          <cell r="E1404" t="str">
            <v>5 5. Contratación directa</v>
          </cell>
          <cell r="F1404" t="str">
            <v>6 6. Otro</v>
          </cell>
          <cell r="G1404" t="str">
            <v>MARÍA FERNANDA LÓPEZ ÁVILA</v>
          </cell>
          <cell r="L1404"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404">
            <v>44426</v>
          </cell>
          <cell r="N1404">
            <v>44609</v>
          </cell>
          <cell r="P1404">
            <v>6</v>
          </cell>
          <cell r="T1404">
            <v>15114000</v>
          </cell>
          <cell r="V1404" t="str">
            <v>N/A</v>
          </cell>
          <cell r="AE1404">
            <v>0</v>
          </cell>
          <cell r="AG1404">
            <v>0</v>
          </cell>
        </row>
        <row r="1405">
          <cell r="A1405" t="str">
            <v>SCJ-1441-2021</v>
          </cell>
          <cell r="B1405">
            <v>44418</v>
          </cell>
          <cell r="E1405" t="str">
            <v>5 5. Contratación directa</v>
          </cell>
          <cell r="F1405" t="str">
            <v>6 6. Otro</v>
          </cell>
          <cell r="G1405" t="str">
            <v>CINDY CAROLINE JIMENEZ BERNAL</v>
          </cell>
          <cell r="L1405" t="str">
            <v>PRESTAR LOS SERVICIOS DE APOYO A LA GESTIÓN AL ÁREA ADMINISTRATIVA EN LA ELABORACIÓN Y SEGUIMIENTO AL INVENTARIO FÍSICO DE LOS BIENES DE LA CÁRCEL DISTRITAL, ASI COMO EN LA REALIZACIÓN DE TRÁMITES Y RESPUESTA A LOS REQUERIMIENTOS QUE SURJAN DE LOS MANTENIMIENTOS Y REPARACIONES DE LOS BIENES MUEBLES DEL ESTABLECIMIENTO CARCELARIO</v>
          </cell>
          <cell r="M1405">
            <v>44420</v>
          </cell>
          <cell r="N1405">
            <v>44575</v>
          </cell>
          <cell r="P1405">
            <v>5.333333333333333</v>
          </cell>
          <cell r="T1405">
            <v>15272229</v>
          </cell>
          <cell r="V1405" t="str">
            <v>N/A</v>
          </cell>
          <cell r="AE1405">
            <v>0</v>
          </cell>
          <cell r="AG1405">
            <v>0</v>
          </cell>
        </row>
        <row r="1406">
          <cell r="A1406" t="str">
            <v>SCJ-1442-2021</v>
          </cell>
          <cell r="B1406">
            <v>44418</v>
          </cell>
          <cell r="E1406" t="str">
            <v>4 4. Mínima cuantía</v>
          </cell>
          <cell r="F1406" t="str">
            <v>6 6. Otro</v>
          </cell>
          <cell r="G1406" t="str">
            <v>ERGO &amp; HEALTH SAS</v>
          </cell>
          <cell r="L1406" t="str">
            <v>ADQUISICIÓN DE ELEMENTOS ERGONÓMICOS PARA LOS SERVIDORES PÚBLICOS Y COLABORADORES DE LA SECRETARÍA DISTRITAL DE SEGURIDAD, CONVIVENCIA Y JUSTICIA</v>
          </cell>
          <cell r="M1406">
            <v>44426</v>
          </cell>
          <cell r="N1406">
            <v>44456</v>
          </cell>
          <cell r="P1406">
            <v>1</v>
          </cell>
          <cell r="T1406">
            <v>33810280</v>
          </cell>
          <cell r="V1406" t="str">
            <v>N/A</v>
          </cell>
          <cell r="AE1406">
            <v>0</v>
          </cell>
          <cell r="AG1406">
            <v>0</v>
          </cell>
        </row>
        <row r="1407">
          <cell r="A1407" t="str">
            <v>SCJ-1443-2021</v>
          </cell>
          <cell r="B1407">
            <v>44418</v>
          </cell>
          <cell r="E1407" t="str">
            <v>5 5. Contratación directa</v>
          </cell>
          <cell r="F1407" t="str">
            <v>6 6. Otro</v>
          </cell>
          <cell r="G1407" t="str">
            <v>GRACIELA ZABALA RICO</v>
          </cell>
          <cell r="L1407" t="str">
            <v>PRESTAR SERVICIOS PROFESIONALES EN LA OFICINA DE CONTROL INTERNO DE LA SECRETARÍA DISTRITAL DE SEGURIDAD, CONVIVENCIA Y JUSTICIA, EN MATERIA CONTABLE, APOYO EN EL SEGUIMIENTO, EVALUACIÓN, PRESENTACIÓN DE INFORMES Y AUDITORÍAS CONTABLES, ASÍ COMO LA REVISIÓN Y SEGUIMIENTO DE LAS ACCIONES PROPUESTAS POR LAS DEPENDENCIAS, EN ARAS DE GARANTIZAR EL ADECUADO CUMPLIMIENTO EN EL PLAN DE MEJORAMIENTO DE LA ENTIDAD.</v>
          </cell>
          <cell r="M1407">
            <v>44420</v>
          </cell>
          <cell r="N1407">
            <v>44572</v>
          </cell>
          <cell r="P1407">
            <v>5</v>
          </cell>
          <cell r="T1407">
            <v>27500000</v>
          </cell>
          <cell r="V1407" t="str">
            <v>N/A</v>
          </cell>
          <cell r="AE1407">
            <v>0</v>
          </cell>
          <cell r="AG1407">
            <v>0</v>
          </cell>
        </row>
        <row r="1408">
          <cell r="A1408" t="str">
            <v>SCJ-1446-2021</v>
          </cell>
          <cell r="B1408">
            <v>44421</v>
          </cell>
          <cell r="E1408" t="str">
            <v>2 2. Selección abreviada</v>
          </cell>
          <cell r="F1408" t="str">
            <v>2 2. Menor cuantía</v>
          </cell>
          <cell r="G1408" t="str">
            <v xml:space="preserve">MAPFRE SEGUROS GENERALES DE COLOMBIA S.A.   </v>
          </cell>
          <cell r="L1408" t="str">
            <v>CONTRATAR LOS SEGUROS QUE AMPAREN LOS INTERESES PATRIMONIALES ACTUALES Y FUTUROS, ASÍ COMO LOS BIENES DE PROPIEDAD DE LA SECRETARIA DISTRITAL DE SEGURIDAD, CONVIVENCIA Y JUSTICIA Y AQUELLOS QUE ESTÉN BAJO SU RESPONSABILIDAD Y CUSTODIA Y POR LOS QUE SEA O LLEGARE A SER RESPONSABLE LA ENTIDAD Y LA POLIZA DE ACCIDENTES PERSONALES QUE AMPARE A LOS CIUDADANOS QUE REALICEN ACTIVIDADES PEDAGOGICAS EN EL MARCO DEL CUMPLIMIENTO DE LO ESTABLECIDO EN LA LEY 1801 DE 2016.</v>
          </cell>
          <cell r="M1408">
            <v>44424</v>
          </cell>
          <cell r="N1408">
            <v>44713</v>
          </cell>
          <cell r="P1408">
            <v>6.3666666666666663</v>
          </cell>
          <cell r="T1408">
            <v>2845703566</v>
          </cell>
          <cell r="V1408" t="str">
            <v>NA</v>
          </cell>
          <cell r="AE1408">
            <v>1556239495</v>
          </cell>
          <cell r="AG1408">
            <v>99</v>
          </cell>
        </row>
        <row r="1409">
          <cell r="A1409" t="str">
            <v>SCJ-1447-2021</v>
          </cell>
          <cell r="B1409">
            <v>44425</v>
          </cell>
          <cell r="E1409" t="str">
            <v>5 5. Contratación directa</v>
          </cell>
          <cell r="F1409" t="str">
            <v>6 6. Otro</v>
          </cell>
          <cell r="G1409" t="str">
            <v>VIVIANA VARGAS NIÑO</v>
          </cell>
          <cell r="L1409" t="str">
            <v>PRESTAR SERVICIOS PROFESIONALES PARA APOYAR LA IMPLEMENTACION DE ESTRATEGIAS BIOSICOSOCIALES EN EL MARCO DEL PLAN INTEGRAL DE SEGURIDAD CIUDADANA, CONVIVENCIA Y JUSTICIA – PISSCJ</v>
          </cell>
          <cell r="M1409">
            <v>44427</v>
          </cell>
          <cell r="N1409">
            <v>44579</v>
          </cell>
          <cell r="P1409">
            <v>5</v>
          </cell>
          <cell r="T1409">
            <v>30480000</v>
          </cell>
          <cell r="V1409" t="str">
            <v>N/A</v>
          </cell>
          <cell r="AE1409">
            <v>0</v>
          </cell>
          <cell r="AG1409">
            <v>0</v>
          </cell>
        </row>
        <row r="1410">
          <cell r="A1410" t="str">
            <v>SCJ-1448-2021</v>
          </cell>
          <cell r="B1410">
            <v>44426</v>
          </cell>
          <cell r="E1410" t="str">
            <v>5 5. Contratación directa</v>
          </cell>
          <cell r="F1410" t="str">
            <v>6 6. Otro</v>
          </cell>
          <cell r="G1410" t="str">
            <v>HEIDY BRIGITTE GIL MORA</v>
          </cell>
          <cell r="L1410" t="str">
            <v>PRESTAR SERVICIOS PROFESIONALES A LA SUBSECRETARÍA DE ACCESO A LA JUSTICIA EN EL DESARROLLO DE TALLERES CULTURALES, DE LECTURA, ESCRITURA Y ORALIDAD EN LOS DIFERENTES EQUIPAMIENTOS DE DETENCIÓN TRANSITORIA O DONDE LO REQUIERA LA SUBSECRETARIA CON EL FIN DE IMPLEMENTAR ESTA ESTRATEGIA EN ARTICULACIÓN CON BIBLIORED</v>
          </cell>
          <cell r="M1410">
            <v>44428</v>
          </cell>
          <cell r="N1410">
            <v>44585</v>
          </cell>
          <cell r="P1410">
            <v>5.333333333333333</v>
          </cell>
          <cell r="T1410">
            <v>18264795</v>
          </cell>
          <cell r="V1410" t="str">
            <v>N/A</v>
          </cell>
          <cell r="AE1410">
            <v>0</v>
          </cell>
          <cell r="AG1410">
            <v>0</v>
          </cell>
        </row>
        <row r="1411">
          <cell r="A1411" t="str">
            <v>SCJ-1449-2021</v>
          </cell>
          <cell r="B1411">
            <v>44426</v>
          </cell>
          <cell r="E1411" t="str">
            <v>5 5. Contratación directa</v>
          </cell>
          <cell r="F1411" t="str">
            <v>6 6. Otro</v>
          </cell>
          <cell r="G1411" t="str">
            <v>LAURA NATALIA AREVALO AVILA</v>
          </cell>
          <cell r="L1411" t="str">
            <v>PRESTAR LOS SERVICIOS A LA SUBSECRETARÍA DE SEGURIDAD Y CONVIVENCIA PARA
BRINDAR APOYO A LA DIRECCIÓN DE PREVENCIÓN Y CULTURA CIUDADANA EN EL
DESARROLLO Y SEGUIMIENTO DE LA ESTRATEGIA TERRITORIAL DE PREVENCIÓN DE LA
VIOLENCIA JUVENIL.</v>
          </cell>
          <cell r="M1411">
            <v>44433</v>
          </cell>
          <cell r="N1411">
            <v>44616</v>
          </cell>
          <cell r="P1411">
            <v>6</v>
          </cell>
          <cell r="T1411">
            <v>14988000</v>
          </cell>
          <cell r="V1411" t="str">
            <v>N/A</v>
          </cell>
          <cell r="AE1411">
            <v>0</v>
          </cell>
          <cell r="AG1411">
            <v>0</v>
          </cell>
        </row>
        <row r="1412">
          <cell r="A1412" t="str">
            <v>SCJ-1450-2021</v>
          </cell>
          <cell r="B1412">
            <v>44426</v>
          </cell>
          <cell r="E1412" t="str">
            <v>5 5. Contratación directa</v>
          </cell>
          <cell r="F1412" t="str">
            <v>6 6. Otro</v>
          </cell>
          <cell r="G1412" t="str">
            <v>DANIEL LEONARDO ARDILA BARRETO</v>
          </cell>
          <cell r="L1412" t="str">
            <v>PRESTAR LOS SERVICIOS A LA SUBSECRETARÍA DE SEGURIDAD Y CONVIVENCIA PARA
BRINDAR APOYO A LA DIRECCIÓN DE PREVENCIÓN Y CULTURA CIUDADANA EN EL
DESARROLLO Y SEGUIMIENTO DE LA ESTRATEGIA TERRITORIAL DE PREVENCIÓN DE LA
VIOLENCIA JUVENIL.</v>
          </cell>
          <cell r="M1412">
            <v>44428</v>
          </cell>
          <cell r="N1412">
            <v>44611</v>
          </cell>
          <cell r="P1412">
            <v>6</v>
          </cell>
          <cell r="T1412">
            <v>14988000</v>
          </cell>
          <cell r="V1412" t="str">
            <v>N/A</v>
          </cell>
          <cell r="AE1412">
            <v>0</v>
          </cell>
          <cell r="AG1412">
            <v>0</v>
          </cell>
        </row>
        <row r="1413">
          <cell r="A1413" t="str">
            <v>SCJ-1451-2021</v>
          </cell>
          <cell r="B1413">
            <v>44426</v>
          </cell>
          <cell r="E1413" t="str">
            <v>5 5. Contratación directa</v>
          </cell>
          <cell r="F1413" t="str">
            <v>6 6. Otro</v>
          </cell>
          <cell r="G1413" t="str">
            <v>MAIRA ALEJANDRA BELTRÁN ORJUELA</v>
          </cell>
          <cell r="L1413" t="str">
            <v xml:space="preserve">PRESTAR LOS SERVICIOS PROFESIONALES A LA DIRECCIÓN DE PREVENCION Y CULTURA CIUDADANA, BRINDANDO APOYO EN EL TRÁMITE Y SEGUIMIENTO DE LOS DIFERENTES REQUERIMIENTOS ALLEGADOS A LA DEPENDENCIA </v>
          </cell>
          <cell r="M1413">
            <v>44428</v>
          </cell>
          <cell r="N1413">
            <v>44590</v>
          </cell>
          <cell r="P1413">
            <v>5.333333333333333</v>
          </cell>
          <cell r="T1413">
            <v>25066667</v>
          </cell>
          <cell r="V1413" t="str">
            <v>N/A</v>
          </cell>
          <cell r="AE1413">
            <v>0</v>
          </cell>
          <cell r="AG1413">
            <v>0</v>
          </cell>
        </row>
        <row r="1414">
          <cell r="A1414" t="str">
            <v>SCJ-1452-2021</v>
          </cell>
          <cell r="B1414">
            <v>44426</v>
          </cell>
          <cell r="E1414" t="str">
            <v>5 5. Contratación directa</v>
          </cell>
          <cell r="F1414" t="str">
            <v>6 6. Otro</v>
          </cell>
          <cell r="G1414" t="str">
            <v>MAIRA ALEJANDRA ROMERO MANOSALVA</v>
          </cell>
          <cell r="L1414" t="str">
            <v>PRESTAR LOS SERVICIOS PROFESIONALES BRINDANDO APOYO EN LA IMPLEMENTACION, ARTICULACIÓN Y EJECUCIÓN DE PROCESOS Y ESTRATEGIAS PSICOSOCIALES EN EL MARCO DEL PLAN INTEGRAL DE SEGURIDAD CIUDADANA, CONVIVENCIA Y JUSTICIA – PISSCJ</v>
          </cell>
          <cell r="M1414">
            <v>44428</v>
          </cell>
          <cell r="N1414">
            <v>44611</v>
          </cell>
          <cell r="P1414">
            <v>6</v>
          </cell>
          <cell r="T1414">
            <v>31800000</v>
          </cell>
          <cell r="V1414" t="str">
            <v>N/A</v>
          </cell>
          <cell r="AE1414">
            <v>0</v>
          </cell>
          <cell r="AG1414">
            <v>0</v>
          </cell>
        </row>
        <row r="1415">
          <cell r="A1415" t="str">
            <v>SCJ-1453-2021</v>
          </cell>
          <cell r="B1415">
            <v>44428</v>
          </cell>
          <cell r="E1415" t="str">
            <v>2 2. Selección abreviada</v>
          </cell>
          <cell r="F1415" t="str">
            <v>6 6. Otro</v>
          </cell>
          <cell r="G1415" t="str">
            <v xml:space="preserve">LA PREVISORA S.A.   </v>
          </cell>
          <cell r="L1415" t="str">
            <v>CONTRATAR EL SEGURO DE AUTOMOVILES PARA EL PARQUE AUTOMOTOR Y SOAT DE LA SECRETARIA DISTRITAL DE SEGURIDAD, CONVIVENCIA Y JUSTICIA (SEGUROS DE AUTOMOVILES)</v>
          </cell>
          <cell r="M1415">
            <v>44433</v>
          </cell>
          <cell r="N1415">
            <v>44702</v>
          </cell>
          <cell r="P1415">
            <v>6</v>
          </cell>
          <cell r="T1415">
            <v>3970511211</v>
          </cell>
          <cell r="V1415" t="str">
            <v>NA</v>
          </cell>
          <cell r="AE1415">
            <v>2148612866</v>
          </cell>
          <cell r="AG1415">
            <v>90</v>
          </cell>
        </row>
        <row r="1416">
          <cell r="A1416" t="str">
            <v>SCJ-1454-2021</v>
          </cell>
          <cell r="B1416">
            <v>44428</v>
          </cell>
          <cell r="E1416" t="str">
            <v>5 5. Contratación directa</v>
          </cell>
          <cell r="F1416" t="str">
            <v>6 6. Otro</v>
          </cell>
          <cell r="G1416" t="str">
            <v>KAREN ALEJANDRA OSORIO VILLAREAL</v>
          </cell>
          <cell r="L1416" t="str">
            <v>PRESTAR SERVICIOS PROFESIONALES PARA EL CENTRO DE RECEPCIÓN E INFORMACIÓN - CRI CON EL FIN DE BRINDAR RECEPCIÓN Y ORIENTACIÓN A LOS USUARIOS DE LAS CASAS DE JUSTICIA QUE DEBEN SER ATENDIDOS A TRAVÉS DE LA RUTA PARA  MUJERES QUE ACUDEN POR CUALQUIER TIPO CONFLICTO O VIOLENCIA QUE VULNERE SUS DERECHOS.</v>
          </cell>
          <cell r="M1416">
            <v>44432</v>
          </cell>
          <cell r="N1416">
            <v>44584</v>
          </cell>
          <cell r="P1416">
            <v>5</v>
          </cell>
          <cell r="T1416">
            <v>19500000</v>
          </cell>
          <cell r="V1416" t="str">
            <v>N/A</v>
          </cell>
          <cell r="AE1416">
            <v>0</v>
          </cell>
          <cell r="AG1416">
            <v>0</v>
          </cell>
        </row>
        <row r="1417">
          <cell r="A1417" t="str">
            <v>SCJ-1455-2021</v>
          </cell>
          <cell r="B1417">
            <v>44431</v>
          </cell>
          <cell r="E1417" t="str">
            <v>5 5. Contratación directa</v>
          </cell>
          <cell r="F1417" t="str">
            <v>6 6. Otro</v>
          </cell>
          <cell r="G1417" t="str">
            <v>SANDRA CATALINA CAMACHO ARIZA</v>
          </cell>
          <cell r="L1417" t="str">
            <v>PRESTAR SERVICIOS PROFESIONALES A LA SECRETARÍA DISTRITAL DE SEGURIDAD, CONVIVENCIA Y JUSTICIA APOYANDO LA APLICACIÓN Y PROMOCIÓN DE LA ESTRATEGIA DE PREVENCIÓN DE COMPORTAMIENTOS CONTRARIOS A LA CONVIVENCIA CON LA CIUDADANÍA, ACTORES LOCALES Y COMUNITARIOS.</v>
          </cell>
          <cell r="M1417">
            <v>44435</v>
          </cell>
          <cell r="N1417">
            <v>44708</v>
          </cell>
          <cell r="P1417">
            <v>6</v>
          </cell>
          <cell r="T1417">
            <v>20547894</v>
          </cell>
          <cell r="V1417" t="str">
            <v>NA</v>
          </cell>
          <cell r="AE1417">
            <v>10273947</v>
          </cell>
          <cell r="AG1417">
            <v>90</v>
          </cell>
        </row>
        <row r="1418">
          <cell r="A1418" t="str">
            <v>SCJ-1456-2021</v>
          </cell>
          <cell r="B1418">
            <v>44431</v>
          </cell>
          <cell r="E1418" t="str">
            <v>5 5. Contratación directa</v>
          </cell>
          <cell r="F1418" t="str">
            <v>6 6. Otro</v>
          </cell>
          <cell r="G1418" t="str">
            <v>KAREN JULIETH RAMIREZ GARZON</v>
          </cell>
          <cell r="L1418" t="str">
            <v>PRESTAR SERVICIOS PROFESIONALES A LA SECRETARÍA DISTRITAL DE SEGURIDAD, CONVIVENCIA Y JUSTICIA APOYANDO EL DISEÑO, PLANEACIÓN Y EJECUCIÓN DE LA ESTRATEGIA PEDAGÓGICA DE EDUCACIÓN CIUDADANA ADELANTADA EN EL MARCO DE LEY 1801 DE 2016 LA NORMA QUE LA REGLAMENTE, MODIFIQUE O SUSTITUYA.</v>
          </cell>
          <cell r="M1418">
            <v>44435</v>
          </cell>
          <cell r="N1418">
            <v>44708</v>
          </cell>
          <cell r="P1418">
            <v>6</v>
          </cell>
          <cell r="T1418">
            <v>32311980</v>
          </cell>
          <cell r="V1418" t="str">
            <v>NA</v>
          </cell>
          <cell r="AE1418">
            <v>16155990</v>
          </cell>
          <cell r="AG1418">
            <v>90</v>
          </cell>
        </row>
        <row r="1419">
          <cell r="A1419" t="str">
            <v>SCJ-1457-2021</v>
          </cell>
          <cell r="B1419">
            <v>44432</v>
          </cell>
          <cell r="E1419" t="str">
            <v>5 5. Contratación directa</v>
          </cell>
          <cell r="F1419" t="str">
            <v>6 6. Otro</v>
          </cell>
          <cell r="G1419" t="str">
            <v>SECRETARIA GENERAL</v>
          </cell>
          <cell r="L1419" t="str">
            <v>AUNAR ESFUERZOS PARA BRINDAR ORIENTACIÓN O INFORMACIÓN O PRESTACIÓN DE SERVICIOS O LA REALIZACIÓN DE TRÁMITES QUE OFRECE LA SECRETARÍA DISTRITAL DE SEGURIDAD, CONVIVENCIA Y JUSTICIA, EN FORMA OPORTUNA, EFICIENTE Y EFICAZ A LA CIUDADANÍA QUE HACE USO DE LOS CANALES DE LA RED CADE</v>
          </cell>
          <cell r="M1419">
            <v>44438</v>
          </cell>
          <cell r="N1419">
            <v>44802</v>
          </cell>
          <cell r="P1419">
            <v>12</v>
          </cell>
          <cell r="T1419">
            <v>0</v>
          </cell>
          <cell r="V1419" t="str">
            <v>N/A</v>
          </cell>
          <cell r="AE1419">
            <v>0</v>
          </cell>
          <cell r="AG1419">
            <v>0</v>
          </cell>
        </row>
        <row r="1420">
          <cell r="A1420" t="str">
            <v>SCJ-1458-2021</v>
          </cell>
          <cell r="B1420">
            <v>44432</v>
          </cell>
          <cell r="E1420" t="str">
            <v>5 5. Contratación directa</v>
          </cell>
          <cell r="F1420" t="str">
            <v>6 6. Otro</v>
          </cell>
          <cell r="G1420" t="str">
            <v>LILIANA MARIBEL MESÍAS GARCÍA</v>
          </cell>
          <cell r="L1420" t="str">
            <v>PRESTAR LOS SERVICIOS PROFESIONALES A LA DIRECCIÓN DE SEGURIDAD PARA APOYAR LA PLANEACIÓN, DESARROLLO Y SEGUIMIENTO DE LOS PROGRAMAS, PROYECTOS Y ESTRATEGIAS EN MATERIA DE SEGURIDAD, A CARGO DE LA DEPENDENCIA</v>
          </cell>
          <cell r="M1420">
            <v>44434</v>
          </cell>
          <cell r="N1420">
            <v>44575</v>
          </cell>
          <cell r="P1420">
            <v>4.666666666666667</v>
          </cell>
          <cell r="T1420">
            <v>37800000</v>
          </cell>
          <cell r="V1420" t="str">
            <v>N/A</v>
          </cell>
          <cell r="AE1420">
            <v>0</v>
          </cell>
          <cell r="AG1420">
            <v>0</v>
          </cell>
        </row>
        <row r="1421">
          <cell r="A1421" t="str">
            <v>SCJ-1459-2021</v>
          </cell>
          <cell r="B1421">
            <v>44432</v>
          </cell>
          <cell r="E1421" t="str">
            <v>5 5. Contratación directa</v>
          </cell>
          <cell r="F1421" t="str">
            <v>6 6. Otro</v>
          </cell>
          <cell r="G1421" t="str">
            <v>LEONARDO BELTRÁN MARTÍNEZ,</v>
          </cell>
          <cell r="L1421"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421">
            <v>44435</v>
          </cell>
          <cell r="N1421">
            <v>44618</v>
          </cell>
          <cell r="P1421">
            <v>6</v>
          </cell>
          <cell r="T1421">
            <v>15114000</v>
          </cell>
          <cell r="V1421" t="str">
            <v>N/A</v>
          </cell>
          <cell r="AE1421">
            <v>0</v>
          </cell>
          <cell r="AG1421">
            <v>0</v>
          </cell>
        </row>
        <row r="1422">
          <cell r="A1422" t="str">
            <v>SCJ-1461-2021</v>
          </cell>
          <cell r="B1422">
            <v>44432</v>
          </cell>
          <cell r="E1422" t="str">
            <v>5 5. Contratación directa</v>
          </cell>
          <cell r="F1422" t="str">
            <v>6 6. Otro</v>
          </cell>
          <cell r="G1422" t="str">
            <v>SERGIO ANDRÉS CEPEDA ANAYA</v>
          </cell>
          <cell r="L1422" t="str">
            <v>PRESTAR SERVICIOS PROFESIONALES PARA APOYAR AL DESPACHO DEL SECRETARIO DISTRITAL DE SEGURIDAD CONVIVENCIA Y JUSTICIA EN LA GESTIÓN DE REQUERIMIENTOS PROVENIENTES DEL CONCEJO DE BOGOTÁ Y DEL CONGRESO DE LA REPÚBLICA</v>
          </cell>
          <cell r="M1422">
            <v>44434</v>
          </cell>
          <cell r="N1422">
            <v>44586</v>
          </cell>
          <cell r="P1422">
            <v>5</v>
          </cell>
          <cell r="T1422">
            <v>17500000</v>
          </cell>
          <cell r="V1422" t="str">
            <v>N/A</v>
          </cell>
          <cell r="AE1422">
            <v>0</v>
          </cell>
          <cell r="AG1422">
            <v>0</v>
          </cell>
        </row>
        <row r="1423">
          <cell r="A1423" t="str">
            <v>SCJ-1462-2021</v>
          </cell>
          <cell r="B1423">
            <v>44433</v>
          </cell>
          <cell r="E1423" t="str">
            <v>5 5. Contratación directa</v>
          </cell>
          <cell r="F1423" t="str">
            <v>6 6. Otro</v>
          </cell>
          <cell r="G1423" t="str">
            <v>ANGELA LORENA TORO ALVAREZ</v>
          </cell>
          <cell r="L1423" t="str">
            <v>PRESTAR SERVICIOS PROFESIONALES PARA REALIZAR EL SEGUIMIENTO A LOS CASOS DE VIOLENCIA INTRAFAMILIAR, MALTRATO INFANTIL Y/O VIOLENCIA SEXUAL HACIA NIÑOS, NIÑAS Y ADOLESCENTES EN LAS COMISARÍAS DE FAMILIA QUE FUNCIONAN DENTRO DE LAS CASAS DE JUSTICIA EN DONDE SE IMPLEMENTE LA RUTA DE ATENCIÓN INTEGRAL PARA MUJERES.</v>
          </cell>
          <cell r="M1423">
            <v>44434</v>
          </cell>
          <cell r="N1423">
            <v>44601</v>
          </cell>
          <cell r="P1423">
            <v>5.5</v>
          </cell>
          <cell r="T1423">
            <v>19250000</v>
          </cell>
          <cell r="V1423" t="str">
            <v>N/A</v>
          </cell>
          <cell r="AE1423">
            <v>0</v>
          </cell>
          <cell r="AG1423">
            <v>0</v>
          </cell>
        </row>
        <row r="1424">
          <cell r="A1424" t="str">
            <v>SCJ-1463-2021</v>
          </cell>
          <cell r="B1424">
            <v>44433</v>
          </cell>
          <cell r="E1424" t="str">
            <v>5 5. Contratación directa</v>
          </cell>
          <cell r="F1424" t="str">
            <v>6 6. Otro</v>
          </cell>
          <cell r="G1424" t="str">
            <v>RICARDO RODRIGUEZ NOREÑA</v>
          </cell>
          <cell r="L1424" t="str">
            <v>PRESTAR LOS SERVICIOS PROFESIONALES A LA DIRECCIÓN DE ACCESO A LA JUSTICIA APOYANDO LA RECEPCIÓN Y TRÁMITE DE DENUNCIAS EN LAS UNIDADES DE FISCALÍA DE VIOLENCIA INTRAFAMILIAR Y DELITOS SEXUALES QUE OPERAN EN LAS CASAS DE JUSTICIA PRIORIZADAS, EN EL MARCO DE LA IMPLEMENTACIÓN DE LA ESTRATEGIA RUTA INTEGRAL DE ATENCIÓN A MUJERES</v>
          </cell>
          <cell r="M1424">
            <v>44438</v>
          </cell>
          <cell r="N1424">
            <v>44578</v>
          </cell>
          <cell r="P1424">
            <v>5.5</v>
          </cell>
          <cell r="T1424">
            <v>19723000</v>
          </cell>
          <cell r="V1424" t="str">
            <v>N/A</v>
          </cell>
          <cell r="AE1424">
            <v>0</v>
          </cell>
          <cell r="AG1424">
            <v>0</v>
          </cell>
        </row>
        <row r="1425">
          <cell r="A1425" t="str">
            <v>SCJ-1464-2021</v>
          </cell>
          <cell r="B1425">
            <v>44433</v>
          </cell>
          <cell r="E1425" t="str">
            <v>5 5. Contratación directa</v>
          </cell>
          <cell r="F1425" t="str">
            <v>6 6. Otro</v>
          </cell>
          <cell r="G1425" t="str">
            <v>JHON EDISON CALDUCHO GUSNAS</v>
          </cell>
          <cell r="L1425" t="str">
            <v>PRESTAR SERVICIOS PROFESIONALES PARA REALIZAR EL ACOMPAÑAMIENTO MÉDICO A LOS CASOS DE VIOLENCIA INTRAFAMILIAR, MALTRATO INFANTIL Y/O VIOLENCIA SEXUAL HACIA NIÑOS, NIÑAS Y ADOLESCENTES A TRAVÉS DE LA RUTA INTEGRAL PARA LA MUJER, CONFORME CON LOS LINEAMIENTOS IMPARTIDOS POR EL INSTITUTO NACIONAL DE MEDICINA LEGAL Y CIENCIAS FORENSES.</v>
          </cell>
          <cell r="M1425">
            <v>44434</v>
          </cell>
          <cell r="N1425">
            <v>44601</v>
          </cell>
          <cell r="P1425">
            <v>5.5</v>
          </cell>
          <cell r="T1425">
            <v>33000000</v>
          </cell>
          <cell r="V1425" t="str">
            <v>N/A</v>
          </cell>
          <cell r="AE1425">
            <v>0</v>
          </cell>
          <cell r="AG1425">
            <v>0</v>
          </cell>
        </row>
        <row r="1426">
          <cell r="A1426" t="str">
            <v>SCJ-1465-2021</v>
          </cell>
          <cell r="B1426">
            <v>44433</v>
          </cell>
          <cell r="E1426" t="str">
            <v>5 5. Contratación directa</v>
          </cell>
          <cell r="F1426" t="str">
            <v>6 6. Otro</v>
          </cell>
          <cell r="G1426" t="str">
            <v>KAREN STEPHANY AGUILAR CORTÉS</v>
          </cell>
          <cell r="L1426" t="str">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v>
          </cell>
          <cell r="M1426">
            <v>44434</v>
          </cell>
          <cell r="N1426">
            <v>44601</v>
          </cell>
          <cell r="P1426">
            <v>5.5</v>
          </cell>
          <cell r="T1426">
            <v>21450000</v>
          </cell>
          <cell r="V1426" t="str">
            <v>N/A</v>
          </cell>
          <cell r="AE1426">
            <v>0</v>
          </cell>
          <cell r="AG1426">
            <v>0</v>
          </cell>
        </row>
        <row r="1427">
          <cell r="A1427" t="str">
            <v>SCJ-1466-2021</v>
          </cell>
          <cell r="B1427">
            <v>44433</v>
          </cell>
          <cell r="E1427" t="str">
            <v>5 5. Contratación directa</v>
          </cell>
          <cell r="F1427" t="str">
            <v>6 6. Otro</v>
          </cell>
          <cell r="G1427" t="str">
            <v xml:space="preserve">SULLY JOHANA SILVA TARAZONA </v>
          </cell>
          <cell r="L1427" t="str">
            <v>PRESTAR LOS SERVICIOS PROFESIONALES A LA DIRECCIÓN DE ACCESO A LA JUSTICIA APOYANDO LA RECEPCIÓN Y TRÁMITE DE DENUNCIAS EN LAS UNIDADES DE FISCALÍA DE VIOLENCIA INTRAFAMILIAR Y DELITOS SEXUALES QUE OPERAN EN LAS CASAS DE JUSTICIA PRIORIZADAS, EN EL MARCO DE LA IMPLEMENTACIÓN DE LA ESTRATEGIA RUTA INTEGRAL DE ATENCIÓN A MUJERES</v>
          </cell>
          <cell r="M1427">
            <v>44438</v>
          </cell>
          <cell r="N1427">
            <v>44578</v>
          </cell>
          <cell r="P1427">
            <v>5.5</v>
          </cell>
          <cell r="T1427">
            <v>19723000</v>
          </cell>
          <cell r="V1427" t="str">
            <v>N/A</v>
          </cell>
          <cell r="AE1427">
            <v>0</v>
          </cell>
          <cell r="AG1427">
            <v>0</v>
          </cell>
        </row>
        <row r="1428">
          <cell r="A1428" t="str">
            <v>SCJ-1467-2021</v>
          </cell>
          <cell r="B1428">
            <v>44433</v>
          </cell>
          <cell r="E1428" t="str">
            <v>5 5. Contratación directa</v>
          </cell>
          <cell r="F1428" t="str">
            <v>6 6. Otro</v>
          </cell>
          <cell r="G1428" t="str">
            <v>WILLIAM ANDRES DONCEL CASTELLANOS</v>
          </cell>
          <cell r="L1428" t="str">
            <v>PRESTAR SERVICIOS PROFESIONALES PARA REALIZAR EL ACOMPAÑAMIENTO MÉDICO A LOS CASOS DE VIOLENCIA INTRAFAMILIAR, MALTRATO INFANTIL Y/O VIOLENCIA SEXUAL HACIA NIÑOS, NIÑAS Y ADOLESCENTES A TRAVÉS DE LA RUTA INTEGRAL PARA LA MUJER, CONFORME CON LOS LINEAMIENTOS IMPARTIDOS POR EL INSTITUTO NACIONAL DE MEDICINA LEGAL Y CIENCIAS FORENSES.</v>
          </cell>
          <cell r="M1428">
            <v>44439</v>
          </cell>
          <cell r="N1428">
            <v>44606</v>
          </cell>
          <cell r="P1428">
            <v>5.5</v>
          </cell>
          <cell r="T1428">
            <v>33000000</v>
          </cell>
          <cell r="V1428" t="str">
            <v>N/A</v>
          </cell>
          <cell r="AE1428">
            <v>0</v>
          </cell>
          <cell r="AG1428">
            <v>0</v>
          </cell>
        </row>
        <row r="1429">
          <cell r="A1429" t="str">
            <v>SCJ-1468-2021</v>
          </cell>
          <cell r="B1429">
            <v>44433</v>
          </cell>
          <cell r="E1429" t="str">
            <v>5 5. Contratación directa</v>
          </cell>
          <cell r="F1429" t="str">
            <v>6 6. Otro</v>
          </cell>
          <cell r="G1429" t="str">
            <v>ALIX NAHUAL BENTHAM CALENTURA</v>
          </cell>
          <cell r="L1429" t="str">
            <v>PRESTAR LOS SERVICIOS PROFESIONALES PARA ADELANTAR LAS ACTIVIDADES DE
SEGUIMIENTO Y ARTICULACIÓN AL DESARROLLO DE LOS PROYECTOS A CARGO DE LA
SUBSECRETARÍA DE SEGURIDAD Y CONVIVENCIA</v>
          </cell>
          <cell r="M1429">
            <v>44435</v>
          </cell>
          <cell r="N1429">
            <v>44587</v>
          </cell>
          <cell r="P1429">
            <v>5</v>
          </cell>
          <cell r="T1429">
            <v>25000000</v>
          </cell>
          <cell r="V1429" t="str">
            <v>N/A</v>
          </cell>
          <cell r="AE1429">
            <v>0</v>
          </cell>
          <cell r="AG1429">
            <v>0</v>
          </cell>
        </row>
        <row r="1430">
          <cell r="A1430" t="str">
            <v>SCJ-1469-2021</v>
          </cell>
          <cell r="B1430">
            <v>44433</v>
          </cell>
          <cell r="E1430" t="str">
            <v>5 5. Contratación directa</v>
          </cell>
          <cell r="F1430" t="str">
            <v>6 6. Otro</v>
          </cell>
          <cell r="G1430" t="str">
            <v>DIEGO HERNANDO ESPINOSA CORREDOR</v>
          </cell>
          <cell r="L1430" t="str">
            <v>PRESTAR SERVICIOS PROFESIONALES PARA REALIZAR EL ACOMPAÑAMIENTO MÉDICO A LOS CASOS DE VIOLENCIA INTRAFAMILIAR, MALTRATO INFANTIL Y/O VIOLENCIA SEXUAL HACIA NIÑOS, NIÑAS Y ADOLESCENTES A TRAVÉS DE LA RUTA INTEGRAL PARA LA MUJER, CONFORME CON LOS LINEAMIENTOS IMPARTIDOS POR EL INSTITUTO NACIONAL DE MEDICINA LEGAL Y CIENCIAS FORENSES</v>
          </cell>
          <cell r="M1430">
            <v>44438</v>
          </cell>
          <cell r="N1430">
            <v>44605</v>
          </cell>
          <cell r="P1430">
            <v>5.5</v>
          </cell>
          <cell r="T1430">
            <v>33000000</v>
          </cell>
          <cell r="V1430" t="str">
            <v>N/A</v>
          </cell>
          <cell r="AE1430">
            <v>0</v>
          </cell>
          <cell r="AG1430">
            <v>0</v>
          </cell>
        </row>
        <row r="1431">
          <cell r="A1431" t="str">
            <v>SCJ-1470-2021</v>
          </cell>
          <cell r="B1431">
            <v>44433</v>
          </cell>
          <cell r="E1431" t="str">
            <v>5 5. Contratación directa</v>
          </cell>
          <cell r="F1431" t="str">
            <v>6 6. Otro</v>
          </cell>
          <cell r="G1431" t="str">
            <v>JULIETH ANDREA GARCÍA DUQUE</v>
          </cell>
          <cell r="L1431"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431">
            <v>44435</v>
          </cell>
          <cell r="N1431">
            <v>44587</v>
          </cell>
          <cell r="P1431">
            <v>5</v>
          </cell>
          <cell r="T1431">
            <v>12595000</v>
          </cell>
          <cell r="V1431" t="str">
            <v>N/A</v>
          </cell>
          <cell r="AE1431">
            <v>0</v>
          </cell>
          <cell r="AG1431">
            <v>0</v>
          </cell>
        </row>
        <row r="1432">
          <cell r="A1432" t="str">
            <v>SCJ-1472-2021</v>
          </cell>
          <cell r="B1432">
            <v>44433</v>
          </cell>
          <cell r="E1432" t="str">
            <v>5 5. Contratación directa</v>
          </cell>
          <cell r="F1432" t="str">
            <v>6 6. Otro</v>
          </cell>
          <cell r="G1432" t="str">
            <v>ANDRÉS FELIPE TORRES ARAQUE</v>
          </cell>
          <cell r="L1432" t="str">
            <v>PRESTAR LOS SERVICIOS PROFESIONALES A LA DIRECCIÓN DE ACCESO A LA JUSTICIA APOYANDO LA RECEPCIÓN Y TRÁMITE DE DENUNCIAS EN LAS UNIDADES DE FISCALÍA DE VIOLENCIA INTRAFAMILIAR Y DELITOS SEXUALES QUE OPERAN EN LAS CASAS DE JUSTICIA PRIORIZADAS, EN EL MARCO DE LA IMPLEMENTACIÓN DE LA ESTRATEGIA RUTA INTEGRAL DE ATENCIÓN A MUJERES</v>
          </cell>
          <cell r="M1432">
            <v>44438</v>
          </cell>
          <cell r="N1432">
            <v>44578</v>
          </cell>
          <cell r="P1432">
            <v>5.5</v>
          </cell>
          <cell r="T1432">
            <v>19723000</v>
          </cell>
          <cell r="V1432" t="str">
            <v>N/A</v>
          </cell>
          <cell r="AE1432">
            <v>0</v>
          </cell>
          <cell r="AG1432">
            <v>0</v>
          </cell>
        </row>
        <row r="1433">
          <cell r="A1433" t="str">
            <v>SCJ-1474-2021</v>
          </cell>
          <cell r="B1433">
            <v>44434</v>
          </cell>
          <cell r="E1433" t="str">
            <v>5 5. Contratación directa</v>
          </cell>
          <cell r="F1433" t="str">
            <v>6 6. Otro</v>
          </cell>
          <cell r="G1433" t="str">
            <v>MARINO MIGUEL MORENAO RHENALS</v>
          </cell>
          <cell r="L1433" t="str">
            <v>PRESTAR SERVICIOS PROFESIONALES ESPECIALIZADOS EN LA DIRECCIÓN DE TECNOLOGÍAS Y SISTEMAS DE LA INFORMACIÓN, APOYANDO LAS ACTIVIDADES RELACIONADAS CON LA ADMINISTRACIÓN, OPERACIÓN, MANTENIMIENTO Y SOPORTE DE LOS EQUIPOS ACTIVOS DE RED Y DEMÁS COMPONENTES DE LA INFRAESTRUCTURA DE COMUNICACIONES, SOBRE LOS CUALES SE PRESTAN LOS SERVICIOS Y SOLUCIONES TECNOLÓGICAS DE LA SECRETARÍA DISTRITAL DE SEGURIDAD, CONVIVENCIA Y JUSTICIA.</v>
          </cell>
          <cell r="M1433">
            <v>44438</v>
          </cell>
          <cell r="N1433">
            <v>44566</v>
          </cell>
          <cell r="P1433">
            <v>3</v>
          </cell>
          <cell r="T1433">
            <v>27434700</v>
          </cell>
          <cell r="V1433" t="str">
            <v>N/A</v>
          </cell>
          <cell r="AE1433">
            <v>11278710</v>
          </cell>
          <cell r="AG1433">
            <v>37</v>
          </cell>
        </row>
        <row r="1434">
          <cell r="A1434" t="str">
            <v>SCJ-1475-2021</v>
          </cell>
          <cell r="B1434">
            <v>44434</v>
          </cell>
          <cell r="E1434" t="str">
            <v>5 5. Contratación directa</v>
          </cell>
          <cell r="F1434" t="str">
            <v>6 6. Otro</v>
          </cell>
          <cell r="G1434" t="str">
            <v>FABIAN HERNANDEZ HERNANDEZ</v>
          </cell>
          <cell r="L1434" t="str">
            <v>PRESTAR LOS SERVICIOS DE APOYO A LA GESTIÓN A LA SECRETARÍA DISTRITAL DE SEGURIDAD, CONVIVENCIA Y JUSTICIA COMO CONDUCTOR DE LOS VEHÍCULOS DESTINADOS COMO UNIDADES MÓVILES DE ACCESO A LA JUSTICIA</v>
          </cell>
          <cell r="M1434">
            <v>44441</v>
          </cell>
          <cell r="N1434">
            <v>44608</v>
          </cell>
          <cell r="P1434">
            <v>5.5</v>
          </cell>
          <cell r="T1434">
            <v>14542352</v>
          </cell>
          <cell r="V1434" t="str">
            <v>N/A</v>
          </cell>
          <cell r="AE1434">
            <v>0</v>
          </cell>
          <cell r="AG1434">
            <v>0</v>
          </cell>
        </row>
        <row r="1435">
          <cell r="A1435" t="str">
            <v>SCJ-1476-2021</v>
          </cell>
          <cell r="B1435">
            <v>44434</v>
          </cell>
          <cell r="E1435" t="str">
            <v>2 2. Selección abreviada</v>
          </cell>
          <cell r="F1435" t="str">
            <v>6 6. Otro</v>
          </cell>
          <cell r="G1435" t="str">
            <v xml:space="preserve">LA PREVISORA S.A.   </v>
          </cell>
          <cell r="L1435" t="str">
            <v>CONTRATAR LOS SEGUROS QUE AMPAREN LOS INTERESES PATRIMONIALES Y FUTUROS, PARA EL PARQUE AUTOMOTOR DE LA SECRETARIA DISTRITAL DE SEGURIDAD, CONVIVENCIA Y JUSTICIA Y SOAT (SEGUROS SOAT)</v>
          </cell>
          <cell r="M1435">
            <v>44434</v>
          </cell>
          <cell r="N1435">
            <v>44707</v>
          </cell>
          <cell r="P1435">
            <v>6</v>
          </cell>
          <cell r="T1435">
            <v>1194502066</v>
          </cell>
          <cell r="V1435" t="str">
            <v>NA</v>
          </cell>
          <cell r="AE1435">
            <v>445699604</v>
          </cell>
          <cell r="AG1435">
            <v>90</v>
          </cell>
        </row>
        <row r="1436">
          <cell r="A1436" t="str">
            <v>SCJ-1477-2021</v>
          </cell>
          <cell r="B1436">
            <v>44435</v>
          </cell>
          <cell r="E1436" t="str">
            <v>4 4. Mínima cuantía</v>
          </cell>
          <cell r="F1436" t="str">
            <v>6 6. Otro</v>
          </cell>
          <cell r="G1436" t="str">
            <v xml:space="preserve">SURENVIOS SAS   </v>
          </cell>
          <cell r="L1436" t="str">
            <v>PRESTACIÓN DEL SERVICIO DE MUDANZAS INCLUIDO EL EMBALAJE, CARGUE, TRASLADO, DESCARGUE Y MONTAJE DE LOS BIENES MUEBLES, ARCHIVOS Y DOCUMENTOS PARA EQUIPAMIENTOS DE JUSTICIA DE BOGOTÁ</v>
          </cell>
          <cell r="M1436">
            <v>44454</v>
          </cell>
          <cell r="N1436">
            <v>44756</v>
          </cell>
          <cell r="P1436">
            <v>10</v>
          </cell>
          <cell r="T1436">
            <v>2050000</v>
          </cell>
          <cell r="V1436" t="str">
            <v>NA</v>
          </cell>
          <cell r="AE1436">
            <v>0</v>
          </cell>
          <cell r="AG1436">
            <v>0</v>
          </cell>
        </row>
        <row r="1437">
          <cell r="A1437" t="str">
            <v>SCJ-1479-2021</v>
          </cell>
          <cell r="B1437">
            <v>44438</v>
          </cell>
          <cell r="E1437" t="str">
            <v>5 5. Contratación directa</v>
          </cell>
          <cell r="F1437" t="str">
            <v>6 6. Otro</v>
          </cell>
          <cell r="G1437" t="str">
            <v>LILIANA JUDITH MEDINA TRIANA</v>
          </cell>
          <cell r="L1437"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437">
            <v>44441</v>
          </cell>
          <cell r="N1437">
            <v>44621</v>
          </cell>
          <cell r="P1437">
            <v>6</v>
          </cell>
          <cell r="T1437">
            <v>15114000</v>
          </cell>
          <cell r="V1437" t="str">
            <v>N/A</v>
          </cell>
          <cell r="AE1437">
            <v>0</v>
          </cell>
          <cell r="AG1437">
            <v>0</v>
          </cell>
        </row>
        <row r="1438">
          <cell r="A1438" t="str">
            <v>SCJ-1480-2021</v>
          </cell>
          <cell r="B1438">
            <v>44438</v>
          </cell>
          <cell r="E1438" t="str">
            <v>5 5. Contratación directa</v>
          </cell>
          <cell r="F1438" t="str">
            <v>6 6. Otro</v>
          </cell>
          <cell r="G1438" t="str">
            <v>VIVIAN DANIELA ACUÑA LOPEZ</v>
          </cell>
          <cell r="L1438"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1438">
            <v>44441</v>
          </cell>
          <cell r="N1438">
            <v>44562</v>
          </cell>
          <cell r="P1438">
            <v>4</v>
          </cell>
          <cell r="T1438">
            <v>10076000</v>
          </cell>
          <cell r="V1438" t="str">
            <v>N/A</v>
          </cell>
          <cell r="AE1438">
            <v>0</v>
          </cell>
          <cell r="AG1438">
            <v>0</v>
          </cell>
        </row>
        <row r="1439">
          <cell r="A1439" t="str">
            <v>SCJ-1481-2021</v>
          </cell>
          <cell r="B1439">
            <v>44439</v>
          </cell>
          <cell r="E1439" t="str">
            <v>5 5. Contratación directa</v>
          </cell>
          <cell r="F1439" t="str">
            <v>6 6. Otro</v>
          </cell>
          <cell r="G1439" t="str">
            <v>HENRY BENAVIDES BECERRA</v>
          </cell>
          <cell r="L1439" t="str">
            <v>PRESTAR SUS SERVICIOS PROFESIONALES EN LA OFICINA DE ANÁLISIS DE INFORMACIÓN Y ESTUDIOS ESTRATÉGICOS PARA HACER SEGUIMIENTO A LAS DINÁMICAS PROPIAS DE LA CRIMINALIDAD, SU INCIDENCIA E IMPACTO EN LA SEGURIDAD Y SU RELACIÓN CON LA CONFORMACIÓN DE MAFIAS EN EL DISTRITO CAPITAL</v>
          </cell>
          <cell r="M1439">
            <v>44440</v>
          </cell>
          <cell r="N1439">
            <v>44561</v>
          </cell>
          <cell r="P1439">
            <v>4</v>
          </cell>
          <cell r="T1439">
            <v>23200000</v>
          </cell>
          <cell r="V1439" t="str">
            <v>N/A</v>
          </cell>
          <cell r="AE1439">
            <v>0</v>
          </cell>
          <cell r="AG1439">
            <v>0</v>
          </cell>
        </row>
        <row r="1440">
          <cell r="A1440" t="str">
            <v>SCJ-1482-2021</v>
          </cell>
          <cell r="B1440">
            <v>44439</v>
          </cell>
          <cell r="E1440" t="str">
            <v>5 5. Contratación directa</v>
          </cell>
          <cell r="F1440" t="str">
            <v>6 6. Otro</v>
          </cell>
          <cell r="G1440" t="str">
            <v>JUAN CARLOS GOENAGA FONTALVO</v>
          </cell>
          <cell r="L1440"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1440">
            <v>44445</v>
          </cell>
          <cell r="N1440">
            <v>44566</v>
          </cell>
          <cell r="P1440">
            <v>4</v>
          </cell>
          <cell r="T1440">
            <v>10076000</v>
          </cell>
          <cell r="V1440" t="str">
            <v>N/A</v>
          </cell>
          <cell r="AE1440">
            <v>0</v>
          </cell>
          <cell r="AG1440">
            <v>0</v>
          </cell>
        </row>
        <row r="1441">
          <cell r="A1441" t="str">
            <v>SCJ-1483-2021</v>
          </cell>
          <cell r="B1441">
            <v>44440</v>
          </cell>
          <cell r="E1441" t="str">
            <v>2 2. Selección abreviada</v>
          </cell>
          <cell r="F1441" t="str">
            <v>2 2. Menor cuantía</v>
          </cell>
          <cell r="G1441" t="str">
            <v>CERTIFICATION QUALITY RESOURCES SAS - CQR SAS</v>
          </cell>
          <cell r="L1441" t="str">
            <v>PRESTAR LOS SERVICIOS DE CAPACITACIÓN PARA LA SECRETARÍA DISTRITAL DE SEGURIDAD, CONVIVENCIA Y JUSTICIA, EN LOS TEMAS RELACIONADOS CON EL SISTEMA INTEGRADO DE GESTIÓN DE CALIDAD PARA EL FORTALECIMIENTO DE LOS PROCESOS DE CALIDAD EN LA ENTIDAD, EN EL MARCO DEL PLAN INSTITUCIONAL DE CAPACITACIÓN - PIC 2021</v>
          </cell>
          <cell r="M1441">
            <v>44445</v>
          </cell>
          <cell r="N1441">
            <v>44625</v>
          </cell>
          <cell r="P1441">
            <v>6</v>
          </cell>
          <cell r="T1441">
            <v>69732413</v>
          </cell>
          <cell r="V1441" t="str">
            <v>N/A</v>
          </cell>
          <cell r="AE1441">
            <v>0</v>
          </cell>
          <cell r="AG1441">
            <v>0</v>
          </cell>
        </row>
        <row r="1442">
          <cell r="A1442" t="str">
            <v>SCJ-1485-2021</v>
          </cell>
          <cell r="B1442">
            <v>44441</v>
          </cell>
          <cell r="E1442" t="str">
            <v>5 5. Contratación directa</v>
          </cell>
          <cell r="F1442" t="str">
            <v>6 6. Otro</v>
          </cell>
          <cell r="G1442" t="str">
            <v>EDWIN ROLANDO SANCHEZ PORRAS</v>
          </cell>
          <cell r="L1442" t="str">
            <v>PRESTAR LOS SERVICIOS PROFESIONALES A LA DIRECCIÓN TÉCNICA EN LA ESTRUCTURACIÓN, REVISIÓN, Y APOYO JURÍDICO DE LOS ESTUDIOS PREVIOS Y DEMÁS DOCUMENTOS REQUERIDOS DURANTE LA ETAPA PRECONTRACTUAL</v>
          </cell>
          <cell r="M1442">
            <v>44442</v>
          </cell>
          <cell r="N1442">
            <v>44578</v>
          </cell>
          <cell r="P1442">
            <v>4.5</v>
          </cell>
          <cell r="T1442">
            <v>22862250</v>
          </cell>
          <cell r="V1442" t="str">
            <v>NA</v>
          </cell>
          <cell r="AE1442">
            <v>0</v>
          </cell>
          <cell r="AG1442">
            <v>0</v>
          </cell>
        </row>
        <row r="1443">
          <cell r="A1443" t="str">
            <v>SCJ-1486-2021</v>
          </cell>
          <cell r="B1443">
            <v>44441</v>
          </cell>
          <cell r="E1443" t="str">
            <v>5 5. Contratación directa</v>
          </cell>
          <cell r="F1443" t="str">
            <v>6 6. Otro</v>
          </cell>
          <cell r="G1443" t="str">
            <v>RICARDO  BURGOS BOHORQUEZ</v>
          </cell>
          <cell r="L1443" t="str">
            <v>PRESTAR LOS SERVICIOS PROFESIONALES A LA DIRECCIÓN TÉCNICA EN LA ETAPA PRECONTRACTUAL Y DEMAS DOCUMENTOS NECESARIOS PARA CONTRATAR LAS OBRAS Y SERVICIOS PARA LOS BIENES INMUEBLES DE PROPIEDAD Y/O A CARGO DE LA SECRETARIA DISTRITAL DE SEGURIDAD, CONVIVENCIA Y JUSTICIA</v>
          </cell>
          <cell r="M1443">
            <v>44442</v>
          </cell>
          <cell r="N1443">
            <v>44578</v>
          </cell>
          <cell r="P1443">
            <v>4.5</v>
          </cell>
          <cell r="T1443">
            <v>32007150</v>
          </cell>
          <cell r="V1443" t="str">
            <v>NA</v>
          </cell>
          <cell r="AE1443">
            <v>0</v>
          </cell>
          <cell r="AG1443">
            <v>0</v>
          </cell>
        </row>
        <row r="1444">
          <cell r="A1444" t="str">
            <v>SCJ-1487-2021</v>
          </cell>
          <cell r="B1444">
            <v>44442</v>
          </cell>
          <cell r="E1444" t="str">
            <v>5 5. Contratación directa</v>
          </cell>
          <cell r="F1444" t="str">
            <v>6 6. Otro</v>
          </cell>
          <cell r="G1444" t="str">
            <v>ANGELICA MARIA HERRERA MORENO</v>
          </cell>
          <cell r="L1444"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444">
            <v>44445</v>
          </cell>
          <cell r="N1444">
            <v>44597</v>
          </cell>
          <cell r="P1444">
            <v>5</v>
          </cell>
          <cell r="T1444">
            <v>12595000</v>
          </cell>
          <cell r="V1444" t="str">
            <v>N/A</v>
          </cell>
          <cell r="AE1444">
            <v>0</v>
          </cell>
          <cell r="AG1444">
            <v>0</v>
          </cell>
        </row>
        <row r="1445">
          <cell r="A1445" t="str">
            <v>SCJ-1488-2021</v>
          </cell>
          <cell r="B1445">
            <v>44442</v>
          </cell>
          <cell r="E1445" t="str">
            <v>5 5. Contratación directa</v>
          </cell>
          <cell r="F1445" t="str">
            <v>6 6. Otro</v>
          </cell>
          <cell r="G1445" t="str">
            <v>CARLOS MARIO VIVAS SARMIENTO</v>
          </cell>
          <cell r="L1445" t="str">
            <v>PRESTAR SERVICIOS DE APOYO TÉCNICO PARA EL DESARROLLO DE LAS ACTIVIDADES DEL PROCESO DE GESTIÓN DOCUMENTAL EN LAS SEDES DE LA ENTIDAD, ESPECIALMENTE EN EL ARCHIVO CENTRAL.</v>
          </cell>
          <cell r="M1445">
            <v>44445</v>
          </cell>
          <cell r="N1445">
            <v>44581</v>
          </cell>
          <cell r="P1445">
            <v>4.5</v>
          </cell>
          <cell r="T1445">
            <v>12892500</v>
          </cell>
          <cell r="V1445" t="str">
            <v>N/A</v>
          </cell>
          <cell r="AE1445">
            <v>0</v>
          </cell>
          <cell r="AG1445">
            <v>0</v>
          </cell>
        </row>
        <row r="1446">
          <cell r="A1446" t="str">
            <v>SCJ-1490-2021</v>
          </cell>
          <cell r="B1446">
            <v>44442</v>
          </cell>
          <cell r="E1446" t="str">
            <v>5 5. Contratación directa</v>
          </cell>
          <cell r="F1446" t="str">
            <v>6 6. Otro</v>
          </cell>
          <cell r="G1446" t="str">
            <v>MARÍA TEODOLINA MENDEZ DUARTE</v>
          </cell>
          <cell r="L1446" t="str">
            <v>PRESTAR SERVICIOS PROFESIONALES PARA PARA REALIZAR EL SEGUIMIENTO A LOS CASOS DE VIOLENCIA INTRAFAMILIAR, MALTRATO INFANTIL Y/O VIOLENCIA SEXUAL HACIA NIÑOS, NIÑAS Y ADOLESCENTES EN LAS COMISARÍAS DE FAMILIA QUE FUNCIONAN DENTRO DE LAS CASAS DE JUSTICIA EN DONDE SE IMPLEMENTE LA RUTA DE ATENCIÓN INTEGRAL PARA MUJERES</v>
          </cell>
          <cell r="M1446">
            <v>44466</v>
          </cell>
          <cell r="N1446">
            <v>44715</v>
          </cell>
          <cell r="P1446">
            <v>5.5</v>
          </cell>
          <cell r="T1446">
            <v>19250000</v>
          </cell>
          <cell r="V1446" t="str">
            <v>N/A</v>
          </cell>
          <cell r="AE1446">
            <v>9566667</v>
          </cell>
          <cell r="AG1446">
            <v>82</v>
          </cell>
        </row>
        <row r="1447">
          <cell r="A1447" t="str">
            <v>SCJ-1491-2021</v>
          </cell>
          <cell r="B1447">
            <v>44442</v>
          </cell>
          <cell r="E1447" t="str">
            <v>5 5. Contratación directa</v>
          </cell>
          <cell r="F1447" t="str">
            <v>6 6. Otro</v>
          </cell>
          <cell r="G1447" t="str">
            <v>RICARDO ALFONSO CORDON CARDENAS</v>
          </cell>
          <cell r="L1447" t="str">
            <v>PRESTAR SERVICIOS DE APOYO A LA GESTIÓN EN LA ORGANIZACIÓN, DEPURACIÓN, REGISTRO, CONTROL Y SEGUIMIENTO DE GESTIÓN A LOS PROCESOS JUDICIALES Y ADMINISTRATIVOS EN LOS QUE SEA PARTE LA SECRETARÍA DISTRITAL DE SEGURIDAD, CONVIVENCIA Y JUSTICIA.</v>
          </cell>
          <cell r="M1447">
            <v>44445</v>
          </cell>
          <cell r="N1447">
            <v>44566</v>
          </cell>
          <cell r="P1447">
            <v>4</v>
          </cell>
          <cell r="T1447">
            <v>12600000</v>
          </cell>
          <cell r="V1447" t="str">
            <v>N/A</v>
          </cell>
          <cell r="AE1447">
            <v>0</v>
          </cell>
          <cell r="AG1447">
            <v>0</v>
          </cell>
        </row>
        <row r="1448">
          <cell r="A1448" t="str">
            <v>SCJ-1492-2021</v>
          </cell>
          <cell r="B1448">
            <v>44446</v>
          </cell>
          <cell r="E1448" t="str">
            <v>5 5. Contratación directa</v>
          </cell>
          <cell r="F1448" t="str">
            <v>6 6. Otro</v>
          </cell>
          <cell r="G1448" t="str">
            <v>LA ESCUELA PENITENCIARIA NACIONAL DEL INSTITUTO NACIONAL PENITENCIARIO Y CARCELARIO INPEC</v>
          </cell>
          <cell r="L1448" t="str">
            <v>“AUNAR ESFUERZOS TÉCNICOS, ADMINISTRATIVOS Y LOGÍSTICOS CON LA ESCUELA PENITENCIARIA NACIONAL DEL INSTITUTO NACIONAL PENITENCIARIO Y CARCELARIO – INPEC, PARA FORTALECER EL CONOCIMIENTO, EXPERIENCIAS Y CAPACIDADES DEL CUERPO DE CUSTODIA Y VIGILANCIA Y DEL PERSONAL DE ATENCIÓN Y TRATAMIENTO DE LA CÁRCEL DISTRITAL DE VARONES Y ANEXO DE MUJERES DE BOGOTÁ, A TRAVÉS DE CAPACITACIÓN Y PRÁCTICAS, EN LOS CUPOS OFERTADOS POR LA ESCUELA.”</v>
          </cell>
          <cell r="M1448">
            <v>44447</v>
          </cell>
          <cell r="N1448">
            <v>45171</v>
          </cell>
          <cell r="P1448">
            <v>12</v>
          </cell>
          <cell r="T1448">
            <v>0</v>
          </cell>
          <cell r="V1448" t="str">
            <v>N/A</v>
          </cell>
          <cell r="AE1448">
            <v>0</v>
          </cell>
          <cell r="AG1448">
            <v>360</v>
          </cell>
        </row>
        <row r="1449">
          <cell r="A1449" t="str">
            <v>SCJ-1493-2021</v>
          </cell>
          <cell r="B1449">
            <v>44447</v>
          </cell>
          <cell r="E1449" t="str">
            <v>5 5. Contratación directa</v>
          </cell>
          <cell r="F1449" t="str">
            <v>6 6. Otro</v>
          </cell>
          <cell r="G1449" t="str">
            <v>OSCAR AUGUSTO REINA LÓPEZ</v>
          </cell>
          <cell r="L1449" t="str">
            <v>PRESTAR SERVICIOS DE APOYO EN LA OPERACIÓN DE LOS VEHÍCULOS INSTITUCIONALES, REALIZANDO EL TRASLADO DE
LOS SERVIDORES PARA EL CUMPLIMIENTO DE LAS ACTIVIDADES DE LA SECRETARIA DISTRITAL DE SEGURIDAD,
CONVIVENCIA Y JUSTICIA.</v>
          </cell>
          <cell r="M1449">
            <v>44449</v>
          </cell>
          <cell r="N1449">
            <v>44585</v>
          </cell>
          <cell r="P1449">
            <v>4.5</v>
          </cell>
          <cell r="T1449">
            <v>11898000</v>
          </cell>
          <cell r="V1449" t="str">
            <v>N/A</v>
          </cell>
          <cell r="AE1449">
            <v>0</v>
          </cell>
          <cell r="AG1449">
            <v>0</v>
          </cell>
        </row>
        <row r="1450">
          <cell r="A1450" t="str">
            <v>SCJ-1494-2021</v>
          </cell>
          <cell r="B1450">
            <v>44447</v>
          </cell>
          <cell r="E1450" t="str">
            <v>5 5. Contratación directa</v>
          </cell>
          <cell r="F1450" t="str">
            <v>6 6. Otro</v>
          </cell>
          <cell r="G1450" t="str">
            <v>IRMA AMANDA GUERRERO DÍAZ</v>
          </cell>
          <cell r="L1450" t="str">
            <v>PRESTAR SERVICIOS PROFESIONALES COMO INGENIERO CIVIL O ARQUITECTO, EN LA OFICINA DE CONTROL INTERNO PARA
APOYAR LA EVALUACIÓN INDEPENDIENTE A LA GESTIÓN DE LA ENTIDAD, ESPECIALMENTE A LAS CONSTRUCCIONES QUE
SE ENCUENTRAN EN CURSO, EN EL MARCO DE LOS PROYECTOS DE INVERSIÓN DE LA SDSCJ</v>
          </cell>
          <cell r="M1450">
            <v>44449</v>
          </cell>
          <cell r="N1450">
            <v>44539</v>
          </cell>
          <cell r="P1450">
            <v>3</v>
          </cell>
          <cell r="T1450">
            <v>21000000</v>
          </cell>
          <cell r="V1450" t="str">
            <v>N/A</v>
          </cell>
          <cell r="AE1450">
            <v>0</v>
          </cell>
          <cell r="AG1450">
            <v>0</v>
          </cell>
        </row>
        <row r="1451">
          <cell r="A1451" t="str">
            <v>SCJ-1495-2021</v>
          </cell>
          <cell r="B1451">
            <v>44447</v>
          </cell>
          <cell r="E1451" t="str">
            <v>5 5. Contratación directa</v>
          </cell>
          <cell r="F1451" t="str">
            <v>6 6. Otro</v>
          </cell>
          <cell r="G1451" t="str">
            <v>SHANNON LUCIA DELGADILLO RUBIO</v>
          </cell>
          <cell r="L1451"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451">
            <v>44449</v>
          </cell>
          <cell r="N1451">
            <v>44570</v>
          </cell>
          <cell r="P1451">
            <v>4</v>
          </cell>
          <cell r="T1451">
            <v>10076000</v>
          </cell>
          <cell r="V1451" t="str">
            <v>N/A</v>
          </cell>
          <cell r="AE1451">
            <v>0</v>
          </cell>
          <cell r="AG1451">
            <v>0</v>
          </cell>
        </row>
        <row r="1452">
          <cell r="A1452" t="str">
            <v>SCJ-1496-2021</v>
          </cell>
          <cell r="B1452">
            <v>44447</v>
          </cell>
          <cell r="E1452" t="str">
            <v>5 5. Contratación directa</v>
          </cell>
          <cell r="F1452" t="str">
            <v>6 6. Otro</v>
          </cell>
          <cell r="G1452" t="str">
            <v xml:space="preserve">MARTHA CECILIA LADINO CORTES </v>
          </cell>
          <cell r="L1452" t="str">
            <v>PRESTAR SERVICIOS PROFESIONALES PARA PARA REALIZAR EL ACOMPAÑAMIENTO MÉDICO A LOS CASOS DE VIOLENCIA INTRAFAMILIAR, MALTRATO INFANTIL Y/O VIOLENCIA SEXUAL HACIA NIÑOS, NIÑAS Y ADOLESCENTES A TRAVÉS DE LA RUTA INTEGRAL PARA LA MUJER, CONFORME CON LOS LINEAMIENTOS IMPARTIDOS POR EL INSTITUTO NACIONAL DE MEDICINA LEGAL Y CIENCIAS FORENSES</v>
          </cell>
          <cell r="M1452">
            <v>44455</v>
          </cell>
          <cell r="N1452">
            <v>44552</v>
          </cell>
          <cell r="P1452">
            <v>4.5</v>
          </cell>
          <cell r="T1452">
            <v>27000000</v>
          </cell>
          <cell r="V1452" t="str">
            <v>N/A</v>
          </cell>
          <cell r="AE1452">
            <v>0</v>
          </cell>
          <cell r="AG1452">
            <v>0</v>
          </cell>
        </row>
        <row r="1453">
          <cell r="A1453" t="str">
            <v>SCJ-1497-2021</v>
          </cell>
          <cell r="B1453">
            <v>44447</v>
          </cell>
          <cell r="E1453" t="str">
            <v>5 5. Contratación directa</v>
          </cell>
          <cell r="F1453" t="str">
            <v>6 6. Otro</v>
          </cell>
          <cell r="G1453" t="str">
            <v>LEONARDO CASTILLO GIL</v>
          </cell>
          <cell r="L1453" t="str">
            <v>PRESTAR LOS SERVICIOS DE APOYO A LA GESTIÓN A LA DIRECCIÓN DE PREVENCIÓN Y CULTURA CIUDADANA, A TRAVÉS DEL DESARROLLO DE EJERCICIOS TEÓRICO-PRÁCTICOS QUE DEBERÁN SER IMPARTIDOS Y QUE GENEREN HERRAMIENTAS PARA LA IDENTIFICACIÓN DE RIESGOS Y HABILIDADES DE AUTOCUIDADO, EN EL MARCO DEL PLAN INTEGRAL DE SEGURIDAD CIUDADANA, CONVIVENCIA Y JUSTICIA.</v>
          </cell>
          <cell r="M1453">
            <v>44449</v>
          </cell>
          <cell r="N1453">
            <v>44570</v>
          </cell>
          <cell r="P1453">
            <v>4</v>
          </cell>
          <cell r="T1453">
            <v>11452000</v>
          </cell>
          <cell r="V1453" t="str">
            <v>N/A</v>
          </cell>
          <cell r="AE1453">
            <v>0</v>
          </cell>
          <cell r="AG1453">
            <v>0</v>
          </cell>
        </row>
        <row r="1454">
          <cell r="A1454" t="str">
            <v>SCJ-1498-2021</v>
          </cell>
          <cell r="B1454">
            <v>44447</v>
          </cell>
          <cell r="E1454" t="str">
            <v>5 5. Contratación directa</v>
          </cell>
          <cell r="F1454" t="str">
            <v>6 6. Otro</v>
          </cell>
          <cell r="G1454" t="str">
            <v>RAÚL HORACIO AGUDELO BARRERA</v>
          </cell>
          <cell r="L1454" t="str">
            <v>PRESTAR LOS SERVICIOS EN LA OFICINA DE ANÁLISIS DE INFORMACIÓN Y ESTUDIOS ESTRATÉGICOS PARA BRINDAR APOYO EN EL DISEÑO, ELABORACIÓN Y SOPORTE DE LAS HERRAMIENTAS DE VISUALIZACIÓN DE DATOS DE SEGURIDAD, CONVIVENCIA Y JUSTICIA</v>
          </cell>
          <cell r="M1454">
            <v>44449</v>
          </cell>
          <cell r="N1454">
            <v>44570</v>
          </cell>
          <cell r="P1454">
            <v>4</v>
          </cell>
          <cell r="T1454">
            <v>13320000</v>
          </cell>
          <cell r="V1454" t="str">
            <v>N/A</v>
          </cell>
          <cell r="AE1454">
            <v>0</v>
          </cell>
          <cell r="AG1454">
            <v>0</v>
          </cell>
        </row>
        <row r="1455">
          <cell r="A1455" t="str">
            <v>SCJ-1499-2021</v>
          </cell>
          <cell r="B1455">
            <v>44447</v>
          </cell>
          <cell r="E1455" t="str">
            <v>5 5. Contratación directa</v>
          </cell>
          <cell r="F1455" t="str">
            <v>6 6. Otro</v>
          </cell>
          <cell r="G1455" t="str">
            <v>ERVIN ARNULFO YAÑEZ BOLIVAR</v>
          </cell>
          <cell r="L1455"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1455">
            <v>44452</v>
          </cell>
          <cell r="N1455">
            <v>44573</v>
          </cell>
          <cell r="P1455">
            <v>4</v>
          </cell>
          <cell r="T1455">
            <v>10076000</v>
          </cell>
          <cell r="V1455" t="str">
            <v>N/A</v>
          </cell>
          <cell r="AE1455">
            <v>0</v>
          </cell>
          <cell r="AG1455">
            <v>0</v>
          </cell>
        </row>
        <row r="1456">
          <cell r="A1456" t="str">
            <v>SCJ-1500-2021</v>
          </cell>
          <cell r="B1456">
            <v>44448</v>
          </cell>
          <cell r="E1456" t="str">
            <v>5 5. Contratación directa</v>
          </cell>
          <cell r="F1456" t="str">
            <v>6 6. Otro</v>
          </cell>
          <cell r="G1456" t="str">
            <v>ERIC LEONARDO ELIAS ACOSTA</v>
          </cell>
          <cell r="L1456" t="str">
            <v>PRESTAR SERVICIOS PROFESIONALES EN LA COORDINACIÓN Y SEGUIMIENTO DE LOS PROCESOS DE MEJORAS FÍSICAS Y MANTENIMIENTO A CARGO DE LA DIRECCIÓN DE RECURSOS FÍSICOS Y GESTIÓN DOCUMENTAL DE LA SECRETARÍA DE SEGURIDAD, CONVIVENCIA Y JUSTICIA</v>
          </cell>
          <cell r="M1456">
            <v>44449</v>
          </cell>
          <cell r="N1456">
            <v>44590</v>
          </cell>
          <cell r="P1456">
            <v>4.666666666666667</v>
          </cell>
          <cell r="T1456">
            <v>50957387</v>
          </cell>
          <cell r="V1456" t="str">
            <v>N/A</v>
          </cell>
          <cell r="AE1456">
            <v>0</v>
          </cell>
          <cell r="AG1456">
            <v>0</v>
          </cell>
        </row>
        <row r="1457">
          <cell r="A1457" t="str">
            <v>SCJ-1502-2021</v>
          </cell>
          <cell r="B1457">
            <v>44448</v>
          </cell>
          <cell r="E1457" t="str">
            <v>5 5. Contratación directa</v>
          </cell>
          <cell r="F1457" t="str">
            <v>6 6. Otro</v>
          </cell>
          <cell r="G1457" t="str">
            <v>EDUARDO ANTONIO CASTRO CAAMAÑO</v>
          </cell>
          <cell r="L1457" t="str">
            <v xml:space="preserve">PRESTAR SERVICIOS PROFESIONALES A LA SUBSECRETARÍA DE SEGURIDAD Y CONVIVENCIA, BRINDANDO APOYO EN LA EJECUCIÓN DE LA ESTRATÉGIA TERRITORIAL DEL PLAN INTEGRAL DE SEGURIDAD, CONVIVENCIA Y JUSTICIA CON ENFOQUE DIFERENCIAL POBLACIONES DE LOS SECTORES RURALES Y ZONAS DE PRESERVACIÓN AMBIENTAL DE LAS LOCALIDADES DE LA CIUDAD DE BOGOTÁ. 
</v>
          </cell>
          <cell r="M1457">
            <v>44449</v>
          </cell>
          <cell r="N1457">
            <v>44570</v>
          </cell>
          <cell r="P1457">
            <v>4</v>
          </cell>
          <cell r="T1457">
            <v>24732000</v>
          </cell>
          <cell r="V1457" t="str">
            <v>N/A</v>
          </cell>
          <cell r="AE1457">
            <v>0</v>
          </cell>
          <cell r="AG1457">
            <v>0</v>
          </cell>
        </row>
        <row r="1458">
          <cell r="A1458" t="str">
            <v>SCJ-1503-2021</v>
          </cell>
          <cell r="B1458">
            <v>44449</v>
          </cell>
          <cell r="E1458" t="str">
            <v>5 5. Contratación directa</v>
          </cell>
          <cell r="F1458" t="str">
            <v>6 6. Otro</v>
          </cell>
          <cell r="G1458" t="str">
            <v xml:space="preserve">JUAN  PABLO  ESTRADA  SANCHEZ  - ESTRATEGIA LEGAL                     LTDA </v>
          </cell>
          <cell r="L1458" t="str">
            <v>PRESTAR DE MANERA INDEPENDIENTE Y AUTÓNOMA AL DESPACHO DEL SECRETARIO DISTRITAL DE SEGURIDAD, CONVIVENCIA Y JUSTICIA, SUS SERVICIOS PROFESIONALES DE ASESORÍA JURÍDICA ESPECIALIZADA PARA APOYAR GESTIONES DE ÍNDOLE CONTRACTUAL, ADMINISTRATIVA Y CONCEPTUAL QUE LE SEAN REQUERIDAS</v>
          </cell>
          <cell r="M1458">
            <v>44452</v>
          </cell>
          <cell r="N1458">
            <v>44573</v>
          </cell>
          <cell r="P1458">
            <v>4</v>
          </cell>
          <cell r="T1458">
            <v>71400000</v>
          </cell>
          <cell r="V1458" t="str">
            <v>N/A</v>
          </cell>
          <cell r="AE1458">
            <v>0</v>
          </cell>
          <cell r="AG1458">
            <v>0</v>
          </cell>
        </row>
        <row r="1459">
          <cell r="A1459" t="str">
            <v>SCJ-1504-2021</v>
          </cell>
          <cell r="B1459">
            <v>44449</v>
          </cell>
          <cell r="E1459" t="str">
            <v>5 5. Contratación directa</v>
          </cell>
          <cell r="F1459" t="str">
            <v>6 6. Otro</v>
          </cell>
          <cell r="G1459" t="str">
            <v>KAREN TATIANA QUIROGA CERON</v>
          </cell>
          <cell r="L1459" t="str">
            <v>PRESTAR LOS SERVICIOS DE APOYO A LA GESTIÓN A LA SECRETARIA DISTRITAL DE SEGURIDAD, CONVIVENCIA Y JUSTICIA, CON EL FIN DE APOYAR A LA POLICÍA DE VIGILANCIA EN EL DILIGENCIAMIENTO Y ORIENTACIÓN DE LOS INFORMES DE CAPTURAS EN FLAGRANCIA Y/O DEMÁS INSTRUMENTOS PARA LA ELABORACIÓN DE LAS DENUNCIAS EN LAS UNIDADES DE REACCIÓN INMEDIATA (URI) DEL DISTRITO DE BOGOTÁ.</v>
          </cell>
          <cell r="M1459">
            <v>44452</v>
          </cell>
          <cell r="N1459">
            <v>44768</v>
          </cell>
          <cell r="P1459">
            <v>7</v>
          </cell>
          <cell r="T1459">
            <v>17497242</v>
          </cell>
          <cell r="V1459" t="str">
            <v>NA</v>
          </cell>
          <cell r="AE1459">
            <v>8748621</v>
          </cell>
          <cell r="AG1459">
            <v>105</v>
          </cell>
        </row>
        <row r="1460">
          <cell r="A1460" t="str">
            <v>SCJ-1505-2021</v>
          </cell>
          <cell r="B1460">
            <v>44449</v>
          </cell>
          <cell r="E1460" t="str">
            <v>5 5. Contratación directa</v>
          </cell>
          <cell r="F1460" t="str">
            <v>6 6. Otro</v>
          </cell>
          <cell r="G1460" t="str">
            <v>LUCELLY  SANCHEZ MARTINEZ</v>
          </cell>
          <cell r="L1460" t="str">
            <v>PRESTAR LOS SERVICIOS DE APOYO A LA GESTIÓN A LA SECRETARIA DISTRITAL DE SEGURIDAD, CONVIVENCIA Y JUSTICIA, CON EL FIN DE APOYAR A LA POLICÍA DE VIGILANCIA EN EL DILIGENCIAMIENTO Y ORIENTACIÓN DE LOS INFORMES DE CAPTURAS EN FLAGRANCIA Y/O DEMÁS INSTRUMENTOS PARA LA ELABORACIÓN DE LAS DENUNCIAS EN LAS UNIDADES DE REACCIÓN INMEDIATA (URI) DEL DISTRITO DE BOGOTÁ.</v>
          </cell>
          <cell r="M1460">
            <v>44452</v>
          </cell>
          <cell r="N1460">
            <v>44768</v>
          </cell>
          <cell r="P1460">
            <v>7</v>
          </cell>
          <cell r="T1460">
            <v>17497242</v>
          </cell>
          <cell r="V1460" t="str">
            <v>NA</v>
          </cell>
          <cell r="AE1460">
            <v>8748621</v>
          </cell>
          <cell r="AG1460">
            <v>105</v>
          </cell>
        </row>
        <row r="1461">
          <cell r="A1461" t="str">
            <v>SCJ-1506-2021</v>
          </cell>
          <cell r="B1461">
            <v>44449</v>
          </cell>
          <cell r="E1461" t="str">
            <v>5 5. Contratación directa</v>
          </cell>
          <cell r="F1461" t="str">
            <v>6 6. Otro</v>
          </cell>
          <cell r="G1461" t="str">
            <v>LAURA PAOLA RAMIREZ MUÑOZ</v>
          </cell>
          <cell r="L1461" t="str">
            <v>PRESTAR LOS SERVICIOS PROFESIONALES A LA SECRETARIA DISTRITAL DE SEGURIDAD, CONVIVENCIA Y JUSTICIA, CON EL FIN DE APOYAR LA RECEPCIÓN Y TRÁMITE DE DENUNCIAS EN LAS UNIDADES DE REACCION INMEDIATA (URI) Y/O CENTROS DE ATENCIÓN PENAL INTEGRAL A VÍCTIMAS (CAPIV)</v>
          </cell>
          <cell r="M1461">
            <v>44462</v>
          </cell>
          <cell r="N1461">
            <v>44778</v>
          </cell>
          <cell r="P1461">
            <v>7</v>
          </cell>
          <cell r="T1461">
            <v>25107810</v>
          </cell>
          <cell r="V1461" t="str">
            <v>NA</v>
          </cell>
          <cell r="AE1461">
            <v>12553905</v>
          </cell>
          <cell r="AG1461">
            <v>105</v>
          </cell>
        </row>
        <row r="1462">
          <cell r="A1462" t="str">
            <v>SCJ-1507-2021</v>
          </cell>
          <cell r="B1462">
            <v>44449</v>
          </cell>
          <cell r="E1462" t="str">
            <v>5 5. Contratación directa</v>
          </cell>
          <cell r="F1462" t="str">
            <v>6 6. Otro</v>
          </cell>
          <cell r="G1462" t="str">
            <v>MICHAEL  VEGA ÑANGUMA</v>
          </cell>
          <cell r="L1462" t="str">
            <v>PRE STAR LOS SERVICIOS DE APOYO A LA GESTIÓN A LA SECRETARIA DISTRITAL DE SEGURIDAD, CONVIVENCIA Y JUSTICIA, CON EL FIN DE APOYAR A LA POLICÍA DE VIGILANCIA EN EL DILIGENCIAMIENTO Y ORIENTACIÓN DE LOS INFORMES DE CAPTURAS EN FLAGRANCIA Y/O DEMÁS INSTRUMENTOS PARA LA ELEBORACIÓN DE LAS DENUNCIAS EN LAS UNIDADES DE REACCIÓN INMEDIATA (URI) DEL DISTRITO DE BOGOTÁ.</v>
          </cell>
          <cell r="M1462">
            <v>44453</v>
          </cell>
          <cell r="N1462">
            <v>44769</v>
          </cell>
          <cell r="P1462">
            <v>7</v>
          </cell>
          <cell r="T1462">
            <v>17497242</v>
          </cell>
          <cell r="V1462" t="str">
            <v>NA</v>
          </cell>
          <cell r="AE1462">
            <v>8748621</v>
          </cell>
          <cell r="AG1462">
            <v>105</v>
          </cell>
        </row>
        <row r="1463">
          <cell r="A1463" t="str">
            <v>SCJ-1508-2021</v>
          </cell>
          <cell r="B1463">
            <v>44449</v>
          </cell>
          <cell r="E1463" t="str">
            <v>5 5. Contratación directa</v>
          </cell>
          <cell r="F1463" t="str">
            <v>6 6. Otro</v>
          </cell>
          <cell r="G1463" t="str">
            <v>ESTEFANY  DEULUFEUT PEREZ</v>
          </cell>
          <cell r="L1463" t="str">
            <v>PRESTAR LOS SERVICIOS PROFESIONALES A LA SECRETARIA DISTRITAL DE SEGURIDAD, CONVIVENCIA Y JUSTICIA, CON EL FIN DE APOYAR LA RECEPCIÓN Y TRÁMITE DE DENUNCIAS EN LAS UNIDADES DE REACCIÓN INMEDIATA (URI) Y/O CENTROS DE ATENCIÓN PENAL INTEGRAL A VÍCTIMAS (CAPIV)</v>
          </cell>
          <cell r="M1463">
            <v>44461</v>
          </cell>
          <cell r="N1463">
            <v>44777</v>
          </cell>
          <cell r="P1463">
            <v>7</v>
          </cell>
          <cell r="T1463">
            <v>25107810</v>
          </cell>
          <cell r="V1463" t="str">
            <v>NA</v>
          </cell>
          <cell r="AE1463">
            <v>12553905</v>
          </cell>
          <cell r="AG1463">
            <v>105</v>
          </cell>
        </row>
        <row r="1464">
          <cell r="A1464" t="str">
            <v>SCJ-1510-2021</v>
          </cell>
          <cell r="B1464">
            <v>44452</v>
          </cell>
          <cell r="E1464" t="str">
            <v>5 5. Contratación directa</v>
          </cell>
          <cell r="F1464" t="str">
            <v>6 6. Otro</v>
          </cell>
          <cell r="G1464" t="str">
            <v>EDWIN ANDRES RIOS MALAVER</v>
          </cell>
          <cell r="L1464" t="str">
            <v>PRESTAR LOS SERVICIOS DE APOYO A LA GESTIÓN A LA SECRETARÍA DISTRITAL DE SEGURIDAD, CONVIVENCIA Y JUSTICIA, CON EL FIN DE APOYAR A LA POLICÍA DE VIGILANCIA EN EL DILIGENCIAMIENTO Y ORIENTACIÓN DE LOS INFORMES DE CAPTURAS EN FLAGRANCIA Y/O DEMÁS INSTRUMENTOS PARA LA ELABORACIÓN DE LAS DENUNCIAS EN LAS UNIDADES DE REACCIÓN INMEDIATA (URI) DEL DISTRITO DE BOGOTÁ.</v>
          </cell>
          <cell r="M1464">
            <v>44454</v>
          </cell>
          <cell r="N1464">
            <v>44770</v>
          </cell>
          <cell r="P1464">
            <v>7</v>
          </cell>
          <cell r="T1464">
            <v>17497242</v>
          </cell>
          <cell r="V1464" t="str">
            <v>NA</v>
          </cell>
          <cell r="AE1464">
            <v>8748621</v>
          </cell>
          <cell r="AG1464">
            <v>105</v>
          </cell>
        </row>
        <row r="1465">
          <cell r="A1465" t="str">
            <v>SCJ-1511-2021</v>
          </cell>
          <cell r="B1465">
            <v>44452</v>
          </cell>
          <cell r="E1465" t="str">
            <v>5 5. Contratación directa</v>
          </cell>
          <cell r="F1465" t="str">
            <v>6 6. Otro</v>
          </cell>
          <cell r="G1465" t="str">
            <v>MARIA FERNANDA CASTILLO MONSALVE</v>
          </cell>
          <cell r="L1465" t="str">
            <v>PRESTAR LOS SERVICIOS PROFESIONALES A LA SECRETARIA DISTRITAL DE SEGURIDAD, CONVIVENCIA Y JUSTICIA, CON EL FIN DE APOYAR LA RECEPCIÓN Y TRÁMITE DE DENUNCIAS EN LAS UNIDADES DE REACCION INMEDIATA (URI) Y/O CENTROS DE ATENCIÓN PENAL INTEGRAL A VÍCTIMAS (CAPIV).</v>
          </cell>
          <cell r="M1465">
            <v>44454</v>
          </cell>
          <cell r="N1465">
            <v>44770</v>
          </cell>
          <cell r="P1465">
            <v>7</v>
          </cell>
          <cell r="T1465">
            <v>25107810</v>
          </cell>
          <cell r="V1465" t="str">
            <v>NA</v>
          </cell>
          <cell r="AE1465">
            <v>12553905</v>
          </cell>
          <cell r="AG1465">
            <v>105</v>
          </cell>
        </row>
        <row r="1466">
          <cell r="A1466" t="str">
            <v>SCJ-1512-2021</v>
          </cell>
          <cell r="B1466">
            <v>44452</v>
          </cell>
          <cell r="E1466" t="str">
            <v>5 5. Contratación directa</v>
          </cell>
          <cell r="F1466" t="str">
            <v>6 6. Otro</v>
          </cell>
          <cell r="G1466" t="str">
            <v>ANA MARCELA VARGAS FORERO</v>
          </cell>
          <cell r="L1466" t="str">
            <v>PRESTAR LOS SERVICIOS PROFESIONALES A LA SECRETARIA DISTRITAL DE SEGURIDAD, CONVIVENCIA Y JUSTICIA, CON EL FIN DE APOYAR LA RECEPCIÓN Y TRÁMITE DE DENUNCIAS EN LAS UNIDADES DE REACCION INMEDIATA (URI) Y/O CENTROS DE ATENCIÓN PENAL INTEGRAL A VÍCTIMAS (CAPIV)</v>
          </cell>
          <cell r="M1466">
            <v>44454</v>
          </cell>
          <cell r="N1466">
            <v>44770</v>
          </cell>
          <cell r="P1466">
            <v>7</v>
          </cell>
          <cell r="T1466">
            <v>25107810</v>
          </cell>
          <cell r="V1466" t="str">
            <v>NA</v>
          </cell>
          <cell r="AE1466">
            <v>12553905</v>
          </cell>
          <cell r="AG1466">
            <v>105</v>
          </cell>
        </row>
        <row r="1467">
          <cell r="A1467" t="str">
            <v>SCJ-1515-2021</v>
          </cell>
          <cell r="B1467">
            <v>44452</v>
          </cell>
          <cell r="E1467" t="str">
            <v>4 4. Mínima cuantía</v>
          </cell>
          <cell r="F1467" t="str">
            <v>6 6. Otro</v>
          </cell>
          <cell r="G1467" t="str">
            <v>MEDICAL PROTECTION LTDA SALUD OCUPACIONAL</v>
          </cell>
          <cell r="L1467" t="str">
            <v>PRESTAR EL SERVICIO DE EXÁMENES MÉDICOS OCUPACIONALES, CLÍNICOS, PARACLÍNICOS Y ANÁLISIS DE PUESTO DE TRABAJO PARA LOS SERVIDORES PÚBLICOS DE LA SECRETARÍA DISTRITAL DE SEGURIDAD, CONVIVENCIA Y JUSTICIA</v>
          </cell>
          <cell r="M1467">
            <v>44828</v>
          </cell>
          <cell r="N1467">
            <v>45068</v>
          </cell>
          <cell r="P1467">
            <v>6</v>
          </cell>
          <cell r="T1467">
            <v>59050485</v>
          </cell>
          <cell r="V1467" t="str">
            <v>N/A</v>
          </cell>
          <cell r="AE1467">
            <v>29523000</v>
          </cell>
          <cell r="AG1467">
            <v>60</v>
          </cell>
        </row>
        <row r="1468">
          <cell r="A1468" t="str">
            <v>SCJ-1518-2021</v>
          </cell>
          <cell r="B1468">
            <v>44453</v>
          </cell>
          <cell r="E1468" t="str">
            <v>5 5. Contratación directa</v>
          </cell>
          <cell r="F1468" t="str">
            <v>6 6. Otro</v>
          </cell>
          <cell r="G1468" t="str">
            <v>ANGELICA PATRICIA VELASQUEZ PARRA</v>
          </cell>
          <cell r="L1468" t="str">
            <v>PRESTAR SERVICIOS PROFESIONALES EN LA IMPLEMENTACIÓN DE LOS PLANES DE ACCIÓN TERRITORIAL PARA PROMOVER EL ACCESO A LA JUSTICIA, ASÍ COMO LA ESTRATEGIA DE RESOLUCIÓN DE CONFLICTOS COMUNITARIOS Y NUEVOS MODELOS DE MEDIACIÓN ESCOLAR EN EL MARCO DEL DESARROLLO DE ACTIVIDADES PEDAGÓGICAS RELACIONADAS CON EL ACCESO A LA JUSTICIA Y LA CONVIVENCIA PACÍFICA.</v>
          </cell>
          <cell r="M1468">
            <v>44460</v>
          </cell>
          <cell r="N1468">
            <v>44612</v>
          </cell>
          <cell r="P1468">
            <v>5</v>
          </cell>
          <cell r="T1468">
            <v>20760000</v>
          </cell>
          <cell r="V1468" t="str">
            <v>N/A</v>
          </cell>
          <cell r="AE1468">
            <v>0</v>
          </cell>
          <cell r="AG1468">
            <v>0</v>
          </cell>
        </row>
        <row r="1469">
          <cell r="A1469" t="str">
            <v>SCJ-1519-2021</v>
          </cell>
          <cell r="B1469">
            <v>44453</v>
          </cell>
          <cell r="E1469" t="str">
            <v>5 5. Contratación directa</v>
          </cell>
          <cell r="F1469" t="str">
            <v>6 6. Otro</v>
          </cell>
          <cell r="G1469" t="str">
            <v>DAVID ANDRES TORRES CUCUMA</v>
          </cell>
          <cell r="L1469" t="str">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ell>
          <cell r="M1469">
            <v>44456</v>
          </cell>
          <cell r="N1469">
            <v>44574</v>
          </cell>
          <cell r="P1469">
            <v>4.5</v>
          </cell>
          <cell r="T1469">
            <v>10916267</v>
          </cell>
          <cell r="V1469" t="str">
            <v>NA</v>
          </cell>
          <cell r="AE1469">
            <v>0</v>
          </cell>
          <cell r="AG1469">
            <v>0</v>
          </cell>
        </row>
        <row r="1470">
          <cell r="A1470" t="str">
            <v>SCJ-1520-2021</v>
          </cell>
          <cell r="B1470">
            <v>44453</v>
          </cell>
          <cell r="E1470" t="str">
            <v>5 5. Contratación directa</v>
          </cell>
          <cell r="F1470" t="str">
            <v>6 6. Otro</v>
          </cell>
          <cell r="G1470" t="str">
            <v>LEONARDO JIMÉNEZ NIXON</v>
          </cell>
          <cell r="L1470"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470">
            <v>44460</v>
          </cell>
          <cell r="N1470">
            <v>44612</v>
          </cell>
          <cell r="P1470">
            <v>5</v>
          </cell>
          <cell r="T1470">
            <v>12595000</v>
          </cell>
          <cell r="V1470" t="str">
            <v>N/A</v>
          </cell>
          <cell r="AE1470">
            <v>0</v>
          </cell>
          <cell r="AG1470">
            <v>0</v>
          </cell>
        </row>
        <row r="1471">
          <cell r="A1471" t="str">
            <v>SCJ-1522-2021</v>
          </cell>
          <cell r="B1471">
            <v>44454</v>
          </cell>
          <cell r="E1471" t="str">
            <v>5 5. Contratación directa</v>
          </cell>
          <cell r="F1471" t="str">
            <v>6 6. Otro</v>
          </cell>
          <cell r="G1471" t="str">
            <v>YUBER  MALDONADO FLOREZ</v>
          </cell>
          <cell r="L1471" t="str">
            <v>PRESTAR LOS SERVICIOS PROFESIONALES A LA SECRETARIA DISTRITAL DE SEGURIDAD, CONVIVENCIA Y JUSTICIA, CON EL FIN DE APOYAR LA RECEPCIÓN Y TRÁMITE DE DENUNCIAS EN LAS UNIDADES DE REACCIÓN INMEDIATA (URI) Y/O CENTROS DE ATENCIÓN PENAL INTEGRAL A VÍCTIMAS (CAPIV)</v>
          </cell>
          <cell r="M1471">
            <v>44455</v>
          </cell>
          <cell r="N1471">
            <v>44771</v>
          </cell>
          <cell r="P1471">
            <v>7</v>
          </cell>
          <cell r="T1471">
            <v>25107810</v>
          </cell>
          <cell r="V1471" t="str">
            <v>NA</v>
          </cell>
          <cell r="AE1471">
            <v>12553905</v>
          </cell>
          <cell r="AG1471">
            <v>105</v>
          </cell>
        </row>
        <row r="1472">
          <cell r="A1472" t="str">
            <v>SCJ-1523-2021</v>
          </cell>
          <cell r="B1472">
            <v>44454</v>
          </cell>
          <cell r="E1472" t="str">
            <v>5 5. Contratación directa</v>
          </cell>
          <cell r="F1472" t="str">
            <v>6 6. Otro</v>
          </cell>
          <cell r="G1472" t="str">
            <v>ANDRES FELIPE DIAZ MEDINA</v>
          </cell>
          <cell r="L1472" t="str">
            <v>PRESTAR LOS SERVICIOS DE APOYO A LA GESTIÓN A LA SECRETARÍA DISTRITAL DE SEGURIDAD, CONVIVENCIA Y JUSTICIA, CON EL FIN DE APOYAR A LA POLICÍA DE VIGILANCIA EN EL DILIGENCIAMIENTO Y ORIENTACIÓN DE LOS INFORMES DE CAPTURAS EN FLAGRANCIA Y/O DEMÁS INSTRUMENTOS PARA LA ELABORACIÓN DE LAS DENUNCIAS EN LAS UNIDADES DE REACCIÓN INMEDIATA (URI) DEL DISTRITO DE BOGOTÁ.</v>
          </cell>
          <cell r="M1472">
            <v>44459</v>
          </cell>
          <cell r="N1472">
            <v>44775</v>
          </cell>
          <cell r="P1472">
            <v>7</v>
          </cell>
          <cell r="T1472">
            <v>17497242</v>
          </cell>
          <cell r="V1472" t="str">
            <v>NA</v>
          </cell>
          <cell r="AE1472">
            <v>8748621</v>
          </cell>
          <cell r="AG1472">
            <v>105</v>
          </cell>
        </row>
        <row r="1473">
          <cell r="A1473" t="str">
            <v>SCJ-1524-2021</v>
          </cell>
          <cell r="B1473">
            <v>44455</v>
          </cell>
          <cell r="E1473" t="str">
            <v>5 5. Contratación directa</v>
          </cell>
          <cell r="F1473" t="str">
            <v>6 6. Otro</v>
          </cell>
          <cell r="G1473" t="str">
            <v>ESTEFANIA  VANEGAS OSORIO</v>
          </cell>
          <cell r="L1473" t="str">
            <v>PRESTAR LOS SERVICIOS PROFESIONALES A LA SECRETARIA DISTRITAL DE SEGURIDAD, CONVIVENCIA Y JUSTICIA, CON EL FIN DE APOYAR LA RECEPCIÓN Y TRÁMITE DE DENUNCIAS EN LAS UNIDADES DE REACCION INMEDIATA (URI) Y/O CENTROS DE ATENCIÓN PENAL INTEGRAL A VÍCTIMAS (CAPIV).</v>
          </cell>
          <cell r="M1473">
            <v>44461</v>
          </cell>
          <cell r="N1473">
            <v>44777</v>
          </cell>
          <cell r="P1473">
            <v>7</v>
          </cell>
          <cell r="T1473">
            <v>25107810</v>
          </cell>
          <cell r="V1473" t="str">
            <v>NA</v>
          </cell>
          <cell r="AE1473">
            <v>12553905</v>
          </cell>
          <cell r="AG1473">
            <v>105</v>
          </cell>
        </row>
        <row r="1474">
          <cell r="A1474" t="str">
            <v>SCJ-1525-2021</v>
          </cell>
          <cell r="B1474">
            <v>44455</v>
          </cell>
          <cell r="E1474" t="str">
            <v>5 5. Contratación directa</v>
          </cell>
          <cell r="F1474" t="str">
            <v>6 6. Otro</v>
          </cell>
          <cell r="G1474" t="str">
            <v>CLAUDIA JULIANA SARMIENTO BECERRA</v>
          </cell>
          <cell r="L1474" t="str">
            <v>PRESTAR LOS SERVICIOS PROFESIONALES A LA SECRETARIA DISTRITAL DE SEGURIDAD, CONVIVENCIA Y JUSTICIA, CON EL FIN DE APOYAR LA RECEPCIÓN Y TRÁMITE DE DENUNCIAS EN LAS UNIDADES DE REACCION INMEDIATA (URI) Y/O CENTROS DE ATENCIÓN PENAL INTEGRAL A VÍCTIMAS (CAPIV).</v>
          </cell>
          <cell r="M1474">
            <v>44461</v>
          </cell>
          <cell r="N1474">
            <v>44777</v>
          </cell>
          <cell r="P1474">
            <v>7</v>
          </cell>
          <cell r="T1474">
            <v>25107810</v>
          </cell>
          <cell r="V1474" t="str">
            <v>NA</v>
          </cell>
          <cell r="AE1474">
            <v>12553905</v>
          </cell>
          <cell r="AG1474">
            <v>105</v>
          </cell>
        </row>
        <row r="1475">
          <cell r="A1475" t="str">
            <v>SCJ-1526-2021</v>
          </cell>
          <cell r="B1475">
            <v>44455</v>
          </cell>
          <cell r="E1475" t="str">
            <v>1 1. Licitación pública</v>
          </cell>
          <cell r="F1475" t="str">
            <v>6 6. Otro</v>
          </cell>
          <cell r="G1475" t="str">
            <v xml:space="preserve">CONSORCIO CONSTRUSAF   </v>
          </cell>
          <cell r="L1475" t="str">
            <v>REALIZAR EL MANTENIMIENTO Y MEJORAMIENTO DE LOS EQUIPAMIENTOS DE INFRAESTRUCTURA A CARGO DE LA SECRETARIA DISTRITAL DE SEGURIDAD, CONVIVENCIA Y JUSTICIA Y AGENCIAS.</v>
          </cell>
          <cell r="M1475">
            <v>44481</v>
          </cell>
          <cell r="N1475">
            <v>45182</v>
          </cell>
          <cell r="P1475">
            <v>12</v>
          </cell>
          <cell r="T1475">
            <v>13254095748</v>
          </cell>
          <cell r="V1475" t="str">
            <v>NA</v>
          </cell>
          <cell r="AE1475">
            <v>7480298560</v>
          </cell>
          <cell r="AG1475">
            <v>337</v>
          </cell>
        </row>
        <row r="1476">
          <cell r="A1476" t="str">
            <v>SCJ-1527-2021</v>
          </cell>
          <cell r="B1476">
            <v>44455</v>
          </cell>
          <cell r="E1476" t="str">
            <v>5 5. Contratación directa</v>
          </cell>
          <cell r="F1476" t="str">
            <v>6 6. Otro</v>
          </cell>
          <cell r="G1476" t="str">
            <v>YURANY DANIELA SERRATO ORTÍZ</v>
          </cell>
          <cell r="L1476" t="str">
            <v>PRESTAR SERVICIOS DE APOYO A LA GESTIÓN A LA DIRECCIÓN DE ACCESO A LA JUSTICIA PARA LA REALIZACIÓN DE ACTIVIDADES ASISTENCIALES Y OPERATIVAS REQUERIDAS EN EL DESARROLLO DE LOS PROCESOS A TRAVÉS DE LAS COMISARÍAS DE FAMILIA QUE FUNCIONAN DENTRO DE LAS CASAS DE JUSTICIA EN DONDE SE IMPLEMENTE LA RUTA DE ATENCIÓN INTEGRAL PARA MUJERES, PARA REALIZAR EL SEGUIMIENTO A LOS CASOS DE VIOLENCIA INTRAFAMILIAR, MALTRATO INFANTIL Y/O VIOLENCIA SEXUAL HACIA NIÑOS, NIÑAS Y ADOLESCENTES</v>
          </cell>
          <cell r="M1476">
            <v>44460</v>
          </cell>
          <cell r="N1476">
            <v>44581</v>
          </cell>
          <cell r="P1476">
            <v>5.5</v>
          </cell>
          <cell r="T1476">
            <v>13821500</v>
          </cell>
          <cell r="V1476" t="str">
            <v>N/A</v>
          </cell>
          <cell r="AE1476">
            <v>0</v>
          </cell>
          <cell r="AG1476">
            <v>0</v>
          </cell>
        </row>
        <row r="1477">
          <cell r="A1477" t="str">
            <v>SCJ-1529-2021</v>
          </cell>
          <cell r="B1477">
            <v>44455</v>
          </cell>
          <cell r="E1477" t="str">
            <v>5 5. Contratación directa</v>
          </cell>
          <cell r="F1477" t="str">
            <v>6 6. Otro</v>
          </cell>
          <cell r="G1477" t="str">
            <v>LUCERITO MORALES BUITRAGO</v>
          </cell>
          <cell r="L1477" t="str">
            <v>PRESTAR SERVICIOS DE APOYO A LA GESTIÓN A LA DIRECCIÓN DE ACCESO A LA JUSTICIA PARA LA REALIZACIÓN DE ACTIVIDADES ASISTENCIALES Y OPERATIVAS REQUERIDAS EN EL DESARROLLO DE LOS PROCESOS A TRAVÉS DE LAS COMISARÍAS DE FAMILIA QUE FUNCIONAN DENTRO DE LAS CASAS DE JUSTICIA EN DONDE SE IMPLEMENTE LA RUTA DE ATENCIÓN INTEGRAL PARA MUJERES, PARA REALIZAR EL SEGUIMIENTO A LOS CASOS DE VIOLENCIA INTRAFAMILIAR, MALTRATO INFANTIL Y/O VIOLENCIA SEXUAL HACIA NIÑOS, NIÑAS Y ADOLESCENTES.</v>
          </cell>
          <cell r="M1477">
            <v>44460</v>
          </cell>
          <cell r="N1477">
            <v>44581</v>
          </cell>
          <cell r="P1477">
            <v>4</v>
          </cell>
          <cell r="T1477">
            <v>10052000</v>
          </cell>
          <cell r="V1477" t="str">
            <v>N/A</v>
          </cell>
          <cell r="AE1477">
            <v>0</v>
          </cell>
          <cell r="AG1477">
            <v>0</v>
          </cell>
        </row>
        <row r="1478">
          <cell r="A1478" t="str">
            <v>SCJ-1530-2021</v>
          </cell>
          <cell r="B1478">
            <v>44455</v>
          </cell>
          <cell r="E1478" t="str">
            <v>5 5. Contratación directa</v>
          </cell>
          <cell r="F1478" t="str">
            <v>6 6. Otro</v>
          </cell>
          <cell r="G1478" t="str">
            <v>JAIME ENRIQUE SOLÓRZANO PESCADOR</v>
          </cell>
          <cell r="L1478" t="str">
            <v>PRESTAR SERVICIOS PROFESIONALES A LA OFICINA ASESORA DE PLANEACIÓN EN EL PROCESO DE FORMULACIÓN DE LA POLÍTICA PÚBLICA DISTRITAL DE SEGURIDAD, CONVIVENCIA Y JUSTICIA, CON ÉNFASIS EN LA GENERACIÓN DE DOCUMENTOS CONCEPTUALES Y EN LA GESTIÓN CON LOS GRUPOS DE VALOR.</v>
          </cell>
          <cell r="M1478">
            <v>44460</v>
          </cell>
          <cell r="N1478">
            <v>44581</v>
          </cell>
          <cell r="P1478">
            <v>4</v>
          </cell>
          <cell r="T1478">
            <v>44538368</v>
          </cell>
          <cell r="V1478" t="str">
            <v>N/A</v>
          </cell>
          <cell r="AE1478">
            <v>0</v>
          </cell>
          <cell r="AG1478">
            <v>0</v>
          </cell>
        </row>
        <row r="1479">
          <cell r="A1479" t="str">
            <v>SCJ-1531-2021</v>
          </cell>
          <cell r="B1479">
            <v>44455</v>
          </cell>
          <cell r="E1479" t="str">
            <v>5 5. Contratación directa</v>
          </cell>
          <cell r="F1479" t="str">
            <v>6 6. Otro</v>
          </cell>
          <cell r="G1479" t="str">
            <v>SECRETARÍA DISTRITAL DE PLANEACIÓN</v>
          </cell>
          <cell r="L1479" t="str">
            <v xml:space="preserve">AUNAR ESFUERZOS TÉCNICOS, ADMINISTRATIVOS Y FINANCIEROS PARA FORTALECER LA ESTRATEGIA DE ATENCIÓN Y SEGUIMIENTO A LA DENUNCIA DE LAS DISTINTAS FORMAS DE VIOLENCIA HACIA LAS PERSONAS DE LOS SECTORES LGBTI. </v>
          </cell>
          <cell r="M1479">
            <v>44461</v>
          </cell>
          <cell r="N1479">
            <v>45556</v>
          </cell>
          <cell r="P1479">
            <v>36</v>
          </cell>
          <cell r="T1479">
            <v>0</v>
          </cell>
          <cell r="V1479" t="str">
            <v>N/A</v>
          </cell>
          <cell r="AE1479">
            <v>0</v>
          </cell>
          <cell r="AG1479">
            <v>0</v>
          </cell>
        </row>
        <row r="1480">
          <cell r="A1480" t="str">
            <v>SCJ-1532-2021</v>
          </cell>
          <cell r="B1480">
            <v>44460</v>
          </cell>
          <cell r="E1480" t="str">
            <v>4 4. Mínima cuantía</v>
          </cell>
          <cell r="F1480" t="str">
            <v>6 6. Otro</v>
          </cell>
          <cell r="G1480" t="str">
            <v xml:space="preserve">AUTOTOOLS SAS   </v>
          </cell>
          <cell r="L1480" t="str">
            <v>ADQUISICIÓN DE ESCÁNERES AUTOMOTRICES PARA EL GRUPO DE IDENTIFICACIÓN DE AUTOMOTORES DE LA SECCIONAL DE INVESTIGACIÓN CRIMINAL (SIJIN) DE LA POLICÍA METROPOLITANA DE BOGOTÁ.</v>
          </cell>
          <cell r="M1480">
            <v>44467</v>
          </cell>
          <cell r="N1480">
            <v>44496</v>
          </cell>
          <cell r="P1480">
            <v>1</v>
          </cell>
          <cell r="T1480">
            <v>11997580</v>
          </cell>
          <cell r="V1480" t="str">
            <v>NA</v>
          </cell>
          <cell r="AE1480">
            <v>0</v>
          </cell>
          <cell r="AG1480">
            <v>0</v>
          </cell>
        </row>
        <row r="1481">
          <cell r="A1481" t="str">
            <v>SCJ-1533-2021</v>
          </cell>
          <cell r="B1481">
            <v>44456</v>
          </cell>
          <cell r="E1481" t="str">
            <v>5 5. Contratación directa</v>
          </cell>
          <cell r="F1481" t="str">
            <v>6 6. Otro</v>
          </cell>
          <cell r="G1481" t="str">
            <v>OSCAR ANDRÉS GODOY MELO</v>
          </cell>
          <cell r="L1481" t="str">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v>
          </cell>
          <cell r="M1481">
            <v>44462</v>
          </cell>
          <cell r="N1481">
            <v>44578</v>
          </cell>
          <cell r="P1481">
            <v>5</v>
          </cell>
          <cell r="T1481">
            <v>19500000</v>
          </cell>
          <cell r="V1481" t="str">
            <v>N/A</v>
          </cell>
          <cell r="AE1481">
            <v>0</v>
          </cell>
          <cell r="AG1481">
            <v>0</v>
          </cell>
        </row>
        <row r="1482">
          <cell r="A1482" t="str">
            <v>SCJ-1534-2021</v>
          </cell>
          <cell r="B1482">
            <v>44459</v>
          </cell>
          <cell r="E1482" t="str">
            <v>2 2. Selección abreviada</v>
          </cell>
          <cell r="F1482" t="str">
            <v>1 1. Subasta Inversa</v>
          </cell>
          <cell r="G1482" t="str">
            <v xml:space="preserve">EYM COMPANY SAS   </v>
          </cell>
          <cell r="L1482" t="str">
            <v>PRESTAR EL SERVICIO DE MANTENIMIENTO PREVENTIVO Y CORRECTIVO CON INSUMOS, REPUESTOS Y MANO DE OBRA, A LOS VEHICULOS MULTIMARCA DE PROPIEDAD Y A CARGO DE LA SECRETARIA DE SEGURIDAD CONVIVENCIA Y JUSTICIA. PARA EL LOTE NO.2.</v>
          </cell>
          <cell r="M1482">
            <v>44473</v>
          </cell>
          <cell r="N1482">
            <v>44760</v>
          </cell>
          <cell r="P1482">
            <v>9</v>
          </cell>
          <cell r="T1482">
            <v>124477652</v>
          </cell>
          <cell r="V1482" t="str">
            <v>NA</v>
          </cell>
          <cell r="AE1482">
            <v>31759225</v>
          </cell>
          <cell r="AG1482">
            <v>15</v>
          </cell>
        </row>
        <row r="1483">
          <cell r="A1483" t="str">
            <v>SCJ-1535-2021</v>
          </cell>
          <cell r="B1483">
            <v>44459</v>
          </cell>
          <cell r="E1483" t="str">
            <v>5 5. Contratación directa</v>
          </cell>
          <cell r="F1483" t="str">
            <v>6 6. Otro</v>
          </cell>
          <cell r="G1483" t="str">
            <v>MAXIMILIANO OSPINA OSPINA</v>
          </cell>
          <cell r="L1483" t="str">
            <v>PRESTAR SERVICIOS PROFESIONALES PARA BRINDAR ORIENTACION PSICOLÓICA Y REALIZAR EL SEGUIMIENTO A LOS CASOS DE LAS PERSONAS QUE SEAN TRASLADADAS POR PROTECCIÓN, EN PROCEDIMIENTOS DE POLICÍA, A LOS CENTROS DE TRASLADO POR PROTECCIÓN QUE OPERAN EN EL DISTRITO, CONFORME LOS LINEAMIENTOS DE LA DIRECCIÓN DE ACCESO A LA JUSTICIA DE LA SECRETARÍA DISTRITAL DE SEGURIDAD, CONVIVENCIA Y JUSTICIA</v>
          </cell>
          <cell r="M1483">
            <v>44466</v>
          </cell>
          <cell r="N1483">
            <v>44578</v>
          </cell>
          <cell r="P1483">
            <v>4</v>
          </cell>
          <cell r="T1483">
            <v>16800000</v>
          </cell>
          <cell r="V1483" t="str">
            <v>N/A</v>
          </cell>
          <cell r="AE1483">
            <v>0</v>
          </cell>
          <cell r="AG1483">
            <v>0</v>
          </cell>
        </row>
        <row r="1484">
          <cell r="A1484" t="str">
            <v>SCJ-1536-2021</v>
          </cell>
          <cell r="B1484">
            <v>44459</v>
          </cell>
          <cell r="E1484" t="str">
            <v>5 5. Contratación directa</v>
          </cell>
          <cell r="F1484" t="str">
            <v>6 6. Otro</v>
          </cell>
          <cell r="G1484" t="str">
            <v>BRAYAN ALEJANDRO MOLINA BONILLA</v>
          </cell>
          <cell r="L1484" t="str">
            <v>PRESTAR SERVICIOS DE APOYO A LA GESTIÓN EN EL PROCESO PEDAGÓGICO NO FORMAL, MEDIANTE LA IMPLEMENTACIÓN DE ACCIONES PREVENTIVO – PEDAGÓGICAS CON ENFOQUE DE JUSTICIA RESTAURATIVA Y PREVENTIVA PARA LAS PERSONAS TRASLADADAS AL CENTRO DE TRASLADO POR PROTECCIÓN (CTP).</v>
          </cell>
          <cell r="M1484">
            <v>44462</v>
          </cell>
          <cell r="N1484">
            <v>44583</v>
          </cell>
          <cell r="P1484">
            <v>4</v>
          </cell>
          <cell r="T1484">
            <v>11458388</v>
          </cell>
          <cell r="V1484" t="str">
            <v>N/A</v>
          </cell>
          <cell r="AE1484">
            <v>0</v>
          </cell>
          <cell r="AG1484">
            <v>0</v>
          </cell>
        </row>
        <row r="1485">
          <cell r="A1485" t="str">
            <v>SCJ-1537-2021</v>
          </cell>
          <cell r="B1485">
            <v>44459</v>
          </cell>
          <cell r="E1485" t="str">
            <v>5 5. Contratación directa</v>
          </cell>
          <cell r="F1485" t="str">
            <v>6 6. Otro</v>
          </cell>
          <cell r="G1485" t="str">
            <v>ANGÉLICA MARIA PARDO PARRA</v>
          </cell>
          <cell r="L1485" t="str">
            <v>PRESTAR SERVICIOS PROFESIONALES PARA FORTALECER LA ATENCIÓN CIUDADANA A TRAVÉS DE LA MEDIACIÓN ESCOLAR Y EL ACOMPAÑAMIENTO A LA JUSTICIA COMUNITARIA EN EL MARCO DEL SISTEMA DISTRITAL DE JUSTICIA</v>
          </cell>
          <cell r="M1485">
            <v>44461</v>
          </cell>
          <cell r="N1485">
            <v>44581</v>
          </cell>
          <cell r="P1485">
            <v>5</v>
          </cell>
          <cell r="T1485">
            <v>27500000</v>
          </cell>
          <cell r="V1485" t="str">
            <v>N/A</v>
          </cell>
          <cell r="AE1485">
            <v>0</v>
          </cell>
          <cell r="AG1485">
            <v>0</v>
          </cell>
        </row>
        <row r="1486">
          <cell r="A1486" t="str">
            <v>SCJ-1538-2021</v>
          </cell>
          <cell r="B1486">
            <v>44459</v>
          </cell>
          <cell r="E1486" t="str">
            <v>4 4. Mínima cuantía</v>
          </cell>
          <cell r="F1486" t="str">
            <v>6 6. Otro</v>
          </cell>
          <cell r="G1486" t="str">
            <v>SERVIECOLOGICO SAS</v>
          </cell>
          <cell r="L1486" t="str">
            <v xml:space="preserve">PRESTAR SERVICIOS PARA LA RECOLECCIÓN, TRANSPORTE TRATAMIENTO, APROVECHAMIENTO Y/O DISPOSICIÓN FINAL DE RESIDUOS PELIGROSOS Y ESPECIALES QUE SE GENERAN EN LA CÁRCEL DISTRITAL DE VARONES Y ANEXO DE MUJERES </v>
          </cell>
          <cell r="M1486">
            <v>44461</v>
          </cell>
          <cell r="N1486">
            <v>44900</v>
          </cell>
          <cell r="P1486">
            <v>3.3333333333333335</v>
          </cell>
          <cell r="T1486">
            <v>5391060</v>
          </cell>
          <cell r="V1486" t="str">
            <v>N/A</v>
          </cell>
          <cell r="AE1486">
            <v>0</v>
          </cell>
          <cell r="AG1486">
            <v>339</v>
          </cell>
        </row>
        <row r="1487">
          <cell r="A1487" t="str">
            <v>SCJ-1539-2021</v>
          </cell>
          <cell r="B1487">
            <v>44460</v>
          </cell>
          <cell r="E1487" t="str">
            <v>2 2. Selección abreviada</v>
          </cell>
          <cell r="F1487" t="str">
            <v>1 1. Subasta Inversa</v>
          </cell>
          <cell r="G1487" t="str">
            <v xml:space="preserve">IOCOM LTDA   </v>
          </cell>
          <cell r="L1487" t="str">
            <v>ADQUISICIÓN DE HERRAMIENTAS DE INFORMÁTICA FORENSE PARA DISPOSITIVOS MÓVILES PARA LA SIPOL DE LA MEBOG</v>
          </cell>
          <cell r="M1487">
            <v>44470</v>
          </cell>
          <cell r="N1487">
            <v>44561</v>
          </cell>
          <cell r="P1487">
            <v>3</v>
          </cell>
          <cell r="T1487">
            <v>152000000</v>
          </cell>
          <cell r="V1487" t="str">
            <v>NA</v>
          </cell>
          <cell r="AE1487">
            <v>0</v>
          </cell>
          <cell r="AG1487">
            <v>0</v>
          </cell>
        </row>
        <row r="1488">
          <cell r="A1488" t="str">
            <v>SCJ-1540-2021</v>
          </cell>
          <cell r="B1488">
            <v>44461</v>
          </cell>
          <cell r="E1488" t="str">
            <v>2 2. Selección abreviada</v>
          </cell>
          <cell r="F1488" t="str">
            <v>1 1. Subasta Inversa</v>
          </cell>
          <cell r="G1488" t="str">
            <v>PEDRO JESUS BLANCO FORERO</v>
          </cell>
          <cell r="L1488" t="str">
            <v>ADQUISICIÓN DE LOS UNIFORMES DEL PERSONAL DEL CUERPO DE CUSTODIA Y VIGILANCIA DE LA CÁRCEL DISTRITAL para la vigencia 2021, de acuerdo con lo establecido en el Anexo No. 1 – Especificaciones Técnicas Mínimas – UNIFORME DE FATIGA</v>
          </cell>
          <cell r="M1488">
            <v>44460</v>
          </cell>
          <cell r="N1488">
            <v>44670</v>
          </cell>
          <cell r="P1488">
            <v>3</v>
          </cell>
          <cell r="T1488">
            <v>442809972</v>
          </cell>
          <cell r="V1488" t="str">
            <v>N/A</v>
          </cell>
          <cell r="AE1488">
            <v>219970080</v>
          </cell>
          <cell r="AG1488">
            <v>120</v>
          </cell>
        </row>
        <row r="1489">
          <cell r="A1489" t="str">
            <v>SCJ-1541-2021</v>
          </cell>
          <cell r="B1489">
            <v>44461</v>
          </cell>
          <cell r="E1489" t="str">
            <v>5 5. Contratación directa</v>
          </cell>
          <cell r="F1489" t="str">
            <v>6 6. Otro</v>
          </cell>
          <cell r="G1489" t="str">
            <v>ISABELITA MERCADO PINEDA</v>
          </cell>
          <cell r="L1489" t="str">
            <v>PPRESTAR SERVICIOS PROFESIONALES A LA OFICINA ASESORA DE PLANEACIÓN DE MANERA TRANSVERSAL EN ASUNTOS RELACIONADOS CON COOPERACIÓN Y DIALOGO CON COMUNIDAD Y ESPECIALMENTE APOYANDO EL DISEÑO E IMPLEMENTACIÓN DE LA ESTRATEGIA DE DIÁLOGO Y CONCERTACIÓN DE LA NUEVA POLÍTICA PÚBLICA DE SEGURIDAD</v>
          </cell>
          <cell r="M1489">
            <v>44463</v>
          </cell>
          <cell r="N1489">
            <v>44568</v>
          </cell>
          <cell r="P1489">
            <v>3.5</v>
          </cell>
          <cell r="T1489">
            <v>54748393</v>
          </cell>
          <cell r="V1489" t="str">
            <v>N/A</v>
          </cell>
          <cell r="AE1489">
            <v>0</v>
          </cell>
          <cell r="AG1489">
            <v>0</v>
          </cell>
        </row>
        <row r="1490">
          <cell r="A1490" t="str">
            <v>SCJ-1542-2021</v>
          </cell>
          <cell r="B1490">
            <v>44461</v>
          </cell>
          <cell r="E1490" t="str">
            <v>2 2. Selección abreviada</v>
          </cell>
          <cell r="F1490" t="str">
            <v>1 1. Subasta Inversa</v>
          </cell>
          <cell r="G1490" t="str">
            <v>DISTRIBUCION Y SERVICIO SAS</v>
          </cell>
          <cell r="L1490" t="str">
            <v>ADQUISICIÓN DE LOS UNIFORMES DEL PERSONAL DEL CUERPO DE CUSTODIA Y VIGILANCIA DE LA CÁRCEL DISTRITAL para la vigencia 2021, de acuerdo con lo establecido en el Anexo No. 1 – Especificaciones Técnicas Mínimas - SUDADERA</v>
          </cell>
          <cell r="M1490">
            <v>44468</v>
          </cell>
          <cell r="N1490">
            <v>44638</v>
          </cell>
          <cell r="P1490">
            <v>3</v>
          </cell>
          <cell r="T1490">
            <v>76073427</v>
          </cell>
          <cell r="V1490" t="str">
            <v>N/A</v>
          </cell>
          <cell r="AE1490">
            <v>0</v>
          </cell>
          <cell r="AG1490">
            <v>80</v>
          </cell>
        </row>
        <row r="1491">
          <cell r="A1491" t="str">
            <v>SCJ-1543-2021</v>
          </cell>
          <cell r="B1491">
            <v>44461</v>
          </cell>
          <cell r="E1491" t="str">
            <v>2 2. Selección abreviada</v>
          </cell>
          <cell r="F1491" t="str">
            <v>6 6. Otro</v>
          </cell>
          <cell r="G1491" t="str">
            <v>UNION TEMPORAL HERMANOSBLANCO</v>
          </cell>
          <cell r="L1491" t="str">
            <v>ADQUISICIÓN DE LA DOTACIÓN DE VESTIDO DE LABOR PARA LOS EMPLEADOS PÚBLICOS DE LA SECRETARIA DISTRITAL DE SEGURIDAD, CONVIVENCIA Y JUSTICIA QUE TENGAN UNA REMUNERACIÓN O ASIGNACIÓN BÁSICA MENSUAL HASTA DE DOS (2) SALARIOS MÍNIMOS LEGALES VIGENTES PARA LA VIGENCIA 2020, A LA CUAL TIENEN DERECHO DE ACUERDO CON LOS REQUISITOS SEÑALADOS EN LA LEY 70 DE 1988 Y SU DECRETO REGLAMENTARIO 388 DE 1994” (ACUERDO MARCO DOTACIÓN DE VESTUARIO DE CALLE III (ACUERDO MARCO CCENEG019-1-219)”. – CALZADO.</v>
          </cell>
          <cell r="M1491">
            <v>44468</v>
          </cell>
          <cell r="N1491">
            <v>44482</v>
          </cell>
          <cell r="P1491">
            <v>0.5</v>
          </cell>
          <cell r="T1491">
            <v>105907</v>
          </cell>
          <cell r="V1491" t="str">
            <v>N/A</v>
          </cell>
          <cell r="AE1491">
            <v>0</v>
          </cell>
          <cell r="AG1491">
            <v>0</v>
          </cell>
        </row>
        <row r="1492">
          <cell r="A1492" t="str">
            <v>SCJ-1544-2021</v>
          </cell>
          <cell r="B1492">
            <v>44461</v>
          </cell>
          <cell r="E1492" t="str">
            <v>2 2. Selección abreviada</v>
          </cell>
          <cell r="F1492" t="str">
            <v>6 6. Otro</v>
          </cell>
          <cell r="G1492" t="str">
            <v>Inversiones SARHEM de Colombia S.A.S</v>
          </cell>
          <cell r="L1492" t="str">
            <v>ADQUISICIÓN DE LA DOTACIÓN DE VESTIDO DE LABOR PARA LOS EMPLEADOS PÚBLICOS DE LA SCJ QUE TENGAN UNA REMUNERACIÓN O ASIGNACIÓN BÁSICA MENSUAL HASTA DE DOS (2) SALARIOS MÍNIMOS LEGALES VIGENTES PARA LA VIGENCIA 2020, A LA CUAL TIENEN DERECHO DE ACUERDO CON LOS REQUISITOS SEÑALADOS EN LA LEY 70 DE 1988 Y SU DECRETO REGLAMENTARIO 388 DE 1994” (ACUERDO MARCO DOTACIÓN DE VESTUARIO DE CALLE III (ACUERDO MARCO CCENEG019-1-219)”. – VESTIDO FORMAL DE DOS PIEZAS (SACO Y PANTALON GAMA ALTA) – CAMISA FORMAL – CORBATA</v>
          </cell>
          <cell r="M1492">
            <v>44463</v>
          </cell>
          <cell r="N1492">
            <v>44477</v>
          </cell>
          <cell r="P1492">
            <v>0.5</v>
          </cell>
          <cell r="T1492">
            <v>351577</v>
          </cell>
          <cell r="V1492" t="str">
            <v>N/A</v>
          </cell>
          <cell r="AE1492">
            <v>0</v>
          </cell>
          <cell r="AG1492">
            <v>0</v>
          </cell>
        </row>
        <row r="1493">
          <cell r="A1493" t="str">
            <v>SCJ-1545-2021</v>
          </cell>
          <cell r="B1493">
            <v>44462</v>
          </cell>
          <cell r="E1493" t="str">
            <v>5 5. Contratación directa</v>
          </cell>
          <cell r="F1493" t="str">
            <v>6 6. Otro</v>
          </cell>
          <cell r="G1493" t="str">
            <v>JUAN CARLOS ALVAREZ SANTOS</v>
          </cell>
          <cell r="L1493" t="str">
            <v>PRESTAR LOS SERVICIOS EN LA DIRECCIÓN DE BIENES PARA APOYAR LAS ACTIVIDADES ADMINISTRATIVAS Y EN CAMPO REQUERIDAS PARA LA ATENCIÓN Y SEGUIMIENTO DE LOS SEMOVIENTES PROPIEDAD DE LA SECRETARÍA DISTRITAL DE SEGURIDAD, CONVIVENCIA Y JUSTICIA.</v>
          </cell>
          <cell r="M1493">
            <v>44466</v>
          </cell>
          <cell r="N1493">
            <v>44578</v>
          </cell>
          <cell r="P1493">
            <v>3.7666666666666666</v>
          </cell>
          <cell r="T1493">
            <v>15443200</v>
          </cell>
          <cell r="V1493" t="str">
            <v>NA</v>
          </cell>
          <cell r="AE1493">
            <v>0</v>
          </cell>
          <cell r="AG1493">
            <v>0</v>
          </cell>
        </row>
        <row r="1494">
          <cell r="A1494" t="str">
            <v>SCJ-1547-2021</v>
          </cell>
          <cell r="B1494">
            <v>44462</v>
          </cell>
          <cell r="E1494" t="str">
            <v>5 5. Contratación directa</v>
          </cell>
          <cell r="F1494" t="str">
            <v>6 6. Otro</v>
          </cell>
          <cell r="G1494" t="str">
            <v>MARIA EUGENIA NEGRETE MESTRA</v>
          </cell>
          <cell r="L1494" t="str">
            <v>PRESTAR LOS SERVICIOS TÉCNICOS EN LA DIRECCIÓN DE BIENES DE LA SECRETARÍA DISTRITAL DE SEGURIDAD, CONVIVENCIA Y JUSTICIA, PARA APOYAR EL DESARROLLO DE LA ADMINISTRACIÓN DE LOS BIENES Y SERVICIOS DEL PARQUE AUTOMOTOR PROPIEDAD Y/O A CARGO DE LA SECRETARÍA.</v>
          </cell>
          <cell r="M1494">
            <v>44466</v>
          </cell>
          <cell r="N1494">
            <v>44578</v>
          </cell>
          <cell r="P1494">
            <v>3.7666666666666666</v>
          </cell>
          <cell r="T1494">
            <v>12660973</v>
          </cell>
          <cell r="V1494" t="str">
            <v>NA</v>
          </cell>
          <cell r="AE1494">
            <v>0</v>
          </cell>
          <cell r="AG1494">
            <v>0</v>
          </cell>
        </row>
        <row r="1495">
          <cell r="A1495" t="str">
            <v>SCJ-1548-2021</v>
          </cell>
          <cell r="B1495">
            <v>44462</v>
          </cell>
          <cell r="E1495" t="str">
            <v>5 5. Contratación directa</v>
          </cell>
          <cell r="F1495" t="str">
            <v>6 6. Otro</v>
          </cell>
          <cell r="G1495" t="str">
            <v>WILMER ALBERTO OLARTE CALA</v>
          </cell>
          <cell r="L1495" t="str">
            <v>PRESTAR LOS SERVICIOS PROFESIONALES EN LA DIRECCIÓN DE BIENES DE LA SECRETARÍA DISTRITAL DE SEGURIDAD, CONVIVENCIA Y JUSTICIA, PARA APOYAR LOS PROCESOS Y PROCEDIMIENTOS DE LA DIRECCIÓN DE BIENES, DESTINADOS AL FORTALECIMIENTO DE LAS CAPACIDADES OPERATIVAS</v>
          </cell>
          <cell r="M1495">
            <v>44468</v>
          </cell>
          <cell r="N1495">
            <v>44580</v>
          </cell>
          <cell r="P1495">
            <v>3.7666666666666666</v>
          </cell>
          <cell r="T1495">
            <v>22800000</v>
          </cell>
          <cell r="V1495" t="str">
            <v>NA</v>
          </cell>
          <cell r="AE1495">
            <v>0</v>
          </cell>
          <cell r="AG1495">
            <v>0</v>
          </cell>
        </row>
        <row r="1496">
          <cell r="A1496" t="str">
            <v>SCJ-1549-2021</v>
          </cell>
          <cell r="B1496">
            <v>44463</v>
          </cell>
          <cell r="E1496" t="str">
            <v>5 5. Contratación directa</v>
          </cell>
          <cell r="F1496" t="str">
            <v>6 6. Otro</v>
          </cell>
          <cell r="G1496" t="str">
            <v>VALENTINA DIAZ MOYA</v>
          </cell>
          <cell r="L1496" t="str">
            <v>PRESTAR SERVICIOS PROFESIONALES PARA APOYAR AL DESPACHO DE LA SECRETARÍA DISTRITAL DE SEGURIDAD, CONVIVENCIA Y JUSTICIA EN LA GESTIÓN DE REQUERIMIENTOS ESPECIALES DE ENTES JUDICIALES, ASÍ COMO EN EL CONTROL Y SEGUIMIENTO DE LOS ESPACIOS DISTRITALES DE ARTÍCULACIÓN INSTITUCIONAL Y LOS PROYECTOS DE COOPERACIÓN INTERNACIONAL DE LA ENTIDAD</v>
          </cell>
          <cell r="M1496">
            <v>44467</v>
          </cell>
          <cell r="N1496">
            <v>44572</v>
          </cell>
          <cell r="P1496">
            <v>3.5</v>
          </cell>
          <cell r="T1496">
            <v>26600000</v>
          </cell>
          <cell r="V1496" t="str">
            <v>N/A</v>
          </cell>
          <cell r="AE1496">
            <v>0</v>
          </cell>
          <cell r="AG1496">
            <v>0</v>
          </cell>
        </row>
        <row r="1497">
          <cell r="A1497" t="str">
            <v>SCJ-1550-2021</v>
          </cell>
          <cell r="B1497">
            <v>44466</v>
          </cell>
          <cell r="E1497" t="str">
            <v>5 5. Contratación directa</v>
          </cell>
          <cell r="F1497" t="str">
            <v>6 6. Otro</v>
          </cell>
          <cell r="G1497" t="str">
            <v>JULIAN ALONSO PEREZ ROMERO</v>
          </cell>
          <cell r="L1497" t="str">
            <v>PRESTAR SERVICIOS PROFESIONALES EN LA DIRECCIÓN DE BIENES PARA REALIZAR LA ATENCIÓN Y SEGUIMIENTO DE LOS SEMOVIENTES PROPIEDAD DE LA SECRETARÍA DISTRITAL DE SEGURIDAD, CONVIVENCIA Y JUSTICIA.</v>
          </cell>
          <cell r="M1497">
            <v>44467</v>
          </cell>
          <cell r="N1497">
            <v>44579</v>
          </cell>
          <cell r="P1497">
            <v>3.7666666666666666</v>
          </cell>
          <cell r="T1497">
            <v>18175848</v>
          </cell>
          <cell r="V1497" t="str">
            <v>NA</v>
          </cell>
          <cell r="AE1497">
            <v>0</v>
          </cell>
          <cell r="AG1497">
            <v>0</v>
          </cell>
        </row>
        <row r="1498">
          <cell r="A1498" t="str">
            <v>SCJ-1551-2021</v>
          </cell>
          <cell r="B1498">
            <v>44468</v>
          </cell>
          <cell r="E1498" t="str">
            <v>5 5. Contratación directa</v>
          </cell>
          <cell r="F1498" t="str">
            <v>6 6. Otro</v>
          </cell>
          <cell r="G1498" t="str">
            <v>CARMEN ISABEL PEÑA VISBAL</v>
          </cell>
          <cell r="L1498" t="str">
            <v>PRESTAR LOS SERVICIOS PROFESIONALES PARA BRINDAR APOYO EN LA FORMULACIÓN, ANÁLISIS Y PERFECCIONAMIENTO DE UNA METODOLOGÍA DE IDENTIFICACIÓN DE RIESGOS DE SEGURIDAD FÍSICA DE BIENES ESTRATÉGICOS EN EL DISTRITO CAPITAL, PARA SER IMPLEMENTADO POR LA SECRETARÍA DISTRITAL DE SEGURIDAD, CONVIVENCIA Y JUSTICIA EN ARTICULACIÓN CON PROCESOS DE CUALIFICACIÓN EDUCATIVA PARA EL PERSONAL DE LAS DISTINTAS INSTANCIAS DE SEGURIDAD Y ORDEN PÚBLICO</v>
          </cell>
          <cell r="M1498">
            <v>44470</v>
          </cell>
          <cell r="N1498">
            <v>44576</v>
          </cell>
          <cell r="P1498">
            <v>3.5</v>
          </cell>
          <cell r="T1498">
            <v>28000000</v>
          </cell>
          <cell r="V1498" t="str">
            <v>NA</v>
          </cell>
          <cell r="AE1498">
            <v>0</v>
          </cell>
          <cell r="AG1498">
            <v>0</v>
          </cell>
        </row>
        <row r="1499">
          <cell r="A1499" t="str">
            <v>SCJ-1552-2021</v>
          </cell>
          <cell r="B1499">
            <v>44469</v>
          </cell>
          <cell r="E1499" t="str">
            <v>5 5. Contratación directa</v>
          </cell>
          <cell r="F1499" t="str">
            <v>6 6. Otro</v>
          </cell>
          <cell r="G1499" t="str">
            <v>LUIS FELIPE PADILLA GOMEZ</v>
          </cell>
          <cell r="L1499" t="str">
            <v>PRESTAR LOS SERVICIOS PROFESIONALES A LA DIRECCION TECNICA APOYANDO LA ELABORACION DE ESTUDIOS PREVIOS Y DEMAS DOCUMENTOS NECESARIOS PARA CONTRATAR LAS OBRAS Y SERVICIOS PARA LOS BIENES INMUEBLES DE PROPIEDAD Y/O A CARGO DE LA SECRETARIA DISTRITAL DE SEGURIDAD, CONVIVENCIA Y JUSTICIA.</v>
          </cell>
          <cell r="M1499">
            <v>44473</v>
          </cell>
          <cell r="N1499">
            <v>44579</v>
          </cell>
          <cell r="P1499">
            <v>3.5</v>
          </cell>
          <cell r="T1499">
            <v>12805783</v>
          </cell>
          <cell r="V1499" t="str">
            <v>NA</v>
          </cell>
          <cell r="AE1499">
            <v>0</v>
          </cell>
          <cell r="AG1499">
            <v>0</v>
          </cell>
        </row>
        <row r="1500">
          <cell r="A1500" t="str">
            <v>SCJ-1553-2021</v>
          </cell>
          <cell r="B1500">
            <v>44469</v>
          </cell>
          <cell r="E1500" t="str">
            <v>3 3. Concurso de méritos</v>
          </cell>
          <cell r="F1500" t="str">
            <v>3 3. Concurso de mérotos abiertos</v>
          </cell>
          <cell r="G1500" t="str">
            <v xml:space="preserve">CONSORCIO INTEROCCIDENTE   </v>
          </cell>
          <cell r="L1500" t="str">
            <v>INTERVENTORIA TÉCNICA, ADMINISTRATIVA Y FINANCIERA AL CONTRATO DE MANTENIMIENTO Y MEJORAMIENTO PARA LOS EQUIPAMIENTOS A CARGO DE LA SECRETARÍA DE SEGURIDAD CONVIVENCIA Y JUSTICIA</v>
          </cell>
          <cell r="M1500">
            <v>44481</v>
          </cell>
          <cell r="N1500">
            <v>45212</v>
          </cell>
          <cell r="P1500">
            <v>13</v>
          </cell>
          <cell r="T1500">
            <v>1532461056</v>
          </cell>
          <cell r="V1500" t="str">
            <v>NA</v>
          </cell>
          <cell r="AE1500">
            <v>1090570683</v>
          </cell>
          <cell r="AG1500">
            <v>336</v>
          </cell>
        </row>
        <row r="1501">
          <cell r="A1501" t="str">
            <v>SCJ-1554-2021</v>
          </cell>
          <cell r="B1501">
            <v>44469</v>
          </cell>
          <cell r="E1501" t="str">
            <v>1 1. Licitación pública</v>
          </cell>
          <cell r="F1501" t="str">
            <v>6 6. Otro</v>
          </cell>
          <cell r="G1501" t="str">
            <v>SAFRID INGENIERIA SAS</v>
          </cell>
          <cell r="L1501" t="str">
            <v>MANTENIMIENTO PREVENTIVO Y CORRECTIVO DE INFRAESTRUCTURA FÍSICA Y DE EQUIPOS DE LA CÁRCEL DISTRITAL DE VARONES Y ANEXO DE MUJERES ADMINISTRADA POR LA SDSCJ</v>
          </cell>
          <cell r="M1501">
            <v>44488</v>
          </cell>
          <cell r="N1501">
            <v>44851</v>
          </cell>
          <cell r="P1501">
            <v>10</v>
          </cell>
          <cell r="T1501">
            <v>1553671237</v>
          </cell>
          <cell r="V1501" t="str">
            <v>N/A</v>
          </cell>
          <cell r="AE1501">
            <v>854984800</v>
          </cell>
          <cell r="AG1501">
            <v>60</v>
          </cell>
        </row>
        <row r="1502">
          <cell r="A1502" t="str">
            <v>SCJ-1556-2021</v>
          </cell>
          <cell r="B1502">
            <v>44470</v>
          </cell>
          <cell r="E1502" t="str">
            <v>5 5. Contratación directa</v>
          </cell>
          <cell r="F1502" t="str">
            <v>6 6. Otro</v>
          </cell>
          <cell r="G1502" t="str">
            <v>LAURA CAMILA PAVA HERNÁNDEZ</v>
          </cell>
          <cell r="L150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02">
            <v>44474</v>
          </cell>
          <cell r="N1502">
            <v>44580</v>
          </cell>
          <cell r="P1502">
            <v>3.5</v>
          </cell>
          <cell r="T1502">
            <v>8816500</v>
          </cell>
          <cell r="V1502" t="str">
            <v>N/A</v>
          </cell>
          <cell r="AE1502">
            <v>0</v>
          </cell>
          <cell r="AG1502">
            <v>0</v>
          </cell>
        </row>
        <row r="1503">
          <cell r="A1503" t="str">
            <v>SCJ-1557-2021</v>
          </cell>
          <cell r="B1503">
            <v>44470</v>
          </cell>
          <cell r="E1503" t="str">
            <v>5 5. Contratación directa</v>
          </cell>
          <cell r="F1503" t="str">
            <v>6 6. Otro</v>
          </cell>
          <cell r="G1503" t="str">
            <v>FRANCISCO JAVIER ORJUELA OLIVERO</v>
          </cell>
          <cell r="L1503"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03">
            <v>44474</v>
          </cell>
          <cell r="N1503">
            <v>44565</v>
          </cell>
          <cell r="P1503">
            <v>3</v>
          </cell>
          <cell r="T1503">
            <v>7557000</v>
          </cell>
          <cell r="V1503" t="str">
            <v>N/A</v>
          </cell>
          <cell r="AE1503">
            <v>0</v>
          </cell>
          <cell r="AG1503">
            <v>0</v>
          </cell>
        </row>
        <row r="1504">
          <cell r="A1504" t="str">
            <v>SCJ-1559-2021</v>
          </cell>
          <cell r="B1504">
            <v>44470</v>
          </cell>
          <cell r="E1504" t="str">
            <v>5 5. Contratación directa</v>
          </cell>
          <cell r="F1504" t="str">
            <v>6 6. Otro</v>
          </cell>
          <cell r="G1504" t="str">
            <v>LUZ MARINA DÍAZ DÍAZ</v>
          </cell>
          <cell r="L1504"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04">
            <v>44474</v>
          </cell>
          <cell r="N1504">
            <v>44580</v>
          </cell>
          <cell r="P1504">
            <v>3.5</v>
          </cell>
          <cell r="T1504">
            <v>8816500</v>
          </cell>
          <cell r="V1504" t="str">
            <v>N/A</v>
          </cell>
          <cell r="AE1504">
            <v>0</v>
          </cell>
          <cell r="AG1504">
            <v>0</v>
          </cell>
        </row>
        <row r="1505">
          <cell r="A1505" t="str">
            <v>SCJ-1560-2021</v>
          </cell>
          <cell r="B1505">
            <v>44470</v>
          </cell>
          <cell r="E1505" t="str">
            <v>5 5. Contratación directa</v>
          </cell>
          <cell r="F1505" t="str">
            <v>6 6. Otro</v>
          </cell>
          <cell r="G1505" t="str">
            <v>BRENDA MARCELA BELTRAN SIERRA</v>
          </cell>
          <cell r="L1505" t="str">
            <v>PRESTAR SERVICIOS PROFESIONALES A LA DIRECCIÓN DE RESPONSABILIDAD PENAL ADOLESCENTE DESDE EL ÁREA DE PSICOLOGÍA Y EL ENFOQUE DE JUSTICIA RESTAURATIVA PARA LA ATENCIÓN A VÍCTIMAS REMITIDAS A LAS DIFERENTES LÍNEAS DEL PROGRAMA DISTRITAL DE JUSTICIA JUVENIL RESTAURATIVA.</v>
          </cell>
          <cell r="M1505">
            <v>44474</v>
          </cell>
          <cell r="N1505">
            <v>44575</v>
          </cell>
          <cell r="P1505">
            <v>3.3333333333333335</v>
          </cell>
          <cell r="T1505">
            <v>16865000</v>
          </cell>
          <cell r="V1505" t="str">
            <v>N/A</v>
          </cell>
          <cell r="AE1505">
            <v>0</v>
          </cell>
          <cell r="AG1505">
            <v>0</v>
          </cell>
        </row>
        <row r="1506">
          <cell r="A1506" t="str">
            <v>SCJ-1561-2021</v>
          </cell>
          <cell r="B1506">
            <v>44470</v>
          </cell>
          <cell r="E1506" t="str">
            <v>5 5. Contratación directa</v>
          </cell>
          <cell r="F1506" t="str">
            <v>6 6. Otro</v>
          </cell>
          <cell r="G1506" t="str">
            <v>MAGDA BIBIANA BERNAL DE LA TORRE</v>
          </cell>
          <cell r="L1506"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06">
            <v>44474</v>
          </cell>
          <cell r="N1506">
            <v>44580</v>
          </cell>
          <cell r="P1506">
            <v>3.5</v>
          </cell>
          <cell r="T1506">
            <v>8816500</v>
          </cell>
          <cell r="V1506" t="str">
            <v>N/A</v>
          </cell>
          <cell r="AE1506">
            <v>0</v>
          </cell>
          <cell r="AG1506">
            <v>0</v>
          </cell>
        </row>
        <row r="1507">
          <cell r="A1507" t="str">
            <v>SCJ-1562-2021</v>
          </cell>
          <cell r="B1507">
            <v>44470</v>
          </cell>
          <cell r="E1507" t="str">
            <v>5 5. Contratación directa</v>
          </cell>
          <cell r="F1507" t="str">
            <v>6 6. Otro</v>
          </cell>
          <cell r="G1507" t="str">
            <v>HAIVER STIVEN MATEUS GUTIERREZ</v>
          </cell>
          <cell r="L1507"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07">
            <v>44474</v>
          </cell>
          <cell r="N1507">
            <v>44580</v>
          </cell>
          <cell r="P1507">
            <v>3.5</v>
          </cell>
          <cell r="T1507">
            <v>8816500</v>
          </cell>
          <cell r="V1507" t="str">
            <v>N/A</v>
          </cell>
          <cell r="AE1507">
            <v>0</v>
          </cell>
          <cell r="AG1507">
            <v>0</v>
          </cell>
        </row>
        <row r="1508">
          <cell r="A1508" t="str">
            <v>SCJ-1565-2021</v>
          </cell>
          <cell r="B1508">
            <v>44473</v>
          </cell>
          <cell r="E1508" t="str">
            <v>5 5. Contratación directa</v>
          </cell>
          <cell r="F1508" t="str">
            <v>6 6. Otro</v>
          </cell>
          <cell r="G1508" t="str">
            <v>JORGE MAURICIO ESGUERRA NEUTA</v>
          </cell>
          <cell r="L1508" t="str">
            <v>PRESTAR SERVICIOS PROFESIONALES A LA SECRETARÍA DISTRITAL DE SEGURIDAD, CONVIVENCIA Y JUSTICIA APOYANDO LA IMPLEMENTACIÓN Y SEGUIMIENTO DE LA ESTRATEGIA PEDAGÓGICA DE EDUCACIÓN CIUDADANA ADELANTADA EN EL MARCO DE LEY 1801 DE 2016, LA NORMA QUE LA REGLAMENTE, MODIFIQUE O SUSTITUYA.</v>
          </cell>
          <cell r="M1508">
            <v>44484</v>
          </cell>
          <cell r="N1508">
            <v>44581</v>
          </cell>
          <cell r="P1508">
            <v>3.2666666666666666</v>
          </cell>
          <cell r="T1508">
            <v>13698596</v>
          </cell>
          <cell r="V1508" t="str">
            <v>NA</v>
          </cell>
          <cell r="AE1508">
            <v>0</v>
          </cell>
          <cell r="AG1508">
            <v>0</v>
          </cell>
        </row>
        <row r="1509">
          <cell r="A1509" t="str">
            <v>SCJ-1563-2021</v>
          </cell>
          <cell r="B1509">
            <v>44473</v>
          </cell>
          <cell r="E1509" t="str">
            <v>5 5. Contratación directa</v>
          </cell>
          <cell r="F1509" t="str">
            <v>6 6. Otro</v>
          </cell>
          <cell r="G1509" t="str">
            <v>LINA TATIANA CARRILLO CRUZ</v>
          </cell>
          <cell r="L1509" t="str">
            <v>PRESTAR SERVICIOS PROFESIONALES PARA REALIZAR EL APOYO EN EL SEGUIMIENTO A LOS TEMAS ADMINISTRATIVOS, FINANCIEROS DE LOS PROYECTOS DE INVERSIÓN Y DE PLANEACIÓN EN LA SUBSECRETARIA DE INVERSIONES Y FORTALECIMIENTO DE CAPACIDADES OPERATIVAS, ARTICULANDO CON LAS DIRECCIONES QUE LA INTEGRAN.</v>
          </cell>
          <cell r="M1509">
            <v>44474</v>
          </cell>
          <cell r="N1509">
            <v>44534</v>
          </cell>
          <cell r="P1509">
            <v>2</v>
          </cell>
          <cell r="T1509">
            <v>24000000</v>
          </cell>
          <cell r="V1509" t="str">
            <v>NA</v>
          </cell>
          <cell r="AE1509">
            <v>0</v>
          </cell>
          <cell r="AG1509">
            <v>0</v>
          </cell>
        </row>
        <row r="1510">
          <cell r="A1510" t="str">
            <v>SCJ-1564-2021</v>
          </cell>
          <cell r="B1510">
            <v>44473</v>
          </cell>
          <cell r="E1510" t="str">
            <v>5 5. Contratación directa</v>
          </cell>
          <cell r="F1510" t="str">
            <v>6 6. Otro</v>
          </cell>
          <cell r="G1510" t="str">
            <v>CLAUDIA PATRICIA PEDREROS CASTELLANOS</v>
          </cell>
          <cell r="L1510" t="str">
            <v>PRESTAR SERVICIOS PROFESIONALES A LA SUBSECRETARIA DE INVERSIONES PARA EL FORTALECIMIENTO DE LAS CAPACIDADES OPERATIVAS, EN EL ACOMPAÑAMIENTO Y REVISIÓN DE LOS ASUNTOS A SU CARGO.</v>
          </cell>
          <cell r="M1510">
            <v>44474</v>
          </cell>
          <cell r="N1510">
            <v>44565</v>
          </cell>
          <cell r="P1510">
            <v>3</v>
          </cell>
          <cell r="T1510">
            <v>40500000</v>
          </cell>
          <cell r="V1510" t="str">
            <v>NA</v>
          </cell>
          <cell r="AE1510">
            <v>0</v>
          </cell>
          <cell r="AG1510">
            <v>0</v>
          </cell>
        </row>
        <row r="1511">
          <cell r="A1511" t="str">
            <v>SCJ-1566-2021</v>
          </cell>
          <cell r="B1511">
            <v>44473</v>
          </cell>
          <cell r="E1511" t="str">
            <v>5 5. Contratación directa</v>
          </cell>
          <cell r="F1511" t="str">
            <v>6 6. Otro</v>
          </cell>
          <cell r="G1511" t="str">
            <v xml:space="preserve">INSTITUTO DISTRITAL PARA LA PROTECCION DE LA NIÑEZ Y LA JUVENTUD IDIPRON   </v>
          </cell>
          <cell r="L1511" t="str">
            <v>AUNAR ESFUERZOS TECNICOS Y ADMINISTRATIVOS ENTRE LA SECRETARIA DISTRITAL DE SEGURIDAD, JUSTICIA Y CONVIVENCIA SDSJC Y EL INSTITUTO DISTRITAL PARA LA PROTECCIÓN DE LA NIÑEZ Y LA JUVENTUD IDIPRON, PARA ATENDER ADOLESCENTES Y JOVENES VINCULADOS O EGRESADOS DEL PROGRAMA DISTRITAL DE JUSTICIA JUVENIL RESTAURATIVA Y/O DEL SISTEMA DE RESPONSABILIDAD PENAL PARA ADOLESCENTES SRPA, ASI COMO ADOLESCENTES Y JÓVENES VINCULADOS AL IDIPRON</v>
          </cell>
          <cell r="M1511">
            <v>44477</v>
          </cell>
          <cell r="N1511">
            <v>46180</v>
          </cell>
          <cell r="P1511">
            <v>56</v>
          </cell>
          <cell r="T1511">
            <v>0</v>
          </cell>
          <cell r="V1511" t="str">
            <v>NA</v>
          </cell>
          <cell r="AE1511">
            <v>0</v>
          </cell>
          <cell r="AG1511">
            <v>0</v>
          </cell>
        </row>
        <row r="1512">
          <cell r="A1512" t="str">
            <v>SCJ-1568-2021</v>
          </cell>
          <cell r="B1512">
            <v>44474</v>
          </cell>
          <cell r="E1512" t="str">
            <v>5 5. Contratación directa</v>
          </cell>
          <cell r="F1512" t="str">
            <v>6 6. Otro</v>
          </cell>
          <cell r="G1512" t="str">
            <v>SECRETARIA DISTRITAL DE INTEGRACIÓN SOCIAL</v>
          </cell>
          <cell r="L1512" t="str">
            <v>AUNAR ESFUERZOS TÉCNICOS Y ADMINISTRATIVOS ENTRE LA SECRETARÍA DISTRITAL DE SEGURIDAD, CONVIVENCIA Y JUSTICIA Y, LA SECRETARÍA DISTRITAL DE INTEGRACIÓN SOCIAL PARA EL FUNCIONAMIENTO DE LAS COMISARÍAS DE FAMILIA EN LAS CASAS DE JUSTICIA, EN EL MARCO DEL SISTEMA DISTRITAL DE JUSTICIA</v>
          </cell>
          <cell r="M1512">
            <v>44474</v>
          </cell>
          <cell r="N1512">
            <v>45504</v>
          </cell>
          <cell r="P1512">
            <v>33.9</v>
          </cell>
          <cell r="T1512">
            <v>0</v>
          </cell>
          <cell r="V1512" t="str">
            <v>N/A</v>
          </cell>
          <cell r="AE1512">
            <v>0</v>
          </cell>
          <cell r="AG1512">
            <v>0</v>
          </cell>
        </row>
        <row r="1513">
          <cell r="A1513" t="str">
            <v>SCJ-1569-2021</v>
          </cell>
          <cell r="B1513">
            <v>44474</v>
          </cell>
          <cell r="E1513" t="str">
            <v>5 5. Contratación directa</v>
          </cell>
          <cell r="F1513" t="str">
            <v>6 6. Otro</v>
          </cell>
          <cell r="G1513" t="str">
            <v xml:space="preserve">FISCALÍA GENERAL DE LA NACIÓN SECCIONAL BOGOTÁ   </v>
          </cell>
          <cell r="L1513" t="str">
            <v>AUNAR ESFUERZOS TÉCNICOS, ADMINISTRATIVOS Y FINANCIEROS ENTRE LA SECRETARÍA DISTRITAL DE SEGURIDAD, CONVIVENCIA Y JUSTICIA Y LA FISCALÍA GENERAL DE LA NACIÓN SUBDIRECCIÓN REGIONAL DE APOYO REGIONAL CENTRAL, PARA GARANTIZAR EL FUNCIONAMIENTO Y OPERATIVIDAD DE LA UNIDAD DE REACCIÓN INMEDIATA URI- DE PUENTE ARANDA</v>
          </cell>
          <cell r="M1513">
            <v>44476</v>
          </cell>
          <cell r="N1513">
            <v>45490</v>
          </cell>
          <cell r="P1513">
            <v>33.833333333333336</v>
          </cell>
          <cell r="T1513">
            <v>0</v>
          </cell>
          <cell r="V1513" t="str">
            <v>NA</v>
          </cell>
          <cell r="AE1513">
            <v>0</v>
          </cell>
          <cell r="AG1513">
            <v>0</v>
          </cell>
        </row>
        <row r="1514">
          <cell r="A1514" t="str">
            <v>SCJ-1570-2021</v>
          </cell>
          <cell r="B1514">
            <v>44474</v>
          </cell>
          <cell r="E1514" t="str">
            <v>5 5. Contratación directa</v>
          </cell>
          <cell r="F1514" t="str">
            <v>6 6. Otro</v>
          </cell>
          <cell r="G1514" t="str">
            <v>LEONARDO CARLOS BETTIN ALVAREZ</v>
          </cell>
          <cell r="L1514" t="str">
            <v>PRESTAR LOS SERVICIOS PROFESIONALES A LA DIRECCIÓN TÉCNICA CON EL FIN DE APOYAR EN LA ESTRUCTURACIÓN Y EVALUACIÓN DE LOS PROCESOS QUE LE SEAN ASIGNADOS A CARGO DE ÉSTA DEPENDENCIA.</v>
          </cell>
          <cell r="M1514">
            <v>44477</v>
          </cell>
          <cell r="N1514">
            <v>44568</v>
          </cell>
          <cell r="P1514">
            <v>3</v>
          </cell>
          <cell r="T1514">
            <v>34500000</v>
          </cell>
          <cell r="V1514" t="str">
            <v>NA</v>
          </cell>
          <cell r="AE1514">
            <v>0</v>
          </cell>
          <cell r="AG1514">
            <v>0</v>
          </cell>
        </row>
        <row r="1515">
          <cell r="A1515" t="str">
            <v>SCJ-1571-2021</v>
          </cell>
          <cell r="B1515">
            <v>44474</v>
          </cell>
          <cell r="E1515" t="str">
            <v>5 5. Contratación directa</v>
          </cell>
          <cell r="F1515" t="str">
            <v>6 6. Otro</v>
          </cell>
          <cell r="G1515" t="str">
            <v>JENNY MARCELA BETANCOURT ZARATE</v>
          </cell>
          <cell r="L1515" t="str">
            <v>PRESTAR SUS SERVICIOS COMO INSTRUCTOR DEL TALLER DE TELARES, TEJIDOS, CONFECCIÓN Y DISEÑO, DIRIGIDO A LAS PERSONAS PRIVADAS DE LA LIBERTAD DE LA CÁRCEL DISTRITAL DE VARONES Y ANEXO DE MUJERES DE BOGOTA.</v>
          </cell>
          <cell r="M1515">
            <v>44477</v>
          </cell>
          <cell r="N1515">
            <v>44573</v>
          </cell>
          <cell r="P1515">
            <v>3.1666666666666665</v>
          </cell>
          <cell r="T1515">
            <v>9341759</v>
          </cell>
          <cell r="V1515" t="str">
            <v>N/A</v>
          </cell>
          <cell r="AE1515">
            <v>0</v>
          </cell>
          <cell r="AG1515">
            <v>0</v>
          </cell>
        </row>
        <row r="1516">
          <cell r="A1516" t="str">
            <v>SCJ-1572-2021</v>
          </cell>
          <cell r="B1516">
            <v>44474</v>
          </cell>
          <cell r="E1516" t="str">
            <v>5 5. Contratación directa</v>
          </cell>
          <cell r="F1516" t="str">
            <v>6 6. Otro</v>
          </cell>
          <cell r="G1516" t="str">
            <v>FUNDACIÓN ESCUELA TALLER DE BOYACÁ</v>
          </cell>
          <cell r="L1516" t="str">
            <v>AUNAR ESFUERZOS TÉCNICOS, ADMINISTRATIVOS Y FINANCIEROS PARA BRINDAR FORMACIÓN PARA LA INCLUSIÓN PRODUCTIVA DE ADOLESCENTES Y JÓVENES EN CONDICIÓN DE VULNERABILIDAD, VINCULADOS AL SISTEMA DE RESPONSABILIDAD PENAL PARA ADOLESCENTES Y/O EN RIESGO DE VINCULACIÓN, REITERACIÓN O REINCIDENCIA EN EL DELITO, QUE HAGAN PARTE DE LOS PROGRAMAS DEL DISTRITO.</v>
          </cell>
          <cell r="M1516">
            <v>44477</v>
          </cell>
          <cell r="N1516">
            <v>44830</v>
          </cell>
          <cell r="P1516">
            <v>10</v>
          </cell>
          <cell r="T1516">
            <v>380000000</v>
          </cell>
          <cell r="V1516">
            <v>230000000</v>
          </cell>
          <cell r="AE1516">
            <v>0</v>
          </cell>
          <cell r="AG1516">
            <v>50</v>
          </cell>
        </row>
        <row r="1517">
          <cell r="A1517" t="str">
            <v>SCJ-1573-2021</v>
          </cell>
          <cell r="B1517">
            <v>44474</v>
          </cell>
          <cell r="E1517" t="str">
            <v>3 3. Concurso de méritos</v>
          </cell>
          <cell r="F1517" t="str">
            <v>3 3. Concurso de méritos abiertos</v>
          </cell>
          <cell r="G1517" t="str">
            <v>CONSORCIO CYC 2021</v>
          </cell>
          <cell r="L1517" t="str">
            <v xml:space="preserve">INTERVENTORÍA TÉCNICA, ADMINISTRATIVA, FINANCIERA, JURÍDICA Y AMBIENTAL AL CONTRATO DE OBRA MEDIANTE EL QUE SE REALICE EL MANTENIMIENTO PREVENTIVO Y CORRECTIVO DE INFRAESTRUCTURA FÍSICA Y EQUIPOS DE LA CÁRCEL DISTRITAL DE VARONES Y ANEXO DE MUJERES ADMINISTRADA POR LA SDSCJ. </v>
          </cell>
          <cell r="M1517">
            <v>44488</v>
          </cell>
          <cell r="N1517">
            <v>44882</v>
          </cell>
          <cell r="P1517">
            <v>11</v>
          </cell>
          <cell r="T1517">
            <v>233661855</v>
          </cell>
          <cell r="V1517" t="str">
            <v>N/A</v>
          </cell>
          <cell r="AE1517">
            <v>44137695</v>
          </cell>
          <cell r="AG1517">
            <v>60</v>
          </cell>
        </row>
        <row r="1518">
          <cell r="A1518" t="str">
            <v>SCJ-1574-2021</v>
          </cell>
          <cell r="B1518">
            <v>44474</v>
          </cell>
          <cell r="E1518" t="str">
            <v>5 5. Contratación directa</v>
          </cell>
          <cell r="F1518" t="str">
            <v>6 6. Otro</v>
          </cell>
          <cell r="G1518" t="str">
            <v>JOSÉ BERNARDO GARCÍA GUZMÁN</v>
          </cell>
          <cell r="L1518" t="str">
            <v>PRESTAR SUS SERVICIOS PROFESIONALES PARA APOYAR AL SUPERVISOR DEL PROYECTO “DISEÑO Y VALIDACIÓN DE MODELOS DE ANALÍTICA PREDICTIVA DE FENÓMENOS DE SEGURIDAD Y CONVIVENCIA PARA LA TOMA DE DECISIONES EN BOGOTÁ”, EN EL SEGUIMIENTO TÉCNICO DEL CONVENIO ESPECIAL DE COOPERACIÓN CELEBRADO ENTRE LA SECRETARÍA DISTRITAL DE SEGURIDAD, CONVIVENCIA Y JUSTICIA, LA UNIVERSIDAD NACIONAL DE COLOMBIA Y QUANTIL SAS, GARANTIZANDO QUE LOS PRODUCTOS ENTREGADOS CUMPLAN CON LOS REQUISITOS ESTABLECIDOS EN LA FORMULACIÓN DEL PROYECTO</v>
          </cell>
          <cell r="M1518">
            <v>44477</v>
          </cell>
          <cell r="N1518">
            <v>44599</v>
          </cell>
          <cell r="P1518">
            <v>4</v>
          </cell>
          <cell r="T1518">
            <v>19600000</v>
          </cell>
          <cell r="V1518" t="str">
            <v>N/A</v>
          </cell>
          <cell r="AE1518">
            <v>0</v>
          </cell>
          <cell r="AG1518">
            <v>0</v>
          </cell>
        </row>
        <row r="1519">
          <cell r="A1519" t="str">
            <v>SCJ-1575-2021</v>
          </cell>
          <cell r="B1519">
            <v>44474</v>
          </cell>
          <cell r="E1519" t="str">
            <v>5 5. Contratación directa</v>
          </cell>
          <cell r="F1519" t="str">
            <v>6 6. Otro</v>
          </cell>
          <cell r="G1519" t="str">
            <v>JUVENAL EDUARDO MOLANO RUBIANO</v>
          </cell>
          <cell r="L1519" t="str">
            <v>PRESTAR SERVICIOS PROFESIONALES PARA EL CENTRO DE RECEPCIÓN DE INFORMACIÓN (CRI) CON EL FIN DE BRINDAR RECEPCIÓN Y ORIENTACIÓN DE MANERA PRESENCIAL Y NO PRESENCIAL A LOS USUARIOS DE LAS CASAS DE JUSTICIA ACERCA DE LOS DIFERENTES SERVICIOS OFRECIDOS EN ESTAS, Y APOYAR LA IMPLEMENTACIÓN DE ACTIVIDADES QUE SE DESARROLLEN EN EL MARCO DEL SISTEMA DISTRITAL DE JUSTICIA.</v>
          </cell>
          <cell r="M1519">
            <v>44477</v>
          </cell>
          <cell r="N1519">
            <v>44578</v>
          </cell>
          <cell r="P1519">
            <v>3.3333333333333335</v>
          </cell>
          <cell r="T1519">
            <v>13000000</v>
          </cell>
          <cell r="V1519" t="str">
            <v>N/A</v>
          </cell>
          <cell r="AE1519">
            <v>0</v>
          </cell>
          <cell r="AG1519">
            <v>0</v>
          </cell>
        </row>
        <row r="1520">
          <cell r="A1520" t="str">
            <v>SCJ-1576-2021</v>
          </cell>
          <cell r="B1520">
            <v>44474</v>
          </cell>
          <cell r="E1520" t="str">
            <v>5 5. Contratación directa</v>
          </cell>
          <cell r="F1520" t="str">
            <v>6 6. Otro</v>
          </cell>
          <cell r="G1520" t="str">
            <v>JAVIER FELIPE ESPELETA MARTINEZ</v>
          </cell>
          <cell r="L1520" t="str">
            <v>PRESTAR LOS SERVICIOS PROFESIONALES PARA APOYAR AL CENTRO DE COMANDO, CONTROL, COMUNICACIONES Y COMPUTO DE BOGOTÁ EN EL SEGUIMIENTO Y GESTIÓN DE LAS ACTIVIDADES PRESUPUESTALES Y CONTRACTUALES RELACIONADAS CON EL FUNCIONAMIENTO DE LA DEPENDENCIA</v>
          </cell>
          <cell r="M1520">
            <v>44476</v>
          </cell>
          <cell r="N1520">
            <v>44582</v>
          </cell>
          <cell r="P1520">
            <v>3.5</v>
          </cell>
          <cell r="T1520">
            <v>35000000</v>
          </cell>
          <cell r="V1520" t="str">
            <v>NA</v>
          </cell>
          <cell r="AE1520">
            <v>0</v>
          </cell>
          <cell r="AG1520">
            <v>0</v>
          </cell>
        </row>
        <row r="1521">
          <cell r="A1521" t="str">
            <v>SCJ-1577-2021</v>
          </cell>
          <cell r="B1521">
            <v>44474</v>
          </cell>
          <cell r="E1521" t="str">
            <v>4 4. Mínima cuantía</v>
          </cell>
          <cell r="F1521" t="str">
            <v>6 6. Otro</v>
          </cell>
          <cell r="G1521" t="str">
            <v>R&amp;R KNOWLEDGE, ENGINEERING &amp; LAB S.A.S</v>
          </cell>
          <cell r="L1521" t="str">
            <v>CONTRATAR EL SERVICIO DE MUESTREO Y CARACTERIZACIÓN FISICOQUÍMICA DE LOS VERTIMIENTOS DE LA CÁRCEL DISTRITAL DE VARONES Y ANEXO DE MUJERES DE BOGOTÁ</v>
          </cell>
          <cell r="M1521">
            <v>44481</v>
          </cell>
          <cell r="N1521">
            <v>44541</v>
          </cell>
          <cell r="P1521">
            <v>2</v>
          </cell>
          <cell r="T1521">
            <v>8040299</v>
          </cell>
          <cell r="V1521" t="str">
            <v>N/A</v>
          </cell>
          <cell r="AE1521">
            <v>0</v>
          </cell>
          <cell r="AG1521">
            <v>0</v>
          </cell>
        </row>
        <row r="1522">
          <cell r="A1522" t="str">
            <v>SCJ-1578-2021</v>
          </cell>
          <cell r="B1522">
            <v>44474</v>
          </cell>
          <cell r="E1522" t="str">
            <v>5 5. Contratación directa</v>
          </cell>
          <cell r="F1522" t="str">
            <v>6 6. Otro</v>
          </cell>
          <cell r="G1522" t="str">
            <v>FABIO ANDRES ALBORNOZ QUINTERO</v>
          </cell>
          <cell r="L1522" t="str">
            <v>PRESTAR LOS SERVICIOS PROFESIONALES ESPECIALIZADOS PARA APOYAR TECNICAMENTE LA GESTION DEL CENTRO DE COMANDO, CONTROL, COMUNICACIONES Y COMPUTO DE BOGOTA EN LA IMPLEMENTACION TECNOLOGICA Y ESTRATEGICA DE LA DEPENDENCIA.</v>
          </cell>
          <cell r="M1522">
            <v>44476</v>
          </cell>
          <cell r="N1522">
            <v>44582</v>
          </cell>
          <cell r="P1522">
            <v>3.5</v>
          </cell>
          <cell r="T1522">
            <v>46200000</v>
          </cell>
          <cell r="V1522" t="str">
            <v>NA</v>
          </cell>
          <cell r="AE1522">
            <v>0</v>
          </cell>
          <cell r="AG1522">
            <v>0</v>
          </cell>
        </row>
        <row r="1523">
          <cell r="A1523" t="str">
            <v>SCJ-1579-2021</v>
          </cell>
          <cell r="B1523">
            <v>44474</v>
          </cell>
          <cell r="E1523" t="str">
            <v>5 5. Contratación directa</v>
          </cell>
          <cell r="F1523" t="str">
            <v>6 6. Otro</v>
          </cell>
          <cell r="G1523" t="str">
            <v>PAULA FABIANA GARCIA PRIETO</v>
          </cell>
          <cell r="L1523" t="str">
            <v>PRESTAR LOS SERVICIOS PROFESIONALES PARA APOYAR AL CENTRO DE COMANDO, CONTROL, COMUNICACIONES Y COMPUTO DE BOGOTÁ EN LA GESTIÓN DE PROYECTOS Y EN LA GESTIÓN DE COOPERACIÓN INTERAGENCIAL RELACIONADA CON LA OPERACIÓN DE LA DEPENDENCIA.</v>
          </cell>
          <cell r="M1523">
            <v>44477</v>
          </cell>
          <cell r="N1523">
            <v>44583</v>
          </cell>
          <cell r="P1523">
            <v>3.5</v>
          </cell>
          <cell r="T1523">
            <v>32200000</v>
          </cell>
          <cell r="V1523" t="str">
            <v>NA</v>
          </cell>
          <cell r="AE1523">
            <v>0</v>
          </cell>
          <cell r="AG1523">
            <v>0</v>
          </cell>
        </row>
        <row r="1524">
          <cell r="A1524" t="str">
            <v>SCJ-1580-2021</v>
          </cell>
          <cell r="B1524">
            <v>44480</v>
          </cell>
          <cell r="E1524" t="str">
            <v>5 5. Contratación directa</v>
          </cell>
          <cell r="F1524" t="str">
            <v>6 6. Otro</v>
          </cell>
          <cell r="G1524" t="str">
            <v>JOSE NOE RIOS MUÑOZ</v>
          </cell>
          <cell r="L1524" t="str">
            <v>PRESTAR LOS SERVICIOS PROFESIONALES PARA APOYAR AL CENTRO DE COMANDO, CONTROL, COMUNICACIONES Y COMPUTO C4 DE LA SECRETARÍA DISTRITAL DE SEGURIDAD CONVIVENCIA Y JUSTICIA EN EL SEGUIMIENTO Y ANÁLISIS DE LA CONFLICTIVIDAD SOCIAL PARA BRINDAR APOYO A LAS AUTORIDADES LOCALES Y NACIONALES EN LA OPORTUNA ATENCIÓN DE EMERGENCIAS</v>
          </cell>
          <cell r="M1524">
            <v>44482</v>
          </cell>
          <cell r="N1524">
            <v>44588</v>
          </cell>
          <cell r="P1524">
            <v>3.5</v>
          </cell>
          <cell r="T1524">
            <v>62475000</v>
          </cell>
          <cell r="V1524" t="str">
            <v>NA</v>
          </cell>
          <cell r="AE1524">
            <v>0</v>
          </cell>
          <cell r="AG1524">
            <v>0</v>
          </cell>
        </row>
        <row r="1525">
          <cell r="A1525" t="str">
            <v>SCJ-1581-2021</v>
          </cell>
          <cell r="B1525">
            <v>44482</v>
          </cell>
          <cell r="E1525" t="str">
            <v>4 4. Mínima cuantía</v>
          </cell>
          <cell r="F1525" t="str">
            <v>6 6. Otro</v>
          </cell>
          <cell r="G1525" t="str">
            <v>DIANA GIOVANNA YEPES RUBIO</v>
          </cell>
          <cell r="L1525" t="str">
            <v>SUMINISTRO DE ALIMENTOS CONCENTRADOS Y SUPLEMENTOS MULTIVITAMINICOS PARA LOS SEMOVIENTES EQUINOS Y CANINOS</v>
          </cell>
          <cell r="M1525">
            <v>44489</v>
          </cell>
          <cell r="N1525">
            <v>44549</v>
          </cell>
          <cell r="P1525">
            <v>2</v>
          </cell>
          <cell r="T1525">
            <v>58994266</v>
          </cell>
          <cell r="V1525" t="str">
            <v>NA</v>
          </cell>
          <cell r="AE1525">
            <v>0</v>
          </cell>
          <cell r="AG1525">
            <v>0</v>
          </cell>
        </row>
        <row r="1526">
          <cell r="A1526" t="str">
            <v>SCJ-1582-2021</v>
          </cell>
          <cell r="B1526">
            <v>44483</v>
          </cell>
          <cell r="E1526" t="str">
            <v>5 5. Contratación directa</v>
          </cell>
          <cell r="F1526" t="str">
            <v>6 6. Otro</v>
          </cell>
          <cell r="G1526" t="str">
            <v>OSCAR ANDRES CASAS GOMEZ</v>
          </cell>
          <cell r="L1526" t="str">
            <v>PRESTAR LOS SERVICIOS PROFESIONALES A LA DIRECCIÓN TÉCNICA PARA DESARROLLAR LA PLANEACIÓN, ESTRUCTURACIÓN Y SEGUIMIENTO A LOS PROYECTOS TECNOLÓGICOS DE LA SUBSECRETARÍA DE INVERSIÓN Y FORTALECIMIENTO DE CAPACIDADES OPERATIVAS</v>
          </cell>
          <cell r="M1526">
            <v>44484</v>
          </cell>
          <cell r="N1526">
            <v>44559</v>
          </cell>
          <cell r="P1526">
            <v>2.5333333333333332</v>
          </cell>
          <cell r="T1526">
            <v>22400000</v>
          </cell>
          <cell r="V1526" t="str">
            <v>NA</v>
          </cell>
          <cell r="AE1526">
            <v>0</v>
          </cell>
          <cell r="AG1526">
            <v>0</v>
          </cell>
        </row>
        <row r="1527">
          <cell r="A1527" t="str">
            <v>SCJ-1583-2021</v>
          </cell>
          <cell r="B1527">
            <v>44483</v>
          </cell>
          <cell r="E1527" t="str">
            <v>5 5. Contratación directa</v>
          </cell>
          <cell r="F1527" t="str">
            <v>6 6. Otro</v>
          </cell>
          <cell r="G1527" t="str">
            <v>EFRAIN  NARANJO MUÑOZ</v>
          </cell>
          <cell r="L1527" t="str">
            <v>PRESTAR LOS SERVICIOS PROFESIONALES A LA DIRECCIÓN TÉCNICA CON EL FIN DE APOYAR EN LA ESTRUCTURACIÓN Y EVALUACIÓN DE LOS PROCESOS QUE LE SEAN ASIGNADOS A CARGO DE ÉSTA DEPENDENCIA.</v>
          </cell>
          <cell r="M1527">
            <v>44484</v>
          </cell>
          <cell r="N1527">
            <v>44575</v>
          </cell>
          <cell r="P1527">
            <v>3</v>
          </cell>
          <cell r="T1527">
            <v>27600000</v>
          </cell>
          <cell r="V1527" t="str">
            <v>NA</v>
          </cell>
          <cell r="AE1527">
            <v>0</v>
          </cell>
          <cell r="AG1527">
            <v>0</v>
          </cell>
        </row>
        <row r="1528">
          <cell r="A1528" t="str">
            <v>SCJ-1584-2021</v>
          </cell>
          <cell r="B1528">
            <v>44483</v>
          </cell>
          <cell r="E1528" t="str">
            <v>2 2. Selección abreviada</v>
          </cell>
          <cell r="F1528" t="str">
            <v>6 6. Otro</v>
          </cell>
          <cell r="G1528" t="str">
            <v>BRANCH OF MICROSOFT COLOMBIA INC</v>
          </cell>
          <cell r="L1528" t="str">
            <v>PRESTAR EL SERVICIO ESPECIALIZADO DE SOPORTE PREMIER DE MICROSOFT PARA LA SECRETARÍA DISTRITAL DE SEGURIDAD, CONVIVENCIA Y JUSTICIA.</v>
          </cell>
          <cell r="M1528">
            <v>44488</v>
          </cell>
          <cell r="N1528">
            <v>44852</v>
          </cell>
          <cell r="P1528">
            <v>12</v>
          </cell>
          <cell r="T1528">
            <v>263313465</v>
          </cell>
          <cell r="V1528" t="str">
            <v>N/A</v>
          </cell>
          <cell r="AE1528">
            <v>0</v>
          </cell>
          <cell r="AG1528">
            <v>0</v>
          </cell>
        </row>
        <row r="1529">
          <cell r="A1529" t="str">
            <v>SCJ-1585-2021</v>
          </cell>
          <cell r="B1529">
            <v>44483</v>
          </cell>
          <cell r="E1529" t="str">
            <v>2 2. Selección abreviada</v>
          </cell>
          <cell r="F1529" t="str">
            <v>6 6. Otro</v>
          </cell>
          <cell r="G1529" t="str">
            <v>MERCANET SAS</v>
          </cell>
          <cell r="L1529" t="str">
            <v xml:space="preserve">ADQUIRIR LOS SERVICIOS DE LA NUBE PÚBLICA DE AZURE Y SERVICIOS PROFESIONALES QUE PERMITAN COLECTAR Y EXTRAER INFORMACIÓN DESDE MÚLTIPLES PORTALES WEB Y LA RED SOCIAL TWITTER, DE ACUERDO CON LAS CONDICIONES ESTABLECIDAS EN EL ACUERDO MARCO DE PRECIOS DE NUBE PÚBLICA III (©-908-1-AMP-2019), CELEBRADO POR COLOMBIA COMPRA EFICIENTE. </v>
          </cell>
          <cell r="M1529">
            <v>44489</v>
          </cell>
          <cell r="N1529">
            <v>44575</v>
          </cell>
          <cell r="P1529">
            <v>2.8666666666666667</v>
          </cell>
          <cell r="T1529">
            <v>65719455</v>
          </cell>
          <cell r="V1529" t="str">
            <v>N/A</v>
          </cell>
          <cell r="AE1529">
            <v>0</v>
          </cell>
          <cell r="AG1529">
            <v>0</v>
          </cell>
        </row>
        <row r="1530">
          <cell r="A1530" t="str">
            <v>SCJ-1586-2021</v>
          </cell>
          <cell r="B1530">
            <v>44488</v>
          </cell>
          <cell r="E1530" t="str">
            <v>5 5. Contratación directa</v>
          </cell>
          <cell r="F1530" t="str">
            <v>6 6. Otro</v>
          </cell>
          <cell r="G1530" t="str">
            <v>FREDY ESNEIDER GALVIS BALLEN</v>
          </cell>
          <cell r="L1530" t="str">
            <v>PRESTAR LOS SERVICIOS PROFESIONALES PARA PROPONER ESTRATEGIAS EN EL DESARROLLO DE PROGRAMAS DE ACTUALIZACIÓN DE TECNOLOGÍAS DE LA INFORMACIÓN Y LAS COMUNICACIONES, ASÍ COMO REALIZAR ESTRUCTURACION Y EVALUACIÓN DE LOS PROYECTOS TECNOLOGICOS EN LA DIRECCIÓN TÉCNICA DE LA SUBSECRETARIA DE INVERSIONES Y FORTALECIMIENTO DE CAPACIDADES OPERATIVAS</v>
          </cell>
          <cell r="M1530">
            <v>44489</v>
          </cell>
          <cell r="N1530">
            <v>44560</v>
          </cell>
          <cell r="P1530">
            <v>2.4</v>
          </cell>
          <cell r="T1530">
            <v>28000000</v>
          </cell>
          <cell r="V1530" t="str">
            <v>NA</v>
          </cell>
          <cell r="AE1530">
            <v>0</v>
          </cell>
          <cell r="AG1530">
            <v>0</v>
          </cell>
        </row>
        <row r="1531">
          <cell r="A1531" t="str">
            <v>SCJ-1587-2021</v>
          </cell>
          <cell r="B1531">
            <v>44489</v>
          </cell>
          <cell r="E1531" t="str">
            <v>5 5. Contratación directa</v>
          </cell>
          <cell r="F1531" t="str">
            <v>6 6. Otro</v>
          </cell>
          <cell r="G1531" t="str">
            <v>NANCY MERCEDES CUERVO AVILA</v>
          </cell>
          <cell r="L1531" t="str">
            <v>PRESTAR LOS SERVICIOS PROFESIONALES PARA APOYAR LA ESTRUCTURACIÓN Y EVALUACIÓN FINANCIERA Y ECONOMICA DE LOS PROCESOS A CARGO DE LA DIRECCIÓN TÉCNICA DE LA SUBSECRETARIA DE INVERSIONES Y FORTALECIMIENTO DE CAPACIDADES OPERATIVAS</v>
          </cell>
          <cell r="M1531">
            <v>44490</v>
          </cell>
          <cell r="N1531">
            <v>44565</v>
          </cell>
          <cell r="P1531">
            <v>2.5</v>
          </cell>
          <cell r="T1531">
            <v>23800000</v>
          </cell>
          <cell r="V1531" t="str">
            <v>NA</v>
          </cell>
          <cell r="AE1531">
            <v>0</v>
          </cell>
          <cell r="AG1531">
            <v>0</v>
          </cell>
        </row>
        <row r="1532">
          <cell r="A1532" t="str">
            <v>SCJ-1588-2021</v>
          </cell>
          <cell r="B1532">
            <v>44489</v>
          </cell>
          <cell r="E1532" t="str">
            <v>5 5. Contratación directa</v>
          </cell>
          <cell r="F1532" t="str">
            <v>6 6. Otro</v>
          </cell>
          <cell r="G1532" t="str">
            <v>JHON ALEXANDER LOPEZ PACHON</v>
          </cell>
          <cell r="L1532" t="str">
            <v>PRESTAR LOS SERVICIOS PROFESIONALES PARA APOYAR LA ESTRUCTURACIÓN Y EVALUACIÓN FINANCIERA Y ECONOMICA DE LOS PROCESOS A CARGO DE LA DIRECCIÓN TÉCNICA DE LA SUBSECRETARIA DE INVERSIONES Y FORTALECIMIENTO DE CAPACIDADES OPERATIVAS</v>
          </cell>
          <cell r="M1532">
            <v>44490</v>
          </cell>
          <cell r="N1532">
            <v>44560</v>
          </cell>
          <cell r="P1532">
            <v>2.3666666666666667</v>
          </cell>
          <cell r="T1532">
            <v>18200000</v>
          </cell>
          <cell r="V1532" t="str">
            <v>NA</v>
          </cell>
          <cell r="AE1532">
            <v>0</v>
          </cell>
          <cell r="AG1532">
            <v>0</v>
          </cell>
        </row>
        <row r="1533">
          <cell r="A1533" t="str">
            <v>SCJ-1589-2021</v>
          </cell>
          <cell r="B1533">
            <v>44491</v>
          </cell>
          <cell r="E1533" t="str">
            <v>5 5. Contratación directa</v>
          </cell>
          <cell r="F1533" t="str">
            <v>6 6. Otro</v>
          </cell>
          <cell r="G1533" t="str">
            <v xml:space="preserve">CAROL ANDREA PICO </v>
          </cell>
          <cell r="L1533"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33">
            <v>44495</v>
          </cell>
          <cell r="N1533">
            <v>44575</v>
          </cell>
          <cell r="P1533">
            <v>2.6666666666666665</v>
          </cell>
          <cell r="T1533">
            <v>6717333</v>
          </cell>
          <cell r="V1533" t="str">
            <v>N/A</v>
          </cell>
          <cell r="AE1533">
            <v>0</v>
          </cell>
          <cell r="AG1533">
            <v>0</v>
          </cell>
        </row>
        <row r="1534">
          <cell r="A1534" t="str">
            <v>SCJ-1590-2021</v>
          </cell>
          <cell r="B1534">
            <v>44491</v>
          </cell>
          <cell r="E1534" t="str">
            <v>5 5. Contratación directa</v>
          </cell>
          <cell r="F1534" t="str">
            <v>6 6. Otro</v>
          </cell>
          <cell r="G1534" t="str">
            <v>HAROLD GUSTAVO PARADA ESPINOSA</v>
          </cell>
          <cell r="L1534"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34">
            <v>44495</v>
          </cell>
          <cell r="N1534">
            <v>44575</v>
          </cell>
          <cell r="P1534">
            <v>2.6666666666666665</v>
          </cell>
          <cell r="T1534">
            <v>6717333</v>
          </cell>
          <cell r="V1534" t="str">
            <v>N/A</v>
          </cell>
          <cell r="AE1534">
            <v>0</v>
          </cell>
          <cell r="AG1534">
            <v>0</v>
          </cell>
        </row>
        <row r="1535">
          <cell r="A1535" t="str">
            <v>SCJ-1591-2021</v>
          </cell>
          <cell r="B1535">
            <v>44491</v>
          </cell>
          <cell r="E1535" t="str">
            <v>5 5. Contratación directa</v>
          </cell>
          <cell r="F1535" t="str">
            <v>6 6. Otro</v>
          </cell>
          <cell r="G1535" t="str">
            <v>JHON FROILAN BARRETO GUZMAN</v>
          </cell>
          <cell r="L1535"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35">
            <v>44494</v>
          </cell>
          <cell r="N1535">
            <v>44574</v>
          </cell>
          <cell r="P1535">
            <v>2.6666666666666665</v>
          </cell>
          <cell r="T1535">
            <v>6717333</v>
          </cell>
          <cell r="V1535" t="str">
            <v>N/A</v>
          </cell>
          <cell r="AE1535">
            <v>0</v>
          </cell>
          <cell r="AG1535">
            <v>0</v>
          </cell>
        </row>
        <row r="1536">
          <cell r="A1536" t="str">
            <v>SCJ-1592-2021</v>
          </cell>
          <cell r="B1536">
            <v>44494</v>
          </cell>
          <cell r="E1536" t="str">
            <v>5 5. Contratación directa</v>
          </cell>
          <cell r="F1536" t="str">
            <v>6 6. Otro</v>
          </cell>
          <cell r="G1536" t="str">
            <v xml:space="preserve">RG COMERCIAL SA   </v>
          </cell>
          <cell r="L1536" t="str">
            <v>REALIZAR EL MANTENIMIENTO PREVENTIVO Y/O CORRECTIVO CON SUMINISTRO DE REPUESTOS A UN (01) ROBOT ANTIEXPLOSIVOS DE LA POLICÍA METROPOLITANA DE BOGOTÁ</v>
          </cell>
          <cell r="M1536">
            <v>44503</v>
          </cell>
          <cell r="N1536">
            <v>44654</v>
          </cell>
          <cell r="P1536">
            <v>3</v>
          </cell>
          <cell r="T1536">
            <v>69020000</v>
          </cell>
          <cell r="V1536" t="str">
            <v>NA</v>
          </cell>
          <cell r="AE1536">
            <v>0</v>
          </cell>
          <cell r="AG1536">
            <v>60</v>
          </cell>
        </row>
        <row r="1537">
          <cell r="A1537" t="str">
            <v>SCJ-1593-2021</v>
          </cell>
          <cell r="B1537">
            <v>44494</v>
          </cell>
          <cell r="E1537" t="str">
            <v>5 5. Contratación directa</v>
          </cell>
          <cell r="F1537" t="str">
            <v>6 6. Otro</v>
          </cell>
          <cell r="G1537" t="str">
            <v xml:space="preserve">E-TECH SOLUTIONS SAS   </v>
          </cell>
          <cell r="L1537" t="str">
            <v>REALIZAR EL MANTENIMIENTO PREVENTIVO Y CORRECTIVO DEL SIMULADOR TÁCTICO Y DE PRÁCTICA DE POLÍGONO DE APOYO DE LOS PROCESOS DE ENTRENAMIENTO DE LA ESCUELA METROPOLITANA DE POLICÍA DE BOGOTÁ ESMEB.</v>
          </cell>
          <cell r="M1537">
            <v>44503</v>
          </cell>
          <cell r="N1537">
            <v>44957</v>
          </cell>
          <cell r="P1537">
            <v>12</v>
          </cell>
          <cell r="T1537">
            <v>199873948</v>
          </cell>
          <cell r="V1537" t="str">
            <v>NA</v>
          </cell>
          <cell r="AE1537">
            <v>49968487</v>
          </cell>
          <cell r="AG1537">
            <v>90</v>
          </cell>
        </row>
        <row r="1538">
          <cell r="A1538" t="str">
            <v>SCJ-1594-2021</v>
          </cell>
          <cell r="B1538">
            <v>44494</v>
          </cell>
          <cell r="E1538" t="str">
            <v>5 5. Contratación directa</v>
          </cell>
          <cell r="F1538" t="str">
            <v>6 6. Otro</v>
          </cell>
          <cell r="G1538" t="str">
            <v>OVER URRUTIA RIOS</v>
          </cell>
          <cell r="L1538"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38">
            <v>44496</v>
          </cell>
          <cell r="N1538">
            <v>44576</v>
          </cell>
          <cell r="P1538">
            <v>2.6666666666666665</v>
          </cell>
          <cell r="T1538">
            <v>6717333</v>
          </cell>
          <cell r="V1538" t="str">
            <v>N/A</v>
          </cell>
          <cell r="AE1538">
            <v>0</v>
          </cell>
          <cell r="AG1538">
            <v>0</v>
          </cell>
        </row>
        <row r="1539">
          <cell r="A1539" t="str">
            <v>SCJ-1595-2021</v>
          </cell>
          <cell r="B1539">
            <v>44494</v>
          </cell>
          <cell r="E1539" t="str">
            <v>5 5. Contratación directa</v>
          </cell>
          <cell r="F1539" t="str">
            <v>6 6. Otro</v>
          </cell>
          <cell r="G1539" t="str">
            <v>LUIS FELIPE CHISCO APONTE</v>
          </cell>
          <cell r="L1539" t="str">
            <v>PRESTAR LOS SERVICIOS PROFESIONALES A LA SUBSECRETARÍA DE SEGURIDAD Y CONVIVENCIA, BRINDANDO APOYO EN LA REVISIÓN, ORIENTACIÓN, ARTICULACIÓN Y SEGUIMIENTO DE LAS RESPUESTAS A LOS REQUERIMIENTOS JURÍDICOS Y AL DESARROLLO DE LAS DIFERENTES ETAPAS DE LOS PROCESOS DE SELECCIÓN Y CONTRATACIÓN DE BIENES Y SERVICIOS NECESARIOS, PARA DAR CUMPLIMIENTO A LOS OBJETIVOS DE LOS PROYECTOS DE INVERSIÓN A CARGO DE LA DEPENDENCIA</v>
          </cell>
          <cell r="M1539">
            <v>44496</v>
          </cell>
          <cell r="N1539">
            <v>44566</v>
          </cell>
          <cell r="P1539">
            <v>2.3333333333333335</v>
          </cell>
          <cell r="T1539">
            <v>19833333</v>
          </cell>
          <cell r="V1539" t="str">
            <v>N/A</v>
          </cell>
          <cell r="AE1539">
            <v>0</v>
          </cell>
          <cell r="AG1539">
            <v>0</v>
          </cell>
        </row>
        <row r="1540">
          <cell r="A1540" t="str">
            <v>SCJ-1596-2021</v>
          </cell>
          <cell r="B1540">
            <v>44494</v>
          </cell>
          <cell r="E1540" t="str">
            <v>5 5. Contratación directa</v>
          </cell>
          <cell r="F1540" t="str">
            <v>6 6. Otro</v>
          </cell>
          <cell r="G1540" t="str">
            <v>JUAN PABLO FORERO TORRES</v>
          </cell>
          <cell r="L1540"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40">
            <v>44496</v>
          </cell>
          <cell r="N1540">
            <v>44576</v>
          </cell>
          <cell r="P1540">
            <v>2.6666666666666665</v>
          </cell>
          <cell r="T1540">
            <v>6717333</v>
          </cell>
          <cell r="V1540" t="str">
            <v>N/A</v>
          </cell>
          <cell r="AE1540">
            <v>0</v>
          </cell>
          <cell r="AG1540">
            <v>0</v>
          </cell>
        </row>
        <row r="1541">
          <cell r="A1541" t="str">
            <v>SCJ-1597-2021</v>
          </cell>
          <cell r="B1541">
            <v>44494</v>
          </cell>
          <cell r="E1541" t="str">
            <v>5 5. Contratación directa</v>
          </cell>
          <cell r="F1541" t="str">
            <v>6 6. Otro</v>
          </cell>
          <cell r="G1541" t="str">
            <v>JENNY PAOLA PULIDO</v>
          </cell>
          <cell r="L1541"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41">
            <v>44497</v>
          </cell>
          <cell r="N1541">
            <v>44577</v>
          </cell>
          <cell r="P1541">
            <v>2.6666666666666665</v>
          </cell>
          <cell r="T1541">
            <v>6717333</v>
          </cell>
          <cell r="V1541" t="str">
            <v>N/A</v>
          </cell>
          <cell r="AE1541">
            <v>0</v>
          </cell>
          <cell r="AG1541">
            <v>0</v>
          </cell>
        </row>
        <row r="1542">
          <cell r="A1542" t="str">
            <v>SCJ-1598-2021</v>
          </cell>
          <cell r="B1542">
            <v>44494</v>
          </cell>
          <cell r="E1542" t="str">
            <v>5 5. Contratación directa</v>
          </cell>
          <cell r="F1542" t="str">
            <v>6 6. Otro</v>
          </cell>
          <cell r="G1542" t="str">
            <v>JENNIFER PAOLA JOYA ASTROZ</v>
          </cell>
          <cell r="L154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42">
            <v>44496</v>
          </cell>
          <cell r="N1542">
            <v>44576</v>
          </cell>
          <cell r="P1542">
            <v>2.6666666666666665</v>
          </cell>
          <cell r="T1542">
            <v>6717333</v>
          </cell>
          <cell r="V1542" t="str">
            <v>N/A</v>
          </cell>
          <cell r="AE1542">
            <v>0</v>
          </cell>
          <cell r="AG1542">
            <v>0</v>
          </cell>
        </row>
        <row r="1543">
          <cell r="A1543" t="str">
            <v>SCJ-1599-2021</v>
          </cell>
          <cell r="B1543">
            <v>44494</v>
          </cell>
          <cell r="E1543" t="str">
            <v>5 5. Contratación directa</v>
          </cell>
          <cell r="F1543" t="str">
            <v>6 6. Otro</v>
          </cell>
          <cell r="G1543" t="str">
            <v>JEISSON ALFONSO FORERO LINARES</v>
          </cell>
          <cell r="L1543"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43">
            <v>44496</v>
          </cell>
          <cell r="N1543">
            <v>44576</v>
          </cell>
          <cell r="P1543">
            <v>2.6666666666666665</v>
          </cell>
          <cell r="T1543">
            <v>6717333</v>
          </cell>
          <cell r="V1543" t="str">
            <v>N/A</v>
          </cell>
          <cell r="AE1543">
            <v>0</v>
          </cell>
          <cell r="AG1543">
            <v>0</v>
          </cell>
        </row>
        <row r="1544">
          <cell r="A1544" t="str">
            <v>SCJ-1600-2021</v>
          </cell>
          <cell r="B1544">
            <v>44494</v>
          </cell>
          <cell r="E1544" t="str">
            <v>5 5. Contratación directa</v>
          </cell>
          <cell r="F1544" t="str">
            <v>6 6. Otro</v>
          </cell>
          <cell r="G1544" t="str">
            <v>INGRID JOHANNA AGUIRRE LOZANO</v>
          </cell>
          <cell r="L1544" t="str">
            <v>PRESTAR SERVICIOS PROFESIONALES A LA DIRECCIÓN DE RESPONSABILIDAD PENAL ADOLESCENTE DESDE EL ÁREA DE TRABAJO SOCIAL PARA LA ATENCIÓN DE PERSONAS VINCULADAS AL PROGRAMA PARA LA ATENCIÓN Y PREVENCIÓN DE LA AGRESIÓN SEXUAL PASOS Y PARA LA IMPLEMENTACIÓN Y SEGUIMIENTO DE LA ESTRATEGIA DE FAMILIAS QUE SE ADELANTA DE FORMA TRANSVERSAL CON LOS DIFERENTES PROGRAMAS Y ESTRATEGIAS DE LA DIRECCIÓN.</v>
          </cell>
          <cell r="M1544">
            <v>44497</v>
          </cell>
          <cell r="N1544">
            <v>44572</v>
          </cell>
          <cell r="P1544">
            <v>2.5</v>
          </cell>
          <cell r="T1544">
            <v>12648750</v>
          </cell>
          <cell r="V1544" t="str">
            <v>N/A</v>
          </cell>
          <cell r="AE1544">
            <v>0</v>
          </cell>
          <cell r="AG1544">
            <v>0</v>
          </cell>
        </row>
        <row r="1545">
          <cell r="A1545" t="str">
            <v>SCJ-1601-2021</v>
          </cell>
          <cell r="B1545">
            <v>44494</v>
          </cell>
          <cell r="E1545" t="str">
            <v>5 5. Contratación directa</v>
          </cell>
          <cell r="F1545" t="str">
            <v>6 6. Otro</v>
          </cell>
          <cell r="G1545" t="str">
            <v>ALVARO ANDRES DE LA HOZ GUTIERREZ</v>
          </cell>
          <cell r="L1545" t="str">
            <v>PRESTAR LOS SERVICIOS PROFESIONALES, BRINDANDO APOYO EN LA PROYECCIÓN, REVISIÓN Y TRÁMITE DE LAS RESPUESTAS A LOS REQUERIMIENTOS JURÍDICOS Y CONTRACTUALES NECESARIOS PARA EL DESARROLLO DE LOS PROYECTOS DE INVERSIÓN A CARGO DE LA SUBSECRETARÍA DE SEGURIDAD Y CONVIVENCIA</v>
          </cell>
          <cell r="M1545">
            <v>44496</v>
          </cell>
          <cell r="N1545">
            <v>44566</v>
          </cell>
          <cell r="P1545">
            <v>2.3333333333333335</v>
          </cell>
          <cell r="T1545">
            <v>14000000</v>
          </cell>
          <cell r="V1545" t="str">
            <v>N/A</v>
          </cell>
          <cell r="AE1545">
            <v>0</v>
          </cell>
          <cell r="AG1545">
            <v>0</v>
          </cell>
        </row>
        <row r="1546">
          <cell r="A1546" t="str">
            <v>SCJ-1602-2021</v>
          </cell>
          <cell r="B1546">
            <v>44494</v>
          </cell>
          <cell r="E1546" t="str">
            <v>5 5. Contratación directa</v>
          </cell>
          <cell r="F1546" t="str">
            <v>6 6. Otro</v>
          </cell>
          <cell r="G1546" t="str">
            <v>ÁNGEL DANIEL CÓRDOBA BERMÚDEZ</v>
          </cell>
          <cell r="L1546"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46">
            <v>44496</v>
          </cell>
          <cell r="N1546">
            <v>44576</v>
          </cell>
          <cell r="P1546">
            <v>2.6666666666666665</v>
          </cell>
          <cell r="T1546">
            <v>6717333</v>
          </cell>
          <cell r="V1546" t="str">
            <v>N/A</v>
          </cell>
          <cell r="AE1546">
            <v>0</v>
          </cell>
          <cell r="AG1546">
            <v>0</v>
          </cell>
        </row>
        <row r="1547">
          <cell r="A1547" t="str">
            <v>SCJ-1603-2021</v>
          </cell>
          <cell r="B1547">
            <v>44495</v>
          </cell>
          <cell r="E1547" t="str">
            <v>5 5. Contratación directa</v>
          </cell>
          <cell r="F1547" t="str">
            <v>6 6. Otro</v>
          </cell>
          <cell r="G1547" t="str">
            <v>UNIVERSIDAD DE LOS ANDES</v>
          </cell>
          <cell r="L1547" t="str">
            <v>AUNAR ESFUERZOS ENTRE LA SECRETARÍA DE SEGURIDAD, CONVIVENCIA Y JUSTICIA (EN ADELANTE LA SECRETARÍA) Y LA UNIVERSIDAD DE LOS ANDES (EN ADELANTE LA UNIVERSIDAD), PARA LAS PRÁCTICAS DE LOS ESTUDIANTES DE CONSULTORIO JURÍDICO EN LA SECRETARIA, CON EL FIN DE PERMITIR A LA CIUDADANÍA EL ACCESO A LA JUSTICIA.</v>
          </cell>
          <cell r="M1547">
            <v>44495</v>
          </cell>
          <cell r="N1547">
            <v>45504</v>
          </cell>
          <cell r="P1547">
            <v>33.200000000000003</v>
          </cell>
          <cell r="T1547">
            <v>0</v>
          </cell>
          <cell r="V1547" t="str">
            <v>N/A</v>
          </cell>
          <cell r="AE1547">
            <v>0</v>
          </cell>
          <cell r="AG1547">
            <v>0</v>
          </cell>
        </row>
        <row r="1548">
          <cell r="A1548" t="str">
            <v>SCJ-1605-2021</v>
          </cell>
          <cell r="B1548">
            <v>44495</v>
          </cell>
          <cell r="E1548" t="str">
            <v>5 5. Contratación directa</v>
          </cell>
          <cell r="F1548" t="str">
            <v>6 6. Otro</v>
          </cell>
          <cell r="G1548" t="str">
            <v xml:space="preserve">SANITAS S.A.S.   </v>
          </cell>
          <cell r="L1548" t="str">
            <v>REALIZAR EL MANTENIMIENTO PREVENTIVO Y CORRECTIVO DEL VIDEOCOMPARADOR ESPECTRAL DE DOCUMENTOS DEL LABORATORIO DE DOCUMENTOLOGÍA Y GRAFOLOGÍA DE LA SECCIONAL DE INVESTIGACIÓN CRIMINAL (SIJIN) DE LA POLICÍA METROPOLITANA DE BOGOTÁ</v>
          </cell>
          <cell r="M1548">
            <v>44517</v>
          </cell>
          <cell r="N1548">
            <v>44697</v>
          </cell>
          <cell r="P1548">
            <v>6</v>
          </cell>
          <cell r="T1548">
            <v>37604000</v>
          </cell>
          <cell r="V1548" t="str">
            <v>NA</v>
          </cell>
          <cell r="AE1548">
            <v>0</v>
          </cell>
          <cell r="AG1548">
            <v>0</v>
          </cell>
        </row>
        <row r="1549">
          <cell r="A1549" t="str">
            <v>SCJ-1606-2021</v>
          </cell>
          <cell r="B1549">
            <v>44495</v>
          </cell>
          <cell r="E1549" t="str">
            <v>5 5. Contratación directa</v>
          </cell>
          <cell r="F1549" t="str">
            <v>6 6. Otro</v>
          </cell>
          <cell r="G1549" t="str">
            <v xml:space="preserve">INTERNET SOLUTIONS SAS   </v>
          </cell>
          <cell r="L1549" t="str">
            <v>ACTUALIZACIÓN DE LICENCIAMIENTO DE SOFTWARE FORENSE DE EVIDENCIA DIGITAL FTK Y AXIOM MAGNET Y RENOVACIÓN DE LA GARANTÍA EXTENDIDA DEL EQUIPO FREDDIE DEL LABORATORIO DE INFORMÁTICA FORENSE DE LA SECCIONAL DE INVESTIGACIÓN CRIMINAL (SIJIN) DE LA POLICÍA METROPOLITANA DE BOGOTÁ</v>
          </cell>
          <cell r="M1549">
            <v>44516</v>
          </cell>
          <cell r="N1549">
            <v>44607</v>
          </cell>
          <cell r="P1549">
            <v>3</v>
          </cell>
          <cell r="T1549">
            <v>247267720</v>
          </cell>
          <cell r="V1549" t="str">
            <v>NA</v>
          </cell>
          <cell r="AE1549">
            <v>0</v>
          </cell>
          <cell r="AG1549">
            <v>0</v>
          </cell>
        </row>
        <row r="1550">
          <cell r="A1550" t="str">
            <v>SCJ-1607-2021</v>
          </cell>
          <cell r="B1550">
            <v>44495</v>
          </cell>
          <cell r="E1550" t="str">
            <v>5 5. Contratación directa</v>
          </cell>
          <cell r="F1550" t="str">
            <v>6 6. Otro</v>
          </cell>
          <cell r="G1550" t="str">
            <v>ALBERTO DEL CARMEN TESILLO MANJARRÉS</v>
          </cell>
          <cell r="L1550" t="str">
            <v>PRESTAR LOS SERVICIOS DE APOYO A LA GESTIÓN DE LA SUBSECRETARÍA DE SEGURIDAD Y CONVIVENCIA, A NIVEL TERRITORIAL Y OPERATIVO A TRAVÉS DEL DESARROLLO DE ACCIONES PARA LA PREVENCIÓN Y MITIGACIÓN DE CONFLICTIVIDADES, VIOLENCIAS Y DELITOS, CON ENFOQUE DIFERENCIAL EN POBLACIÓN DE LOS SECTORES SOCIALES LGBTI, EN EL DISTRITO CAPITAL</v>
          </cell>
          <cell r="M1550">
            <v>44501</v>
          </cell>
          <cell r="N1550">
            <v>44581</v>
          </cell>
          <cell r="P1550">
            <v>2.6666666666666665</v>
          </cell>
          <cell r="T1550">
            <v>6717333</v>
          </cell>
          <cell r="V1550" t="str">
            <v>N/A</v>
          </cell>
          <cell r="AE1550">
            <v>0</v>
          </cell>
          <cell r="AG1550">
            <v>0</v>
          </cell>
        </row>
        <row r="1551">
          <cell r="A1551" t="str">
            <v>SCJ-1608-2021</v>
          </cell>
          <cell r="B1551">
            <v>44495</v>
          </cell>
          <cell r="E1551" t="str">
            <v>5 5. Contratación directa</v>
          </cell>
          <cell r="F1551" t="str">
            <v>6 6. Otro</v>
          </cell>
          <cell r="G1551" t="str">
            <v>ANDREA CATERIN GOMEZ GUERRERO</v>
          </cell>
          <cell r="L1551"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51">
            <v>44502</v>
          </cell>
          <cell r="N1551">
            <v>44582</v>
          </cell>
          <cell r="P1551">
            <v>2.6666666666666665</v>
          </cell>
          <cell r="T1551">
            <v>6717333</v>
          </cell>
          <cell r="V1551" t="str">
            <v>N/A</v>
          </cell>
          <cell r="AE1551">
            <v>0</v>
          </cell>
          <cell r="AG1551">
            <v>0</v>
          </cell>
        </row>
        <row r="1552">
          <cell r="A1552" t="str">
            <v>SCJ-1609-2021</v>
          </cell>
          <cell r="B1552">
            <v>44495</v>
          </cell>
          <cell r="E1552" t="str">
            <v>5 5. Contratación directa</v>
          </cell>
          <cell r="F1552" t="str">
            <v>6 6. Otro</v>
          </cell>
          <cell r="G1552" t="str">
            <v>ARZALED CAPERA RODRIGUEZ</v>
          </cell>
          <cell r="L155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52">
            <v>44497</v>
          </cell>
          <cell r="N1552">
            <v>44577</v>
          </cell>
          <cell r="P1552">
            <v>2.6666666666666665</v>
          </cell>
          <cell r="T1552">
            <v>6717333</v>
          </cell>
          <cell r="V1552" t="str">
            <v>N/A</v>
          </cell>
          <cell r="AE1552">
            <v>0</v>
          </cell>
          <cell r="AG1552">
            <v>0</v>
          </cell>
        </row>
        <row r="1553">
          <cell r="A1553" t="str">
            <v>SCJ-1611-2021</v>
          </cell>
          <cell r="B1553">
            <v>44495</v>
          </cell>
          <cell r="E1553" t="str">
            <v>5 5. Contratación directa</v>
          </cell>
          <cell r="F1553" t="str">
            <v>6 6. Otro</v>
          </cell>
          <cell r="G1553" t="str">
            <v>DIANA MILENA HERRERA VARGAS</v>
          </cell>
          <cell r="L1553" t="str">
            <v>PRESTAR SERVICIOS PROFESIONALES A LA DIRECCIÓN DE RESPONSABILIDAD PENAL ADOLESCENTE DESDE EL ÁREA DE TRABAJO SOCIAL PARA LA ATENCIÓN DE VÍCTIMAS Y MIEMBROS DE SUS FAMILIAS QUE PARTICIPAN EN EL PROGRAMA PARA LA ATENCIÓN Y PREVENCIÓN DE LA AGRESIÓN SEXUAL – PASOS</v>
          </cell>
          <cell r="M1553">
            <v>44497</v>
          </cell>
          <cell r="N1553">
            <v>44572</v>
          </cell>
          <cell r="P1553">
            <v>2.5</v>
          </cell>
          <cell r="T1553">
            <v>12648750</v>
          </cell>
          <cell r="V1553" t="str">
            <v>N/A</v>
          </cell>
          <cell r="AE1553">
            <v>0</v>
          </cell>
          <cell r="AG1553">
            <v>0</v>
          </cell>
        </row>
        <row r="1554">
          <cell r="A1554" t="str">
            <v>SCJ-1612-2021</v>
          </cell>
          <cell r="B1554">
            <v>44495</v>
          </cell>
          <cell r="E1554" t="str">
            <v>5 5. Contratación directa</v>
          </cell>
          <cell r="F1554" t="str">
            <v>6 6. Otro</v>
          </cell>
          <cell r="G1554" t="str">
            <v>DIEGO ALEJANDRO PORTILLA UBATE</v>
          </cell>
          <cell r="L1554"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54">
            <v>44498</v>
          </cell>
          <cell r="N1554">
            <v>44578</v>
          </cell>
          <cell r="P1554">
            <v>2.6666666666666665</v>
          </cell>
          <cell r="T1554">
            <v>6717333</v>
          </cell>
          <cell r="V1554" t="str">
            <v>N/A</v>
          </cell>
          <cell r="AE1554">
            <v>0</v>
          </cell>
          <cell r="AG1554">
            <v>0</v>
          </cell>
        </row>
        <row r="1555">
          <cell r="A1555" t="str">
            <v>SCJ-1613-2021</v>
          </cell>
          <cell r="B1555">
            <v>44495</v>
          </cell>
          <cell r="E1555" t="str">
            <v>5 5. Contratación directa</v>
          </cell>
          <cell r="F1555" t="str">
            <v>6 6. Otro</v>
          </cell>
          <cell r="G1555" t="str">
            <v>JHON ALEXANDER GUEVARA HERNÁNDEZ</v>
          </cell>
          <cell r="L1555"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55">
            <v>44502</v>
          </cell>
          <cell r="N1555">
            <v>44582</v>
          </cell>
          <cell r="P1555">
            <v>2.6666666666666665</v>
          </cell>
          <cell r="T1555">
            <v>6717333</v>
          </cell>
          <cell r="V1555" t="str">
            <v>N/A</v>
          </cell>
          <cell r="AE1555">
            <v>0</v>
          </cell>
          <cell r="AG1555">
            <v>0</v>
          </cell>
        </row>
        <row r="1556">
          <cell r="A1556" t="str">
            <v>SCJ-1614-2021</v>
          </cell>
          <cell r="B1556">
            <v>44495</v>
          </cell>
          <cell r="E1556" t="str">
            <v>5 5. Contratación directa</v>
          </cell>
          <cell r="F1556" t="str">
            <v>6 6. Otro</v>
          </cell>
          <cell r="G1556" t="str">
            <v>JULIAN ESTEBAN MATEUS VARGAS</v>
          </cell>
          <cell r="L1556" t="str">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1556">
            <v>44503</v>
          </cell>
          <cell r="N1556">
            <v>44583</v>
          </cell>
          <cell r="P1556">
            <v>2.6666666666666665</v>
          </cell>
          <cell r="T1556">
            <v>6717333</v>
          </cell>
          <cell r="V1556" t="str">
            <v>N/A</v>
          </cell>
          <cell r="AE1556">
            <v>0</v>
          </cell>
          <cell r="AG1556">
            <v>0</v>
          </cell>
        </row>
        <row r="1557">
          <cell r="A1557" t="str">
            <v>SCJ-1615-2021</v>
          </cell>
          <cell r="B1557">
            <v>44495</v>
          </cell>
          <cell r="E1557" t="str">
            <v>5 5. Contratación directa</v>
          </cell>
          <cell r="F1557" t="str">
            <v>6 6. Otro</v>
          </cell>
          <cell r="G1557" t="str">
            <v>LAIS DE JESUS PRADO GRUEZO</v>
          </cell>
          <cell r="L1557" t="str">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1557">
            <v>44497</v>
          </cell>
          <cell r="N1557">
            <v>44577</v>
          </cell>
          <cell r="P1557">
            <v>2.6666666666666665</v>
          </cell>
          <cell r="T1557">
            <v>6717333</v>
          </cell>
          <cell r="V1557" t="str">
            <v>N/A</v>
          </cell>
          <cell r="AE1557">
            <v>0</v>
          </cell>
          <cell r="AG1557">
            <v>0</v>
          </cell>
        </row>
        <row r="1558">
          <cell r="A1558" t="str">
            <v>SCJ-1616-2021</v>
          </cell>
          <cell r="B1558">
            <v>44495</v>
          </cell>
          <cell r="E1558" t="str">
            <v>5 5. Contratación directa</v>
          </cell>
          <cell r="F1558" t="str">
            <v>6 6. Otro</v>
          </cell>
          <cell r="G1558" t="str">
            <v>LAURA CAMILA SILVA PARRA</v>
          </cell>
          <cell r="L1558" t="str">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1558">
            <v>44499</v>
          </cell>
          <cell r="N1558">
            <v>44579</v>
          </cell>
          <cell r="P1558">
            <v>2.6666666666666665</v>
          </cell>
          <cell r="T1558">
            <v>6717333</v>
          </cell>
          <cell r="V1558" t="str">
            <v>N/A</v>
          </cell>
          <cell r="AE1558">
            <v>0</v>
          </cell>
          <cell r="AG1558">
            <v>0</v>
          </cell>
        </row>
        <row r="1559">
          <cell r="A1559" t="str">
            <v>SCJ-1617-2021</v>
          </cell>
          <cell r="B1559">
            <v>44495</v>
          </cell>
          <cell r="E1559" t="str">
            <v>5 5. Contratación directa</v>
          </cell>
          <cell r="F1559" t="str">
            <v>6 6. Otro</v>
          </cell>
          <cell r="G1559" t="str">
            <v>LEIDY CAROLINA MONCALLO ROJAS</v>
          </cell>
          <cell r="L1559"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59">
            <v>44497</v>
          </cell>
          <cell r="N1559">
            <v>44577</v>
          </cell>
          <cell r="P1559">
            <v>2.6666666666666665</v>
          </cell>
          <cell r="T1559">
            <v>6717333</v>
          </cell>
          <cell r="V1559" t="str">
            <v>N/A</v>
          </cell>
          <cell r="AE1559">
            <v>0</v>
          </cell>
          <cell r="AG1559">
            <v>0</v>
          </cell>
        </row>
        <row r="1560">
          <cell r="A1560" t="str">
            <v>SCJ-1618-2021</v>
          </cell>
          <cell r="B1560">
            <v>44495</v>
          </cell>
          <cell r="E1560" t="str">
            <v>5 5. Contratación directa</v>
          </cell>
          <cell r="F1560" t="str">
            <v>6 6. Otro</v>
          </cell>
          <cell r="G1560" t="str">
            <v>LUISA FERNANDA QUIMBAYO GODOY</v>
          </cell>
          <cell r="L1560"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60">
            <v>44497</v>
          </cell>
          <cell r="N1560">
            <v>44577</v>
          </cell>
          <cell r="P1560">
            <v>2.6666666666666665</v>
          </cell>
          <cell r="T1560">
            <v>6717333</v>
          </cell>
          <cell r="V1560" t="str">
            <v>N/A</v>
          </cell>
          <cell r="AE1560">
            <v>0</v>
          </cell>
          <cell r="AG1560">
            <v>0</v>
          </cell>
        </row>
        <row r="1561">
          <cell r="A1561" t="str">
            <v>SCJ-1619-2021</v>
          </cell>
          <cell r="B1561">
            <v>44495</v>
          </cell>
          <cell r="E1561" t="str">
            <v>5 5. Contratación directa</v>
          </cell>
          <cell r="F1561" t="str">
            <v>6 6. Otro</v>
          </cell>
          <cell r="G1561" t="str">
            <v>NICOLAS DAVID ATEHORTUA DUARTE</v>
          </cell>
          <cell r="L1561"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61">
            <v>44501</v>
          </cell>
          <cell r="N1561">
            <v>44581</v>
          </cell>
          <cell r="P1561">
            <v>2.6666666666666665</v>
          </cell>
          <cell r="T1561">
            <v>6717333</v>
          </cell>
          <cell r="V1561" t="str">
            <v>N/A</v>
          </cell>
          <cell r="AE1561">
            <v>0</v>
          </cell>
          <cell r="AG1561">
            <v>0</v>
          </cell>
        </row>
        <row r="1562">
          <cell r="A1562" t="str">
            <v>SCJ-1620-2021</v>
          </cell>
          <cell r="B1562">
            <v>44495</v>
          </cell>
          <cell r="E1562" t="str">
            <v>5 5. Contratación directa</v>
          </cell>
          <cell r="F1562" t="str">
            <v>6 6. Otro</v>
          </cell>
          <cell r="G1562" t="str">
            <v>NORMA KARINA ESPITIA GONZALEZ</v>
          </cell>
          <cell r="L156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62">
            <v>44498</v>
          </cell>
          <cell r="N1562">
            <v>44578</v>
          </cell>
          <cell r="P1562">
            <v>2.6666666666666665</v>
          </cell>
          <cell r="T1562">
            <v>6717333</v>
          </cell>
          <cell r="V1562" t="str">
            <v>N/A</v>
          </cell>
          <cell r="AE1562">
            <v>0</v>
          </cell>
          <cell r="AG1562">
            <v>0</v>
          </cell>
        </row>
        <row r="1563">
          <cell r="A1563" t="str">
            <v>SCJ-1621-2021</v>
          </cell>
          <cell r="B1563">
            <v>44495</v>
          </cell>
          <cell r="E1563" t="str">
            <v>5 5. Contratación directa</v>
          </cell>
          <cell r="F1563" t="str">
            <v>6 6. Otro</v>
          </cell>
          <cell r="G1563" t="str">
            <v>OLGA ROCÍO GUARIN PUENTES</v>
          </cell>
          <cell r="L1563" t="str">
            <v>PRESTAR LOS SERVICIOS DE APOYO A LA GESTIÓN DE LA SUBSECRETARÍA DE SEGURIDAD Y CONVIVENCIA, A NIVEL TERRITORIAL Y OPERATIVO A TRAVÉS DEL DESARROLLO DE ACCIONES PARA LA PREVENCIÓN Y MITIGACIÓN DE CONFLICTIVIDADES, VIOLENCIAS Y DELITOS, CON ENFOQUE DIFERENCIAL EN POBLACIÓN DE LOS SECTORES SOCIALES LGBTI, EN EL DISTRITO CAPITAL</v>
          </cell>
          <cell r="M1563">
            <v>44501</v>
          </cell>
          <cell r="N1563">
            <v>44581</v>
          </cell>
          <cell r="P1563">
            <v>2.6666666666666665</v>
          </cell>
          <cell r="T1563">
            <v>6717333</v>
          </cell>
          <cell r="V1563" t="str">
            <v>N/A</v>
          </cell>
          <cell r="AE1563">
            <v>0</v>
          </cell>
          <cell r="AG1563">
            <v>0</v>
          </cell>
        </row>
        <row r="1564">
          <cell r="A1564" t="str">
            <v>SCJ-1622-2021</v>
          </cell>
          <cell r="B1564">
            <v>44495</v>
          </cell>
          <cell r="E1564" t="str">
            <v>5 5. Contratación directa</v>
          </cell>
          <cell r="F1564" t="str">
            <v>6 6. Otro</v>
          </cell>
          <cell r="G1564" t="str">
            <v>RUTH JANNETH LOMBANA TIBAQUIRA</v>
          </cell>
          <cell r="L1564" t="str">
            <v>PRESTAR LOS SERVICIOS DE APOYO A LA GESTIÓN DE LA SUBSECRETARÍA DE SEGURIDAD Y
CONVIVENCIA, A NIVEL TERRITORIAL Y OPERATIVO A TRAVÉS DEL DESARROLLO DE
ACCIONES DESDE EL ENFOQUE DIFERENCIAL DEL PUEBLO ROM EN LOS PROYECTOS Y
PROGRAMAS DEL PLAN INTEGRAL DE SEGURIDAD, CONVIVENCIA Y JUSTICIA - PISCJ, EN EL
DISTRITO CAPITAL.</v>
          </cell>
          <cell r="M1564">
            <v>44497</v>
          </cell>
          <cell r="N1564">
            <v>44577</v>
          </cell>
          <cell r="P1564">
            <v>2.6666666666666665</v>
          </cell>
          <cell r="T1564">
            <v>6717333</v>
          </cell>
          <cell r="V1564" t="str">
            <v>N/A</v>
          </cell>
          <cell r="AE1564">
            <v>0</v>
          </cell>
          <cell r="AG1564">
            <v>0</v>
          </cell>
        </row>
        <row r="1565">
          <cell r="A1565" t="str">
            <v>SCJ-1623-2021</v>
          </cell>
          <cell r="B1565">
            <v>44495</v>
          </cell>
          <cell r="E1565" t="str">
            <v>5 5. Contratación directa</v>
          </cell>
          <cell r="F1565" t="str">
            <v>6 6. Otro</v>
          </cell>
          <cell r="G1565" t="str">
            <v>SEBASTIÁN ANDRÉS RAMÍREZ LÓPEZ</v>
          </cell>
          <cell r="L1565" t="str">
            <v>PRESTAR SERVICIOS PROFESIONALES COMO ARQUITECTO PARA ORIENTAR A LAS PERSONAS PRIVADAS DE LA LIBERTAD EN LOS CONOCIMIENTOS, HABILIDADES Y APTITUDES PARA EL TALLER REPARACIÓN LOCATIVA DE LAS ÁREAS COMUNES INTERNAS Y EXTERNAS DE LA CÁRCEL DISTRITAL DE VARONES Y ANEXO DE MUJERES DE BOGOTA</v>
          </cell>
          <cell r="M1565">
            <v>44497</v>
          </cell>
          <cell r="N1565">
            <v>44575</v>
          </cell>
          <cell r="P1565">
            <v>3</v>
          </cell>
          <cell r="T1565">
            <v>10976385</v>
          </cell>
          <cell r="V1565" t="str">
            <v>N/A</v>
          </cell>
          <cell r="AE1565">
            <v>0</v>
          </cell>
          <cell r="AG1565">
            <v>0</v>
          </cell>
        </row>
        <row r="1566">
          <cell r="A1566" t="str">
            <v>SCJ-1624-2021</v>
          </cell>
          <cell r="B1566">
            <v>44495</v>
          </cell>
          <cell r="E1566" t="str">
            <v>5 5. Contratación directa</v>
          </cell>
          <cell r="F1566" t="str">
            <v>6 6. Otro</v>
          </cell>
          <cell r="G1566" t="str">
            <v>STEVEN DARIO RECAMAN MONTAÑO</v>
          </cell>
          <cell r="L1566"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66">
            <v>44497</v>
          </cell>
          <cell r="N1566">
            <v>44577</v>
          </cell>
          <cell r="P1566">
            <v>2.6666666666666665</v>
          </cell>
          <cell r="T1566">
            <v>6717333</v>
          </cell>
          <cell r="V1566" t="str">
            <v>N/A</v>
          </cell>
          <cell r="AE1566">
            <v>0</v>
          </cell>
          <cell r="AG1566">
            <v>0</v>
          </cell>
        </row>
        <row r="1567">
          <cell r="A1567" t="str">
            <v>SCJ-1625-2021</v>
          </cell>
          <cell r="B1567">
            <v>44495</v>
          </cell>
          <cell r="E1567" t="str">
            <v>5 5. Contratación directa</v>
          </cell>
          <cell r="F1567" t="str">
            <v>6 6. Otro</v>
          </cell>
          <cell r="G1567" t="str">
            <v>TULIO CESAR HERNÁNDEZ HOYOS</v>
          </cell>
          <cell r="L1567"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67">
            <v>44497</v>
          </cell>
          <cell r="N1567">
            <v>44577</v>
          </cell>
          <cell r="P1567">
            <v>2.6666666666666665</v>
          </cell>
          <cell r="T1567">
            <v>6717333</v>
          </cell>
          <cell r="V1567" t="str">
            <v>N/A</v>
          </cell>
          <cell r="AE1567">
            <v>0</v>
          </cell>
          <cell r="AG1567">
            <v>0</v>
          </cell>
        </row>
        <row r="1568">
          <cell r="A1568" t="str">
            <v>SCJ-1626-2021</v>
          </cell>
          <cell r="B1568">
            <v>44495</v>
          </cell>
          <cell r="E1568" t="str">
            <v>5 5. Contratación directa</v>
          </cell>
          <cell r="F1568" t="str">
            <v>6 6. Otro</v>
          </cell>
          <cell r="G1568" t="str">
            <v>WILSON EMIGDIO GUERRERO LADINO</v>
          </cell>
          <cell r="L1568"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68">
            <v>44497</v>
          </cell>
          <cell r="N1568">
            <v>44577</v>
          </cell>
          <cell r="P1568">
            <v>2.6666666666666665</v>
          </cell>
          <cell r="T1568">
            <v>6717333</v>
          </cell>
          <cell r="V1568" t="str">
            <v>N/A</v>
          </cell>
          <cell r="AE1568">
            <v>0</v>
          </cell>
          <cell r="AG1568">
            <v>0</v>
          </cell>
        </row>
        <row r="1569">
          <cell r="A1569" t="str">
            <v>SCJ-1627-2021</v>
          </cell>
          <cell r="B1569">
            <v>44495</v>
          </cell>
          <cell r="E1569" t="str">
            <v>5 5. Contratación directa</v>
          </cell>
          <cell r="F1569" t="str">
            <v>6 6. Otro</v>
          </cell>
          <cell r="G1569" t="str">
            <v>YUDI ENCARNACION VALENCIA DIAZ</v>
          </cell>
          <cell r="L1569"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69">
            <v>44498</v>
          </cell>
          <cell r="N1569">
            <v>44578</v>
          </cell>
          <cell r="P1569">
            <v>2.6666666666666665</v>
          </cell>
          <cell r="T1569">
            <v>6717333</v>
          </cell>
          <cell r="V1569" t="str">
            <v>N/A</v>
          </cell>
          <cell r="AE1569">
            <v>0</v>
          </cell>
          <cell r="AG1569">
            <v>0</v>
          </cell>
        </row>
        <row r="1570">
          <cell r="A1570" t="str">
            <v>SCJ-1628-2021</v>
          </cell>
          <cell r="B1570">
            <v>44495</v>
          </cell>
          <cell r="E1570" t="str">
            <v>5 5. Contratación directa</v>
          </cell>
          <cell r="F1570" t="str">
            <v>6 6. Otro</v>
          </cell>
          <cell r="G1570" t="str">
            <v>MÓNICA DEL SOCORRO CORTÉS MATHIEU</v>
          </cell>
          <cell r="L1570"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70">
            <v>44501</v>
          </cell>
          <cell r="N1570">
            <v>44581</v>
          </cell>
          <cell r="P1570">
            <v>2.6666666666666665</v>
          </cell>
          <cell r="T1570">
            <v>6717333</v>
          </cell>
          <cell r="V1570" t="str">
            <v>N/A</v>
          </cell>
          <cell r="AE1570">
            <v>0</v>
          </cell>
          <cell r="AG1570">
            <v>0</v>
          </cell>
        </row>
        <row r="1571">
          <cell r="A1571" t="str">
            <v>SCJ-1629-2021</v>
          </cell>
          <cell r="B1571">
            <v>44495</v>
          </cell>
          <cell r="E1571" t="str">
            <v>5 5. Contratación directa</v>
          </cell>
          <cell r="F1571" t="str">
            <v>6 6. Otro</v>
          </cell>
          <cell r="G1571" t="str">
            <v>MARITZA CRIOLLO VARELA</v>
          </cell>
          <cell r="L1571"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71">
            <v>44501</v>
          </cell>
          <cell r="N1571">
            <v>44581</v>
          </cell>
          <cell r="P1571">
            <v>2.6666666666666665</v>
          </cell>
          <cell r="T1571">
            <v>6717333</v>
          </cell>
          <cell r="V1571" t="str">
            <v>N/A</v>
          </cell>
          <cell r="AE1571">
            <v>0</v>
          </cell>
          <cell r="AG1571">
            <v>0</v>
          </cell>
        </row>
        <row r="1572">
          <cell r="A1572" t="str">
            <v>SCJ-1630-2021</v>
          </cell>
          <cell r="B1572">
            <v>44495</v>
          </cell>
          <cell r="E1572" t="str">
            <v>5 5. Contratación directa</v>
          </cell>
          <cell r="F1572" t="str">
            <v>6 6. Otro</v>
          </cell>
          <cell r="G1572" t="str">
            <v>DAVID MAURICIO ZACIPA ORDOÑEZ</v>
          </cell>
          <cell r="L157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72">
            <v>44501</v>
          </cell>
          <cell r="N1572">
            <v>44581</v>
          </cell>
          <cell r="P1572">
            <v>2.6666666666666665</v>
          </cell>
          <cell r="T1572">
            <v>6717333</v>
          </cell>
          <cell r="V1572" t="str">
            <v>N/A</v>
          </cell>
          <cell r="AE1572">
            <v>0</v>
          </cell>
          <cell r="AG1572">
            <v>0</v>
          </cell>
        </row>
        <row r="1573">
          <cell r="A1573" t="str">
            <v>SCJ-1631-2021</v>
          </cell>
          <cell r="B1573">
            <v>44496</v>
          </cell>
          <cell r="E1573" t="str">
            <v>5 5. Contratación directa</v>
          </cell>
          <cell r="F1573" t="str">
            <v>6 6. Otro</v>
          </cell>
          <cell r="G1573" t="str">
            <v>MÓNICA MARCELA MUNAR SANTAFÉ</v>
          </cell>
          <cell r="L1573" t="str">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v>
          </cell>
          <cell r="M1573">
            <v>44501</v>
          </cell>
          <cell r="N1573">
            <v>44571</v>
          </cell>
          <cell r="P1573">
            <v>2.3333333333333335</v>
          </cell>
          <cell r="T1573">
            <v>9100000</v>
          </cell>
          <cell r="V1573" t="str">
            <v>N/A</v>
          </cell>
          <cell r="AE1573">
            <v>0</v>
          </cell>
          <cell r="AG1573">
            <v>0</v>
          </cell>
        </row>
        <row r="1574">
          <cell r="A1574" t="str">
            <v>SCJ-1632-2021</v>
          </cell>
          <cell r="B1574">
            <v>44496</v>
          </cell>
          <cell r="E1574" t="str">
            <v>5 5. Contratación directa</v>
          </cell>
          <cell r="F1574" t="str">
            <v>6 6. Otro</v>
          </cell>
          <cell r="G1574" t="str">
            <v>CLARA LORENA FLOREZ GARCIA</v>
          </cell>
          <cell r="L1574" t="str">
            <v>PRESTAR SERVICIOS PROFESIONALES PARA EL CENTRO DE RECEPCIÓN DE INFORMACIÓN (CRI) CON EL FIN DE BRINDAR RECEPCIÓN Y ORIENTACIÓN DE MANERA PRESENCIAL Y NO PRESENCIAL A LOS USUARIOS DE LAS CASAS DE JUSTICIA ACERCA DE LOS DIFERENTES SERVICIOS OFRECIDOS EN ESTAS, Y APOYAR LA IMPLEMENTACIÓN DE ACTIVIDADES QUE SE DESARROLLEN EN EL MARCO DEL SISTEMA DISTRITAL DE JUSTICIA.</v>
          </cell>
          <cell r="M1574">
            <v>44504</v>
          </cell>
          <cell r="N1574">
            <v>44574</v>
          </cell>
          <cell r="P1574">
            <v>2.3333333333333335</v>
          </cell>
          <cell r="T1574">
            <v>9100000</v>
          </cell>
          <cell r="V1574" t="str">
            <v>N/A</v>
          </cell>
          <cell r="AE1574">
            <v>0</v>
          </cell>
          <cell r="AG1574">
            <v>0</v>
          </cell>
        </row>
        <row r="1575">
          <cell r="A1575" t="str">
            <v>SCJ-1633-2021</v>
          </cell>
          <cell r="B1575">
            <v>44496</v>
          </cell>
          <cell r="E1575" t="str">
            <v>5 5. Contratación directa</v>
          </cell>
          <cell r="F1575" t="str">
            <v>6 6. Otro</v>
          </cell>
          <cell r="G1575" t="str">
            <v>MIGUEL ALEJANDRO VASQUEZ ALARCÓN</v>
          </cell>
          <cell r="L1575" t="str">
            <v>PRESTAR SERVICIOS PROFESIONALES PARA REALIZAR EL LEVANTAMIENTO DE LAS NECESIDADES EN ACCESO A LA JUSTICIA DESDE LO LOCAL Y CONTRIBUIR A AMPLIAR Y MEJORAR LOS SERVICIOS OFRECIDOS EN LAS CASAS DE JUSTICIA MEDIANTE LA FACILITACIÓN DE LOS TRÁMITES A LA CIUDADANÍA.</v>
          </cell>
          <cell r="M1575">
            <v>44501</v>
          </cell>
          <cell r="N1575">
            <v>44571</v>
          </cell>
          <cell r="P1575">
            <v>2.3333333333333335</v>
          </cell>
          <cell r="T1575">
            <v>9483600</v>
          </cell>
          <cell r="V1575" t="str">
            <v>N/A</v>
          </cell>
          <cell r="AE1575">
            <v>0</v>
          </cell>
          <cell r="AG1575">
            <v>0</v>
          </cell>
        </row>
        <row r="1576">
          <cell r="A1576" t="str">
            <v>SCJ-1634-2021</v>
          </cell>
          <cell r="B1576">
            <v>44496</v>
          </cell>
          <cell r="E1576" t="str">
            <v>5 5. Contratación directa</v>
          </cell>
          <cell r="F1576" t="str">
            <v>6 6. Otro</v>
          </cell>
          <cell r="G1576" t="str">
            <v>ANGEE LISETH TAPIERO NIÑO</v>
          </cell>
          <cell r="L1576" t="str">
            <v>PRESTAR LOS SERVICIOS DE APOYO A LA GESTIÓN DE LA SUBSECRETARÍA DE SEGURIDAD Y CONVIVENCIA, A NIVEL TERRITORIAL Y OPERATIVO A TRAVÉS DEL DESARROLLO DE ACCIONES DESDE EL ENFOQUE DIFERENCIAL INDÍGENA EN LOS PROYECTOS Y PROGRAMAS DEL PLAN INTEGRAL DE SEGURIDAD, CONVIVENCIA Y JUSTICIA - PISCJ, EN EL DISTRITO CAPITAL.</v>
          </cell>
          <cell r="M1576">
            <v>44505</v>
          </cell>
          <cell r="N1576">
            <v>44585</v>
          </cell>
          <cell r="P1576">
            <v>2.6666666666666665</v>
          </cell>
          <cell r="T1576">
            <v>6717333</v>
          </cell>
          <cell r="V1576" t="str">
            <v>N/A</v>
          </cell>
          <cell r="AE1576">
            <v>0</v>
          </cell>
          <cell r="AG1576">
            <v>0</v>
          </cell>
        </row>
        <row r="1577">
          <cell r="A1577" t="str">
            <v>SCJ-1635-2021</v>
          </cell>
          <cell r="B1577">
            <v>44496</v>
          </cell>
          <cell r="E1577" t="str">
            <v>5 5. Contratación directa</v>
          </cell>
          <cell r="F1577" t="str">
            <v>6 6. Otro</v>
          </cell>
          <cell r="G1577" t="str">
            <v>CAMILO IVAN CADENA ARANGO</v>
          </cell>
          <cell r="L1577" t="str">
            <v>PRESTAR LOS SERVICIOS DE APOYO A LA GESTIÓN DE LA SUBSECRETARÍA DE SEGURIDAD Y CONVIVENCIA, A NIVEL TERRITORIAL Y OPERATIVO A TRAVÉS DEL DESARROLLO DE ACCIONES DESDE EL ENFOQUE DIFERENCIAL DEL PUEBLO ROM EN LOS PROYECTOS Y PROGRAMAS DEL PLAN INTEGRAL DE SEGURIDAD, CONVIVENCIA Y JUSTICIA - PISCJ, EN EL DISTRITO CAPITAL</v>
          </cell>
          <cell r="M1577">
            <v>44502</v>
          </cell>
          <cell r="N1577">
            <v>44582</v>
          </cell>
          <cell r="P1577">
            <v>2.6666666666666665</v>
          </cell>
          <cell r="T1577">
            <v>6717333</v>
          </cell>
          <cell r="V1577" t="str">
            <v>N/A</v>
          </cell>
          <cell r="AE1577">
            <v>0</v>
          </cell>
          <cell r="AG1577">
            <v>0</v>
          </cell>
        </row>
        <row r="1578">
          <cell r="A1578" t="str">
            <v>SCJ-1636-2021</v>
          </cell>
          <cell r="B1578">
            <v>44496</v>
          </cell>
          <cell r="E1578" t="str">
            <v>5 5. Contratación directa</v>
          </cell>
          <cell r="F1578" t="str">
            <v>6 6. Otro</v>
          </cell>
          <cell r="G1578" t="str">
            <v>GLADIS JAIMES BARRERA</v>
          </cell>
          <cell r="L1578"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78">
            <v>44501</v>
          </cell>
          <cell r="N1578">
            <v>44581</v>
          </cell>
          <cell r="P1578">
            <v>2.6666666666666665</v>
          </cell>
          <cell r="T1578">
            <v>6717333</v>
          </cell>
          <cell r="V1578" t="str">
            <v>N/A</v>
          </cell>
          <cell r="AE1578">
            <v>0</v>
          </cell>
          <cell r="AG1578">
            <v>0</v>
          </cell>
        </row>
        <row r="1579">
          <cell r="A1579" t="str">
            <v>SCJ-1637-2021</v>
          </cell>
          <cell r="B1579">
            <v>44496</v>
          </cell>
          <cell r="E1579" t="str">
            <v>5 5. Contratación directa</v>
          </cell>
          <cell r="F1579" t="str">
            <v>6 6. Otro</v>
          </cell>
          <cell r="G1579" t="str">
            <v>JHON SEBASTIÁN CAMPOS CRUZ</v>
          </cell>
          <cell r="L1579" t="str">
            <v>PRESTAR LOS SERVICIOS DE APOYO A LA GESTIÓN DE LA SUBSECRETARÍA DE SEGURIDAD Y CONVIVENCIA, A NIVEL TERRITORIAL Y OPERATIVO A TRAVÉS DEL DESARROLLO DE ACCIONES PARA LA PREVENCIÓN Y MITIGACIÓN DE CONFLICTIVIDADES, VIOLENCIAS Y DELITOS, CON ENFOQUE DIFERENCIAL EN POBLACIÓN DE LOS SECTORES SOCIALES LGBTI, EN EL DISTRITO CAPITAL</v>
          </cell>
          <cell r="M1579">
            <v>44498</v>
          </cell>
          <cell r="N1579">
            <v>44578</v>
          </cell>
          <cell r="P1579">
            <v>2.6666666666666665</v>
          </cell>
          <cell r="T1579">
            <v>6717333</v>
          </cell>
          <cell r="V1579" t="str">
            <v>N/A</v>
          </cell>
          <cell r="AE1579">
            <v>0</v>
          </cell>
          <cell r="AG1579">
            <v>0</v>
          </cell>
        </row>
        <row r="1580">
          <cell r="A1580" t="str">
            <v>SCJ-1638-2021</v>
          </cell>
          <cell r="B1580">
            <v>44496</v>
          </cell>
          <cell r="E1580" t="str">
            <v>5 5. Contratación directa</v>
          </cell>
          <cell r="F1580" t="str">
            <v>6 6. Otro</v>
          </cell>
          <cell r="G1580" t="str">
            <v>LUIS ALFREDO VASQUEZ MURILLO</v>
          </cell>
          <cell r="L1580"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80">
            <v>44502</v>
          </cell>
          <cell r="N1580">
            <v>44582</v>
          </cell>
          <cell r="P1580">
            <v>2.6666666666666665</v>
          </cell>
          <cell r="T1580">
            <v>6717333</v>
          </cell>
          <cell r="V1580" t="str">
            <v>N/A</v>
          </cell>
          <cell r="AE1580">
            <v>0</v>
          </cell>
          <cell r="AG1580">
            <v>0</v>
          </cell>
        </row>
        <row r="1581">
          <cell r="A1581" t="str">
            <v>SCJ-1640-2021</v>
          </cell>
          <cell r="B1581">
            <v>44496</v>
          </cell>
          <cell r="E1581" t="str">
            <v>5 5. Contratación directa</v>
          </cell>
          <cell r="F1581" t="str">
            <v>6 6. Otro</v>
          </cell>
          <cell r="G1581" t="str">
            <v>MONICA VIVIANA BARBOSA PENAGOS</v>
          </cell>
          <cell r="L1581" t="str">
            <v>PRESTAR SERVICIOS PROFESIONALES A LA DIRECCIÓN DE RESPONSABILIDAD PENAL ADOLESCENTE PARA APOYAR EN LA ESTRUCTURACIÓN E IMPLEMENTACIÓN DEL COMPONENTE DE DEPORTE SOCIAL COMUNITARIO EN LA ESTRATEGIA DE ATENCIÓN A ADOLESCENTES VINCULADOS AL SRPA CON MEDIDA DE REINTEGRO FAMILIAR Y EN POS-EGRESO Y LAS DEMÁS ESTRATEGIAS QUE LE SEAN ASIGNADAS</v>
          </cell>
          <cell r="M1581">
            <v>44502</v>
          </cell>
          <cell r="N1581">
            <v>44577</v>
          </cell>
          <cell r="P1581">
            <v>2.5</v>
          </cell>
          <cell r="T1581">
            <v>12648750</v>
          </cell>
          <cell r="V1581" t="str">
            <v>N/A</v>
          </cell>
          <cell r="AE1581">
            <v>0</v>
          </cell>
          <cell r="AG1581">
            <v>0</v>
          </cell>
        </row>
        <row r="1582">
          <cell r="A1582" t="str">
            <v>SCJ-1641-2021</v>
          </cell>
          <cell r="B1582">
            <v>44496</v>
          </cell>
          <cell r="E1582" t="str">
            <v>5 5. Contratación directa</v>
          </cell>
          <cell r="F1582" t="str">
            <v>6 6. Otro</v>
          </cell>
          <cell r="G1582" t="str">
            <v>YIMMY ALEXANDER RODRÍGUEZ</v>
          </cell>
          <cell r="L158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82">
            <v>44501</v>
          </cell>
          <cell r="N1582">
            <v>44581</v>
          </cell>
          <cell r="P1582">
            <v>2.6666666666666665</v>
          </cell>
          <cell r="T1582">
            <v>6717333</v>
          </cell>
          <cell r="V1582" t="str">
            <v>N/A</v>
          </cell>
          <cell r="AE1582">
            <v>0</v>
          </cell>
          <cell r="AG1582">
            <v>0</v>
          </cell>
        </row>
        <row r="1583">
          <cell r="A1583" t="str">
            <v>SCJ-1642-2021</v>
          </cell>
          <cell r="B1583">
            <v>44496</v>
          </cell>
          <cell r="E1583" t="str">
            <v>5 5. Contratación directa</v>
          </cell>
          <cell r="F1583" t="str">
            <v>6 6. Otro</v>
          </cell>
          <cell r="G1583" t="str">
            <v xml:space="preserve">RG COMERCIAL SA   </v>
          </cell>
          <cell r="L1583" t="str">
            <v>ADQUISICIÓN DE UN CAÑÓN DISRUPTOR CON DESTINO A LA UNIDAD ANTIEXPLOSIVOS ANTITERRORISMO DE LA SECCIONAL DE INVESTIGACIÓN CRIMINAL (SIJIN) DE LA POLICÍA METROPOLITANA DE BOGOTÁ.</v>
          </cell>
          <cell r="M1583">
            <v>44517</v>
          </cell>
          <cell r="N1583">
            <v>44758</v>
          </cell>
          <cell r="P1583">
            <v>3</v>
          </cell>
          <cell r="T1583">
            <v>136850000</v>
          </cell>
          <cell r="V1583" t="str">
            <v>NA</v>
          </cell>
          <cell r="AE1583">
            <v>0</v>
          </cell>
          <cell r="AG1583">
            <v>150</v>
          </cell>
        </row>
        <row r="1584">
          <cell r="A1584" t="str">
            <v>SCJ-1643-2021</v>
          </cell>
          <cell r="B1584">
            <v>44496</v>
          </cell>
          <cell r="E1584" t="str">
            <v>5 5. Contratación directa</v>
          </cell>
          <cell r="F1584" t="str">
            <v>6 6. Otro</v>
          </cell>
          <cell r="G1584" t="str">
            <v>ADRIANA MARCELA BARRETO OVALLE</v>
          </cell>
          <cell r="L1584" t="str">
            <v>PRESTAR SERVICIOS DE APOYO A LA GESTIÓN A LA DIRECCIÓN DE OPERACIONES EN EL PROCESO DE INTERVENCION Y TRANSFERENCIA DOCUMENTAL</v>
          </cell>
          <cell r="M1584">
            <v>44497</v>
          </cell>
          <cell r="N1584">
            <v>44572</v>
          </cell>
          <cell r="P1584">
            <v>2.5</v>
          </cell>
          <cell r="T1584">
            <v>8500000</v>
          </cell>
          <cell r="V1584" t="str">
            <v>NA</v>
          </cell>
          <cell r="AE1584">
            <v>0</v>
          </cell>
          <cell r="AG1584">
            <v>0</v>
          </cell>
        </row>
        <row r="1585">
          <cell r="A1585" t="str">
            <v>SCJ-1644-2021</v>
          </cell>
          <cell r="B1585">
            <v>44496</v>
          </cell>
          <cell r="E1585" t="str">
            <v>5 5. Contratación directa</v>
          </cell>
          <cell r="F1585" t="str">
            <v>6 6. Otro</v>
          </cell>
          <cell r="G1585" t="str">
            <v>INGRID JAZMID RIOS PINZON</v>
          </cell>
          <cell r="L1585" t="str">
            <v>PRESTAR SERVICIOS DE APOYO A LA GESTIÓN DOCUMENTAL Y DEMAS FUNCIONES ADMINISTRATIVAS DE LA DIRECCION DE OPERACIONES EN LOS PROCESOS DE GESTIÓN DOCUMENTAL</v>
          </cell>
          <cell r="M1585">
            <v>44497</v>
          </cell>
          <cell r="N1585">
            <v>44572</v>
          </cell>
          <cell r="P1585">
            <v>2.5</v>
          </cell>
          <cell r="T1585">
            <v>7158858</v>
          </cell>
          <cell r="V1585" t="str">
            <v>NA</v>
          </cell>
          <cell r="AE1585">
            <v>0</v>
          </cell>
          <cell r="AG1585">
            <v>0</v>
          </cell>
        </row>
        <row r="1586">
          <cell r="A1586" t="str">
            <v>SCJ-1645-2021</v>
          </cell>
          <cell r="B1586">
            <v>44496</v>
          </cell>
          <cell r="E1586" t="str">
            <v>5 5. Contratación directa</v>
          </cell>
          <cell r="F1586" t="str">
            <v>6 6. Otro</v>
          </cell>
          <cell r="G1586" t="str">
            <v>YADY RODRIGUEZ ALFONSO</v>
          </cell>
          <cell r="L1586"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86">
            <v>44501</v>
          </cell>
          <cell r="N1586">
            <v>44581</v>
          </cell>
          <cell r="P1586">
            <v>2.6666666666666665</v>
          </cell>
          <cell r="T1586">
            <v>6717333</v>
          </cell>
          <cell r="V1586" t="str">
            <v>N/A</v>
          </cell>
          <cell r="AE1586">
            <v>0</v>
          </cell>
          <cell r="AG1586">
            <v>0</v>
          </cell>
        </row>
        <row r="1587">
          <cell r="A1587" t="str">
            <v>SCJ-1646-2021</v>
          </cell>
          <cell r="B1587">
            <v>44496</v>
          </cell>
          <cell r="E1587" t="str">
            <v>5 5. Contratación directa</v>
          </cell>
          <cell r="F1587" t="str">
            <v>6 6. Otro</v>
          </cell>
          <cell r="G1587" t="str">
            <v>CATERYNE LIZETH ACOSTA LÓPEZ</v>
          </cell>
          <cell r="L1587"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87">
            <v>44498</v>
          </cell>
          <cell r="N1587">
            <v>44578</v>
          </cell>
          <cell r="P1587">
            <v>2.6666666666666665</v>
          </cell>
          <cell r="T1587">
            <v>6717333</v>
          </cell>
          <cell r="V1587" t="str">
            <v>N/A</v>
          </cell>
          <cell r="AE1587">
            <v>0</v>
          </cell>
          <cell r="AG1587">
            <v>0</v>
          </cell>
        </row>
        <row r="1588">
          <cell r="A1588" t="str">
            <v>SCJ-1647-2021</v>
          </cell>
          <cell r="B1588">
            <v>44496</v>
          </cell>
          <cell r="E1588" t="str">
            <v>5 5. Contratación directa</v>
          </cell>
          <cell r="F1588" t="str">
            <v>6 6. Otro</v>
          </cell>
          <cell r="G1588" t="str">
            <v>JENNIFER ALEJANDRA MARIN MUÑOZ</v>
          </cell>
          <cell r="L1588" t="str">
            <v>PRESTAR SERVICIOS DE APOYO A LA GESTIÓN A LA DIRECCIÓN DE RESPONSABILIDAD PENAL ADOLESCENTE EN ACTIVIDADES DE RECOLECCIÓN, ORGANIZACIÓN DE DOCUMENTACIÓN Y DIGITACIÓN DE INFORMACIÓN DE LOS PROGRAMAS Y ESTRATEGIAS QUE LE SEAN ASIGNADOS.</v>
          </cell>
          <cell r="M1588">
            <v>44501</v>
          </cell>
          <cell r="N1588">
            <v>44602</v>
          </cell>
          <cell r="P1588">
            <v>3.3333333333333335</v>
          </cell>
          <cell r="T1588">
            <v>6362333</v>
          </cell>
          <cell r="V1588" t="str">
            <v>N/A</v>
          </cell>
          <cell r="AE1588">
            <v>0</v>
          </cell>
          <cell r="AG1588">
            <v>0</v>
          </cell>
        </row>
        <row r="1589">
          <cell r="A1589" t="str">
            <v>SCJ-1648-2021</v>
          </cell>
          <cell r="B1589">
            <v>44496</v>
          </cell>
          <cell r="E1589" t="str">
            <v>5 5. Contratación directa</v>
          </cell>
          <cell r="F1589" t="str">
            <v>6 6. Otro</v>
          </cell>
          <cell r="G1589" t="str">
            <v>KAREN JULIETH GODOY QUEVEDO</v>
          </cell>
          <cell r="L1589" t="str">
            <v>PRESTAR LOS SERVICIOS PROFESIONALES, A LA SUBSECRETARÍA DE SEGURIDAD Y CONVIVENCIA, PARA LA ELABORACIÓN, PROYECCIÓN Y TRÁMITE DE RESPUESTAS A REQUERIMIENTOS JURÍDICOS Y CONTRACTUALES DE LOS PROYECTOS A CARGO DE LA DEPENDENCIA, BAJO LOS LINEAMIENTOS DEL PLAN INTEGRAL DE SEGURIDAD, CONVIVENCIA CIUDADANA Y JUSTICIA – PISCCJ.</v>
          </cell>
          <cell r="M1589">
            <v>44498</v>
          </cell>
          <cell r="N1589">
            <v>44599</v>
          </cell>
          <cell r="P1589">
            <v>3.3333333333333335</v>
          </cell>
          <cell r="T1589">
            <v>13333333</v>
          </cell>
          <cell r="V1589" t="str">
            <v>N/A</v>
          </cell>
          <cell r="AE1589">
            <v>0</v>
          </cell>
          <cell r="AG1589">
            <v>0</v>
          </cell>
        </row>
        <row r="1590">
          <cell r="A1590" t="str">
            <v>SCJ-1649-2021</v>
          </cell>
          <cell r="B1590">
            <v>44496</v>
          </cell>
          <cell r="E1590" t="str">
            <v>5 5. Contratación directa</v>
          </cell>
          <cell r="F1590" t="str">
            <v>6 6. Otro</v>
          </cell>
          <cell r="G1590" t="str">
            <v>SAMANTA ISABEL MEDINA PARADA</v>
          </cell>
          <cell r="L1590" t="str">
            <v>PRESTAR LOS SERVICIOS PROFESIONALES A LA SUBSECRETARÍA DE SEGURIDAD Y CONVIVENCIA, BRINDANDO APOYO ADMINISTRATIVO Y LOGÍSTICO AL EQUIPO TERRITORIAL PARA LA ARTICULACIÓN Y SEGUIMIENTO DE LAS ESTRATÉGIAS OPERATIVAS DEL PLAN INTEGRAL DE SEGURIDAD CIUDADANA, CONVIVENCIA Y JUSTICIA (PISCCJ) DE BOGOTÁ.</v>
          </cell>
          <cell r="M1590">
            <v>44498</v>
          </cell>
          <cell r="N1590">
            <v>44573</v>
          </cell>
          <cell r="P1590">
            <v>2.5</v>
          </cell>
          <cell r="T1590">
            <v>11250000</v>
          </cell>
          <cell r="V1590" t="str">
            <v>N/A</v>
          </cell>
          <cell r="AE1590">
            <v>0</v>
          </cell>
          <cell r="AG1590">
            <v>0</v>
          </cell>
        </row>
        <row r="1591">
          <cell r="A1591" t="str">
            <v>SCJ-1650-2021</v>
          </cell>
          <cell r="B1591">
            <v>44496</v>
          </cell>
          <cell r="E1591" t="str">
            <v>5 5. Contratación directa</v>
          </cell>
          <cell r="F1591" t="str">
            <v>6 6. Otro</v>
          </cell>
          <cell r="G1591" t="str">
            <v>TAHIRY VIVIANA SARMIENTO SOLANO</v>
          </cell>
          <cell r="L1591"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591">
            <v>44501</v>
          </cell>
          <cell r="N1591">
            <v>44581</v>
          </cell>
          <cell r="P1591">
            <v>2.6666666666666665</v>
          </cell>
          <cell r="T1591">
            <v>6717333</v>
          </cell>
          <cell r="V1591" t="str">
            <v>N/A</v>
          </cell>
          <cell r="AE1591">
            <v>0</v>
          </cell>
          <cell r="AG1591">
            <v>0</v>
          </cell>
        </row>
        <row r="1592">
          <cell r="A1592" t="str">
            <v>SCJ-1651-2021</v>
          </cell>
          <cell r="B1592">
            <v>44497</v>
          </cell>
          <cell r="E1592" t="str">
            <v>5 5. Contratación directa</v>
          </cell>
          <cell r="F1592" t="str">
            <v>6 6. Otro</v>
          </cell>
          <cell r="G1592" t="str">
            <v>YULY ANDREA LEON BUSTOS</v>
          </cell>
          <cell r="L1592" t="str">
            <v>PRESTAR SUS SERVICIOS PROFESIONALES EN EL ESTUDIO Y TRÁMITE DE LOS PROCESOS DE CONTRATACIÓN Y DEMÁS ASUNTOS LEGALES DERIVADOS DE LAS ACTIVIDADES A CARGO DE LA DIRECCION DE OPERACIONES PARA EL FORTALECIMIENTO DE LAS CAPACIDADES OPERATIVAS</v>
          </cell>
          <cell r="M1592">
            <v>44498</v>
          </cell>
          <cell r="N1592">
            <v>44573</v>
          </cell>
          <cell r="P1592">
            <v>2.5</v>
          </cell>
          <cell r="T1592">
            <v>23750000</v>
          </cell>
          <cell r="V1592" t="str">
            <v>NA</v>
          </cell>
          <cell r="AE1592">
            <v>0</v>
          </cell>
          <cell r="AG1592">
            <v>0</v>
          </cell>
        </row>
        <row r="1593">
          <cell r="A1593" t="str">
            <v>SCJ-1652-2021</v>
          </cell>
          <cell r="B1593">
            <v>44497</v>
          </cell>
          <cell r="E1593" t="str">
            <v>5 5. Contratación directa</v>
          </cell>
          <cell r="F1593" t="str">
            <v>6 6. Otro</v>
          </cell>
          <cell r="G1593" t="str">
            <v>CARMEN EMILIA OSORIO MEDINA</v>
          </cell>
          <cell r="L1593" t="str">
            <v>PRESTAR SERVICIOS PROFESIONALES PARA APOYAR JURÍDICAMENTE EN MATERIA DE CONTRATACIÓN LA GESTIÓN DEL CENTRO DE COMANDO, CONTROL, COMUNICACIONES Y COMPUTO C4 DE LA SECRETARÍA DISTRITAL DE SEGURIDAD CONVIVENCIA Y JUSTICIA</v>
          </cell>
          <cell r="M1593">
            <v>44498</v>
          </cell>
          <cell r="N1593">
            <v>44589</v>
          </cell>
          <cell r="P1593">
            <v>3</v>
          </cell>
          <cell r="T1593">
            <v>27000000</v>
          </cell>
          <cell r="V1593" t="str">
            <v>NA</v>
          </cell>
          <cell r="AE1593">
            <v>0</v>
          </cell>
          <cell r="AG1593">
            <v>0</v>
          </cell>
        </row>
        <row r="1594">
          <cell r="A1594" t="str">
            <v>SCJ-1653-2021</v>
          </cell>
          <cell r="B1594">
            <v>44497</v>
          </cell>
          <cell r="E1594" t="str">
            <v>5 5. Contratación directa</v>
          </cell>
          <cell r="F1594" t="str">
            <v>6 6. Otro</v>
          </cell>
          <cell r="G1594" t="str">
            <v xml:space="preserve">SECRETARIA JURIDICA DISTRITAL
CONSEJO SUPERIOR DE LA JUDICATURA – DIRECCIÓN EJECUTIVA SECCIONAL DE ADMINISTRACIÓN JUDICIAL BOGOTÁ, CUNDINAMARCA Y AMAZONAS </v>
          </cell>
          <cell r="L1594" t="str">
            <v>AUNAR ESFUERZOS TÉCNICOS, ADMINISTRATIVOS Y FINANCIEROS ENTRE LA SECRETARÍA DISTRITAL DE SEGURIDAD, CONVIVENCIA Y JUSTICIA, LA SECRETARÍA JURÍDICA DISTRITAL Y EL CONSEJO SUPERIOR DE JUDICATURA- DIRECCIÓN EJECUTIVA SECCIONAL DE ADMINISTRACIÓN JUDICIAL DE BOGOTÁ- CUNDINAMARCA- AMAZONAS, PARA FORTALECER EL ACCESO A LA JUSTICIA EN BOGOTÁ, Y CONTAR CON RUTAS DE ARTICULACIÓN INTERINSTITUCIONAL ENTRE LA RAMA JUDICIAL Y EL DISTRITO CAPITAL</v>
          </cell>
          <cell r="M1594">
            <v>44497</v>
          </cell>
          <cell r="N1594">
            <v>45504</v>
          </cell>
          <cell r="P1594">
            <v>33.133333333333333</v>
          </cell>
          <cell r="T1594">
            <v>0</v>
          </cell>
          <cell r="V1594" t="str">
            <v>N/A</v>
          </cell>
          <cell r="AE1594">
            <v>0</v>
          </cell>
          <cell r="AG1594">
            <v>0</v>
          </cell>
        </row>
        <row r="1595">
          <cell r="A1595" t="str">
            <v>SCJ-1654-2021</v>
          </cell>
          <cell r="B1595">
            <v>44497</v>
          </cell>
          <cell r="E1595" t="str">
            <v>5 5. Contratación directa</v>
          </cell>
          <cell r="F1595" t="str">
            <v>6 6. Otro</v>
          </cell>
          <cell r="G1595" t="str">
            <v>YENNIFER  GOMEZ GUZMAN</v>
          </cell>
          <cell r="L1595" t="str">
            <v>PRESTAR SERVICIOS PROFESIONALES A LA SECRETARÍA DISTRITAL DE SEGURIDAD, CONVIVENCIA Y JUSTICIA, EN LAS ACCIONES DE ATENCIONES JURÍDICAS, PREVENTIVAS Y CORRECTIVAS RELACIONADAS CON LA IMPLEMENTACIÓN DISTRITAL DE LA LEY 1801 DE 2016, LA NORMA QUE LA REGLAMENTE, MODIFIQUE O SUSTITUYA.</v>
          </cell>
          <cell r="M1595">
            <v>44503</v>
          </cell>
          <cell r="N1595">
            <v>44578</v>
          </cell>
          <cell r="P1595">
            <v>2.5</v>
          </cell>
          <cell r="T1595">
            <v>16511625</v>
          </cell>
          <cell r="V1595" t="str">
            <v>NA</v>
          </cell>
          <cell r="AE1595">
            <v>0</v>
          </cell>
          <cell r="AG1595">
            <v>0</v>
          </cell>
        </row>
        <row r="1596">
          <cell r="A1596" t="str">
            <v>SCJ-1655-2021</v>
          </cell>
          <cell r="B1596">
            <v>44497</v>
          </cell>
          <cell r="E1596" t="str">
            <v>5 5. Contratación directa</v>
          </cell>
          <cell r="F1596" t="str">
            <v>6 6. Otro</v>
          </cell>
          <cell r="G1596" t="str">
            <v xml:space="preserve">NEWSAT SAS   </v>
          </cell>
          <cell r="L1596" t="str">
            <v>SUMINISTRO, INSTALACIÓN, CONFIGURACIÓN Y PUESTA EN FUNCIONAMIENTO DE LOS SISTEMAS Y EQUIPOS NECESARIOS PARA LA AMPLIACIÓN DEL SISTEMA DE COMANDO Y CONTROL Y LA PLATAFORMA TÁCTICA DE COMUNICACIONES PARA LA SEGURIDAD EN LA CIUDAD DE BOGOTÁ SU PERIFERIA Y CORREDORES DE ACCESO, CON LA QUE CUENTA ACTUALMENTE LA DÉCIMA TERCERA BRIGADA DEL EJÉRCITO NACIONAL</v>
          </cell>
          <cell r="M1596">
            <v>44516</v>
          </cell>
          <cell r="N1596">
            <v>44786</v>
          </cell>
          <cell r="P1596">
            <v>6</v>
          </cell>
          <cell r="T1596">
            <v>4399646315</v>
          </cell>
          <cell r="V1596" t="str">
            <v>NA</v>
          </cell>
          <cell r="AE1596">
            <v>0</v>
          </cell>
          <cell r="AG1596">
            <v>90</v>
          </cell>
        </row>
        <row r="1597">
          <cell r="A1597" t="str">
            <v>SCJ-1656-2021</v>
          </cell>
          <cell r="B1597">
            <v>44497</v>
          </cell>
          <cell r="E1597" t="str">
            <v>5 5. Contratación directa</v>
          </cell>
          <cell r="F1597" t="str">
            <v>6 6. Otro</v>
          </cell>
          <cell r="G1597" t="str">
            <v>DIEGO CAMILO MORA JOYA</v>
          </cell>
          <cell r="L1597" t="str">
            <v>PRESTAR AL DESPACHO DEL SECRETARIO DISTRITAL DE SEGURIDAD, CONVIVENCIA Y JUSTICIA, SUS SERVICIOS PROFESIONALES EN LA GESTIÓN, REVISIÓN Y APOYO EN TEMAS DE CONTRATACIÓN A SU CARGO.</v>
          </cell>
          <cell r="M1597">
            <v>44501</v>
          </cell>
          <cell r="N1597">
            <v>44579</v>
          </cell>
          <cell r="P1597">
            <v>2.6</v>
          </cell>
          <cell r="T1597">
            <v>23400000</v>
          </cell>
          <cell r="V1597" t="str">
            <v>N/A</v>
          </cell>
          <cell r="AE1597">
            <v>0</v>
          </cell>
          <cell r="AG1597">
            <v>0</v>
          </cell>
        </row>
        <row r="1598">
          <cell r="A1598" t="str">
            <v>SCJ-1658-2021</v>
          </cell>
          <cell r="B1598">
            <v>44498</v>
          </cell>
          <cell r="E1598" t="str">
            <v>5 5. Contratación directa</v>
          </cell>
          <cell r="F1598" t="str">
            <v>6 6. Otro</v>
          </cell>
          <cell r="G1598" t="str">
            <v>GINA PAOLA FERNÁNDEZ RODRÍGUEZ</v>
          </cell>
          <cell r="L1598" t="str">
            <v>PRESTAR LOS SERVICIOS PROFESIONALES, PARA LA EJECUCIÓN, ELABORACIÓN, PROYECCIÓN Y TRÁMITE DE RESPUESTAS A REQUERIMIENTOS JURÍDICOS Y CONTRACTUALES NECESARIOS PARA EL DESARROLLO Y CUMPLIMIENTO DE LOS PROYECTOS DE INVERSIÓN Y DE LAS METAS A CARGO DE LA SUBSECRETARÍA DE SEGURIDAD Y CONVIVENCIA.</v>
          </cell>
          <cell r="M1598">
            <v>44504</v>
          </cell>
          <cell r="N1598">
            <v>44579</v>
          </cell>
          <cell r="P1598">
            <v>2.5</v>
          </cell>
          <cell r="T1598">
            <v>10000000</v>
          </cell>
          <cell r="V1598" t="str">
            <v>N/A</v>
          </cell>
          <cell r="AE1598">
            <v>0</v>
          </cell>
          <cell r="AG1598">
            <v>0</v>
          </cell>
        </row>
        <row r="1599">
          <cell r="A1599" t="str">
            <v>SCJ-1659-2021</v>
          </cell>
          <cell r="B1599">
            <v>44498</v>
          </cell>
          <cell r="E1599" t="str">
            <v>5 5. Contratación directa</v>
          </cell>
          <cell r="F1599" t="str">
            <v>6 6. Otro</v>
          </cell>
          <cell r="G1599" t="str">
            <v xml:space="preserve">RG COMERCIAL SA   </v>
          </cell>
          <cell r="L1599" t="str">
            <v>ADQUISICIÓN DE TRAJES ANTIEXPLOSIVOS TIPO EOD PARA LA UNIDAD ANTIEXPLOSIVOS ANTITERRORISTA DE LA SECCIONAL DE INVESTIGACIÓN CRIMINAL (SIJIN) DE LA POLICÍA METROPOLITANA DE BOGOTÁ.</v>
          </cell>
          <cell r="M1599">
            <v>44518</v>
          </cell>
          <cell r="N1599">
            <v>44685</v>
          </cell>
          <cell r="P1599">
            <v>3</v>
          </cell>
          <cell r="T1599">
            <v>1420000000</v>
          </cell>
          <cell r="V1599" t="str">
            <v>NA</v>
          </cell>
          <cell r="AE1599">
            <v>0</v>
          </cell>
          <cell r="AG1599">
            <v>76</v>
          </cell>
        </row>
        <row r="1600">
          <cell r="A1600" t="str">
            <v>SCJ-1660-2021</v>
          </cell>
          <cell r="B1600">
            <v>44498</v>
          </cell>
          <cell r="E1600" t="str">
            <v>5 5. Contratación directa</v>
          </cell>
          <cell r="F1600" t="str">
            <v>6 6. Otro</v>
          </cell>
          <cell r="G1600" t="str">
            <v xml:space="preserve">DESARROLLO E INTEGRACION DE TECNOLOGIA Y COMUNICACIONES SAS   </v>
          </cell>
          <cell r="L1600" t="str">
            <v>ADQUISICIÓN DE UN EQUIPO DE RADIOLOCALIZACIÓN DE TERMINALES MÓVILES CELULAR 2G, 3G, 4G LTE, 4.5G NSA, IP Y MAC INTEGRADO EN UN VEHÍCULO AUTOMOTOR PARA LA POLICÍA METROPOLITANA DE BOGOTÁ.</v>
          </cell>
          <cell r="M1600">
            <v>44524</v>
          </cell>
          <cell r="N1600">
            <v>44845</v>
          </cell>
          <cell r="P1600">
            <v>4</v>
          </cell>
          <cell r="T1600">
            <v>3280000000</v>
          </cell>
          <cell r="V1600" t="str">
            <v>NA</v>
          </cell>
          <cell r="AE1600">
            <v>0</v>
          </cell>
          <cell r="AG1600">
            <v>202</v>
          </cell>
        </row>
        <row r="1601">
          <cell r="A1601" t="str">
            <v>SCJ-1661-2021</v>
          </cell>
          <cell r="B1601">
            <v>44503</v>
          </cell>
          <cell r="E1601" t="str">
            <v>5 5. Contratación directa</v>
          </cell>
          <cell r="F1601" t="str">
            <v>6 6. Otro</v>
          </cell>
          <cell r="G1601" t="str">
            <v xml:space="preserve">POLICIA NACIONAL DE COLOMBIA   </v>
          </cell>
          <cell r="L1601" t="str">
            <v>LA SECRETARIA DISTRITAL DE SEGURIDAD, CONVIVENCIA Y JUSTICIA ENTREGA, EN CALIDAD DE COMODATO, LA CONSTRUCCIÓN DENOMINADA ESCUELA DE FORMACIÓN DE PATRULLEROS A LA POLICÍA NACIONAL DE COLOMBIA-MEBOG</v>
          </cell>
          <cell r="M1601">
            <v>44502</v>
          </cell>
          <cell r="N1601">
            <v>46327</v>
          </cell>
          <cell r="P1601">
            <v>60</v>
          </cell>
          <cell r="T1601">
            <v>0</v>
          </cell>
          <cell r="V1601" t="str">
            <v>NA</v>
          </cell>
          <cell r="AE1601">
            <v>0</v>
          </cell>
          <cell r="AG1601">
            <v>0</v>
          </cell>
        </row>
        <row r="1602">
          <cell r="A1602" t="str">
            <v>SCJ-1662-2021</v>
          </cell>
          <cell r="B1602">
            <v>44502</v>
          </cell>
          <cell r="E1602" t="str">
            <v>5 5. Contratación directa</v>
          </cell>
          <cell r="F1602" t="str">
            <v>6 6. Otro</v>
          </cell>
          <cell r="G1602" t="str">
            <v>RICARDO GALVIS SEGURA</v>
          </cell>
          <cell r="L1602" t="str">
            <v>PRESTAR SUS SERVICIOS DE APOYO A LA GESTIÓN COMO INSTRUCTOR DEL TALLER DE EBANISTERIA, DIRIGIDO A LAS PERSONAS PRIVADAS DE LA LIBERTAD QUE SE ENCUENTRAN EN LA CÁRCEL DISTRITAL DE VARONES Y ANEXO DE MUJERE</v>
          </cell>
          <cell r="M1602">
            <v>44512</v>
          </cell>
          <cell r="N1602">
            <v>44582</v>
          </cell>
          <cell r="P1602">
            <v>2.3333333333333335</v>
          </cell>
          <cell r="T1602">
            <v>6684060</v>
          </cell>
          <cell r="V1602" t="str">
            <v>N/A</v>
          </cell>
          <cell r="AE1602">
            <v>0</v>
          </cell>
          <cell r="AG1602">
            <v>0</v>
          </cell>
        </row>
        <row r="1603">
          <cell r="A1603" t="str">
            <v>SCJ-1663-2021</v>
          </cell>
          <cell r="B1603">
            <v>44502</v>
          </cell>
          <cell r="E1603" t="str">
            <v>5 5. Contratación directa</v>
          </cell>
          <cell r="F1603" t="str">
            <v>6 6. Otro</v>
          </cell>
          <cell r="G1603" t="str">
            <v>REINEL ALBERTO MOLINA PAVA</v>
          </cell>
          <cell r="L1603"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603">
            <v>44504</v>
          </cell>
          <cell r="N1603">
            <v>44584</v>
          </cell>
          <cell r="P1603">
            <v>2.6666666666666665</v>
          </cell>
          <cell r="T1603">
            <v>6717333</v>
          </cell>
          <cell r="V1603" t="str">
            <v>N/A</v>
          </cell>
          <cell r="AE1603">
            <v>0</v>
          </cell>
          <cell r="AG1603">
            <v>0</v>
          </cell>
        </row>
        <row r="1604">
          <cell r="A1604" t="str">
            <v>SCJ-1664-2021</v>
          </cell>
          <cell r="B1604">
            <v>44502</v>
          </cell>
          <cell r="E1604" t="str">
            <v>5 5. Contratación directa</v>
          </cell>
          <cell r="F1604" t="str">
            <v>6 6. Otro</v>
          </cell>
          <cell r="G1604" t="str">
            <v>PABLO CESAR RODRÍGUEZ ACEVEDO</v>
          </cell>
          <cell r="L1604" t="str">
            <v>PRESTAR LOS SERVICIOS PROFESIONALES, A LA SUBSECRETARÍA DE SEGURIDAD Y CONVIVENCIA, PARA LA ELABORACIÓN, PROYECCIÓN Y EJECUCIÓN DE TRÁMITES JURÍDICOS Y AL DESARROLLO DE LAS DIFERENTES ETAPAS DE LOS PROCESOS DE SELECCIÓN Y CONTRATACIÓN DE BIENES Y SERVICIOS NECESARIOS, PARA DAR CUMPLIMIENTO A LOS OBJETIVOS DE LOS PROYECTOS DE INVERSIÓN A CARGO DE LA DEPENDENCIA.</v>
          </cell>
          <cell r="M1604">
            <v>44504</v>
          </cell>
          <cell r="N1604">
            <v>44579</v>
          </cell>
          <cell r="P1604">
            <v>2.5</v>
          </cell>
          <cell r="T1604">
            <v>10000000</v>
          </cell>
          <cell r="V1604" t="str">
            <v>N/A</v>
          </cell>
          <cell r="AE1604">
            <v>0</v>
          </cell>
          <cell r="AG1604">
            <v>0</v>
          </cell>
        </row>
        <row r="1605">
          <cell r="A1605" t="str">
            <v>SCJ-1665-2021</v>
          </cell>
          <cell r="B1605">
            <v>44502</v>
          </cell>
          <cell r="E1605" t="str">
            <v>5 5. Contratación directa</v>
          </cell>
          <cell r="F1605" t="str">
            <v>6 6. Otro</v>
          </cell>
          <cell r="G1605" t="str">
            <v>MILTON YOVANY GUALTEROS GIL</v>
          </cell>
          <cell r="L1605"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605">
            <v>44504</v>
          </cell>
          <cell r="N1605">
            <v>44584</v>
          </cell>
          <cell r="P1605">
            <v>2.6666666666666665</v>
          </cell>
          <cell r="T1605">
            <v>6717333</v>
          </cell>
          <cell r="V1605" t="str">
            <v>N/A</v>
          </cell>
          <cell r="AE1605">
            <v>0</v>
          </cell>
          <cell r="AG1605">
            <v>0</v>
          </cell>
        </row>
        <row r="1606">
          <cell r="A1606" t="str">
            <v>SCJ-1666-2021</v>
          </cell>
          <cell r="B1606">
            <v>44502</v>
          </cell>
          <cell r="E1606" t="str">
            <v>5 5. Contratación directa</v>
          </cell>
          <cell r="F1606" t="str">
            <v>6 6. Otro</v>
          </cell>
          <cell r="G1606" t="str">
            <v>JENNIFER ACEVEDO VELEZ</v>
          </cell>
          <cell r="L1606" t="str">
            <v>PRESTAR SERVICIOS PROFESIONALES A LA DIRECCIÓN DE RESPONSABILIDAD PENAL ADOLESCENTE DESDE EL ÁREA DE TRABAJO SOCIAL PARA LA ATENCIÓN DE VÍCTIMAS Y MIEMBROS DE SUS FAMILIAS QUE PARTICIPAN EN EL PROGRAMA PARA LA ATENCIÓN Y PREVENCIÓN DE LA AGRESIÓN SEXUAL – PASOS</v>
          </cell>
          <cell r="M1606">
            <v>44504</v>
          </cell>
          <cell r="N1606">
            <v>44579</v>
          </cell>
          <cell r="P1606">
            <v>2.5</v>
          </cell>
          <cell r="T1606">
            <v>12648750</v>
          </cell>
          <cell r="V1606" t="str">
            <v>N/A</v>
          </cell>
          <cell r="AE1606">
            <v>0</v>
          </cell>
          <cell r="AG1606">
            <v>0</v>
          </cell>
        </row>
        <row r="1607">
          <cell r="A1607" t="str">
            <v>SCJ-1667-2021</v>
          </cell>
          <cell r="B1607">
            <v>44502</v>
          </cell>
          <cell r="E1607" t="str">
            <v>5 5. Contratación directa</v>
          </cell>
          <cell r="F1607" t="str">
            <v>6 6. Otro</v>
          </cell>
          <cell r="G1607" t="str">
            <v>IVONNE NATALY ACERO ESPITIA</v>
          </cell>
          <cell r="L1607" t="str">
            <v>PRESTAR LOS SERVICIOS DE APOYO A LA GESTIÓN DE LA SUBSECRETARÍA DE SEGURIDAD Y CONVIVENCIA, A NIVEL TERRITORIAL Y OPERATIVO A TRAVÉS DEL DESARROLLO DE ACCIONES PARA LA PREVENCIÓN Y MITIGACIÓN DE CONFLICTIVIDADES, VIOLENCIAS Y DELITOS, CON ENFOQUE DIFERENCIAL EN POBLACIÓN DE LOS SECTORES SOCIALES LGBTI, EN EL DISTRITO CAPITAL.</v>
          </cell>
          <cell r="M1607">
            <v>44504</v>
          </cell>
          <cell r="N1607">
            <v>44584</v>
          </cell>
          <cell r="P1607">
            <v>2.6666666666666665</v>
          </cell>
          <cell r="T1607">
            <v>6717333</v>
          </cell>
          <cell r="V1607" t="str">
            <v>N/A</v>
          </cell>
          <cell r="AE1607">
            <v>0</v>
          </cell>
          <cell r="AG1607">
            <v>0</v>
          </cell>
        </row>
        <row r="1608">
          <cell r="A1608" t="str">
            <v>SCJ-1668-2021</v>
          </cell>
          <cell r="B1608">
            <v>44502</v>
          </cell>
          <cell r="E1608" t="str">
            <v>5 5. Contratación directa</v>
          </cell>
          <cell r="F1608" t="str">
            <v>6 6. Otro</v>
          </cell>
          <cell r="G1608" t="str">
            <v>ALEJANDRA  AMAYA PRIETO</v>
          </cell>
          <cell r="L1608" t="str">
            <v>PRESTAR SERVICIOS PROFESIONALES A LA SECRETARÍA DISTRITAL DE SEGURIDAD, CONVIVENCIA Y JUSTICIA APOYANDO LA IMPLEMENTACIÓN Y SEGUIMIENTO DE LA ESTRATEGIA PEDAGÓGICA DE EDUCACIÓN CIUDADANA ADELANTADA EN EL MARCO DE LEY 1801 DE 2016 LA NORMA QUE LA REGLAMENTE, MODIFIQUE O SUSTITUYA</v>
          </cell>
          <cell r="M1608">
            <v>44504</v>
          </cell>
          <cell r="N1608">
            <v>44579</v>
          </cell>
          <cell r="P1608">
            <v>2.5</v>
          </cell>
          <cell r="T1608">
            <v>8561623</v>
          </cell>
          <cell r="V1608" t="str">
            <v>NA</v>
          </cell>
          <cell r="AE1608">
            <v>0</v>
          </cell>
          <cell r="AG1608">
            <v>0</v>
          </cell>
        </row>
        <row r="1609">
          <cell r="A1609" t="str">
            <v>SCJ-1669-2021</v>
          </cell>
          <cell r="B1609">
            <v>44504</v>
          </cell>
          <cell r="E1609" t="str">
            <v>2 2. Selección abreviada</v>
          </cell>
          <cell r="F1609" t="str">
            <v>6 6. Otro</v>
          </cell>
          <cell r="G1609" t="str">
            <v>PANAMERICANA LIBRERÍA Y PAPELERÍA S.A.</v>
          </cell>
          <cell r="L1609" t="str">
            <v>ADQUISICIÓN DE INSUMOS DE IMPRESIÓN PARA LA SECRETARIA DISTRITAL DE SEGURIDAD, CONVIVENCIA Y JUSTICIA, MEDIANTE EL MECANISMO DE AGREGACIÓN DE GRANDES SUPERFICIES DE LA TIENDA VIRTUAL DEL ESTADO COLOMBIANO - COLOMBIA COMPRA EFICIENTE.</v>
          </cell>
          <cell r="M1609">
            <v>44508</v>
          </cell>
          <cell r="N1609">
            <v>44595</v>
          </cell>
          <cell r="P1609">
            <v>2.9</v>
          </cell>
          <cell r="T1609">
            <v>59007459</v>
          </cell>
          <cell r="V1609" t="str">
            <v>N/A</v>
          </cell>
          <cell r="AE1609">
            <v>0</v>
          </cell>
          <cell r="AG1609">
            <v>0</v>
          </cell>
        </row>
        <row r="1610">
          <cell r="A1610" t="str">
            <v>SCJ-1670-2021</v>
          </cell>
          <cell r="B1610">
            <v>44504</v>
          </cell>
          <cell r="E1610" t="str">
            <v>2 2. Selección abreviada</v>
          </cell>
          <cell r="F1610" t="str">
            <v>6 6. Otro</v>
          </cell>
          <cell r="G1610" t="str">
            <v>DISPAPELES SAS</v>
          </cell>
          <cell r="L1610" t="str">
            <v>ADQUISICIÓN DE ELEMENTOS DE PAPEL PARA LA SECRETARÍA DISTRITAL DE SEGURIDAD, CONVIVENCIA Y JUSTICIA DE BOGOTÁ D.C Y LAS SEDES A SU CARGO.</v>
          </cell>
          <cell r="M1610">
            <v>44508</v>
          </cell>
          <cell r="N1610">
            <v>44519</v>
          </cell>
          <cell r="P1610">
            <v>0.4</v>
          </cell>
          <cell r="T1610">
            <v>19578700.84</v>
          </cell>
          <cell r="V1610" t="str">
            <v>N/A</v>
          </cell>
          <cell r="AE1610">
            <v>0</v>
          </cell>
          <cell r="AG1610">
            <v>0</v>
          </cell>
        </row>
        <row r="1611">
          <cell r="A1611" t="str">
            <v>SCJ-1671-2021</v>
          </cell>
          <cell r="B1611">
            <v>44505</v>
          </cell>
          <cell r="E1611" t="str">
            <v>5 5. Contratación directa</v>
          </cell>
          <cell r="F1611" t="str">
            <v>6 6. Otro</v>
          </cell>
          <cell r="G1611" t="str">
            <v xml:space="preserve">POLICIA NACIONAL DE COLOMBIA   </v>
          </cell>
          <cell r="L1611" t="str">
            <v>AUNAR ESFUERZOS ADMINISTRATIVOS, FINANCIEROS Y DE RECURSOS HUMANOS PARA LA VINCULACIÓN A LA INSTITUCIÓN DE CIUDADANOS EN EL PROGRAMA ACADÉMICO DE FORMACIÓN «TÉCNICO PROFESIONAL EN SERVICIO DE POLICÍA», PARA EL INGRESO AL GRADO DE PATRULLERO EN LA POLICÍA NACIONAL, UNA VEZ SUPEREN EL PROCESO DE SELECCIÓN E INCORPORACIÓN, CON LA FINALIDAD DE CONTRIBUIR A GARANTIZAR LA CONVIVENCIA Y SEGURIDAD CIUDADANA DEL DISTRITO CAPITAL.</v>
          </cell>
          <cell r="M1611">
            <v>44522</v>
          </cell>
          <cell r="N1611">
            <v>44941</v>
          </cell>
          <cell r="P1611">
            <v>14</v>
          </cell>
          <cell r="T1611">
            <v>1430928000</v>
          </cell>
          <cell r="V1611" t="str">
            <v>NA</v>
          </cell>
          <cell r="AE1611">
            <v>0</v>
          </cell>
          <cell r="AG1611">
            <v>0</v>
          </cell>
        </row>
        <row r="1612">
          <cell r="A1612" t="str">
            <v>SCJ-1672-2021</v>
          </cell>
          <cell r="B1612">
            <v>44505</v>
          </cell>
          <cell r="E1612" t="str">
            <v>5 5. Contratación directa</v>
          </cell>
          <cell r="F1612" t="str">
            <v>6 6. Otro</v>
          </cell>
          <cell r="G1612" t="str">
            <v>CLAUDIA ZULEMA LASTRA MARTINEZ</v>
          </cell>
          <cell r="L1612" t="str">
            <v>PRESTAR LOS SERVICIOS DE APOYO A LA GESTIÓN ADMINISTRATIVA PARA LA EJECUCIÓN, VERIFICACIÓN Y SEGUIMIENTO A LOS PROCESOS REQUERIDOS PARA LA EJECUCIÓN DE LOS PROYECTOS DE INVERSIÓN A CARGO DE LA DIRECCIÓN DE SEGURIDAD</v>
          </cell>
          <cell r="M1612">
            <v>44508</v>
          </cell>
          <cell r="N1612">
            <v>44586</v>
          </cell>
          <cell r="P1612">
            <v>2.6</v>
          </cell>
          <cell r="T1612">
            <v>7449000</v>
          </cell>
          <cell r="V1612" t="str">
            <v>N/A</v>
          </cell>
          <cell r="AE1612">
            <v>0</v>
          </cell>
          <cell r="AG1612">
            <v>0</v>
          </cell>
        </row>
        <row r="1613">
          <cell r="A1613" t="str">
            <v>SCJ-1673-2021</v>
          </cell>
          <cell r="B1613">
            <v>44505</v>
          </cell>
          <cell r="E1613" t="str">
            <v>5 5. Contratación directa</v>
          </cell>
          <cell r="F1613" t="str">
            <v>6 6. Otro</v>
          </cell>
          <cell r="G1613" t="str">
            <v>GINO ALEJANDRO SERNA RIVERA</v>
          </cell>
          <cell r="L1613"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613">
            <v>44508</v>
          </cell>
          <cell r="N1613">
            <v>44588</v>
          </cell>
          <cell r="P1613">
            <v>2.6666666666666665</v>
          </cell>
          <cell r="T1613">
            <v>6717333</v>
          </cell>
          <cell r="V1613" t="str">
            <v>N/A</v>
          </cell>
          <cell r="AE1613">
            <v>0</v>
          </cell>
          <cell r="AG1613">
            <v>0</v>
          </cell>
        </row>
        <row r="1614">
          <cell r="A1614" t="str">
            <v>SCJ-1674-2021</v>
          </cell>
          <cell r="B1614">
            <v>44505</v>
          </cell>
          <cell r="E1614" t="str">
            <v>5 5. Contratación directa</v>
          </cell>
          <cell r="F1614" t="str">
            <v>6 6. Otro</v>
          </cell>
          <cell r="G1614" t="str">
            <v>LAURA CAROLINA MARIÑO RIVEROS</v>
          </cell>
          <cell r="L1614" t="str">
            <v>PRESTAR LOS SERVICIOS DE APOYO A LA GESTIÓN DE LA SUBSECRETARÍA DE SEGURIDAD Y CONVIVENCIA, A NIVEL TERRITORIAL Y OPERATIVO A TRAVÉS DEL DESARROLLO DE ACCIONES PARA LA PREVENCIÓN Y MITIGACIÓN DE CONFLICTIVIDADES, VIOLENCIAS Y DELITOS, CON ENFOQUE DIFERENCIAL EN POBLACIÓN DE LOS SECTORES SOCIALES LGBTI, EN EL DISTRITO CAPITAL.</v>
          </cell>
          <cell r="M1614">
            <v>44509</v>
          </cell>
          <cell r="N1614">
            <v>44589</v>
          </cell>
          <cell r="P1614">
            <v>2.6666666666666665</v>
          </cell>
          <cell r="T1614">
            <v>6717333</v>
          </cell>
          <cell r="V1614" t="str">
            <v>N/A</v>
          </cell>
          <cell r="AE1614">
            <v>0</v>
          </cell>
          <cell r="AG1614">
            <v>0</v>
          </cell>
        </row>
        <row r="1615">
          <cell r="A1615" t="str">
            <v>SCJ-1675-2021</v>
          </cell>
          <cell r="B1615">
            <v>44505</v>
          </cell>
          <cell r="E1615" t="str">
            <v>5 5. Contratación directa</v>
          </cell>
          <cell r="F1615" t="str">
            <v>6 6. Otro</v>
          </cell>
          <cell r="G1615" t="str">
            <v>LIGIA MARIELA RODRÍGUEZ MORENO</v>
          </cell>
          <cell r="L1615"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615">
            <v>44508</v>
          </cell>
          <cell r="N1615">
            <v>44588</v>
          </cell>
          <cell r="P1615">
            <v>2.6666666666666665</v>
          </cell>
          <cell r="T1615">
            <v>6717333</v>
          </cell>
          <cell r="V1615" t="str">
            <v>N/A</v>
          </cell>
          <cell r="AE1615">
            <v>0</v>
          </cell>
          <cell r="AG1615">
            <v>0</v>
          </cell>
        </row>
        <row r="1616">
          <cell r="A1616" t="str">
            <v>SCJ-1676-2021</v>
          </cell>
          <cell r="B1616">
            <v>44505</v>
          </cell>
          <cell r="E1616" t="str">
            <v>5 5. Contratación directa</v>
          </cell>
          <cell r="F1616" t="str">
            <v>6 6. Otro</v>
          </cell>
          <cell r="G1616" t="str">
            <v>LUZ BETTY ASTROS SOLANO</v>
          </cell>
          <cell r="L1616" t="str">
            <v>PRESTAR LOS SERVICIOS DE APOYO A LA GESTIÓN DE LA SUBSECRETARÍA DE SEGURIDAD Y CONVIVENCIA, A NIVEL TERRITORIAL Y OPERATIVO A TRAVÉS DEL DESARROLLO DE ACCIONES DESDE EL ENFOQUE DIFERENCIAL DEL PUEBLO ROM EN LOS PROYECTOS Y PROGRAMAS DEL PLAN INTEGRAL DE SEGURIDAD, CONVIVENCIA Y JUSTICIA - PISCJ, EN EL DISTRITO CAPITAL</v>
          </cell>
          <cell r="M1616">
            <v>44509</v>
          </cell>
          <cell r="N1616">
            <v>44589</v>
          </cell>
          <cell r="P1616">
            <v>2.6666666666666665</v>
          </cell>
          <cell r="T1616">
            <v>6717333</v>
          </cell>
          <cell r="V1616" t="str">
            <v>N/A</v>
          </cell>
          <cell r="AE1616">
            <v>0</v>
          </cell>
          <cell r="AG1616">
            <v>0</v>
          </cell>
        </row>
        <row r="1617">
          <cell r="A1617" t="str">
            <v>SCJ-1677-2021</v>
          </cell>
          <cell r="B1617">
            <v>44505</v>
          </cell>
          <cell r="E1617" t="str">
            <v>5 5. Contratación directa</v>
          </cell>
          <cell r="F1617" t="str">
            <v>6 6. Otro</v>
          </cell>
          <cell r="G1617" t="str">
            <v>MATEO NICOLAS RICO MEDINA</v>
          </cell>
          <cell r="L1617" t="str">
            <v>PRESTAR LOS SERVICIOS A LA SUBSECRETARÍA DE SEGURIDAD Y CONVIVENCIA PARA BRINDAR APOYO A LA DIRECCIÓN DE PREVENCIÓN Y CULTURA CIUDADANA EN EL DESARROLLO Y SEGUIMIENTO DE LA ESTRATEGIA TERRITORIAL DE PREVENCIÓN DE LA VIOLENCIA JUVENIL.</v>
          </cell>
          <cell r="M1617">
            <v>44508</v>
          </cell>
          <cell r="N1617">
            <v>44578</v>
          </cell>
          <cell r="P1617">
            <v>2.3333333333333335</v>
          </cell>
          <cell r="T1617">
            <v>5828667</v>
          </cell>
          <cell r="V1617" t="str">
            <v>N/A</v>
          </cell>
          <cell r="AE1617">
            <v>0</v>
          </cell>
          <cell r="AG1617">
            <v>0</v>
          </cell>
        </row>
        <row r="1618">
          <cell r="A1618" t="str">
            <v>SCJ-1678-2021</v>
          </cell>
          <cell r="B1618">
            <v>44505</v>
          </cell>
          <cell r="E1618" t="str">
            <v>5 5. Contratación directa</v>
          </cell>
          <cell r="F1618" t="str">
            <v>6 6. Otro</v>
          </cell>
          <cell r="G1618" t="str">
            <v>PAULA ANDREA YATE PINZÓN</v>
          </cell>
          <cell r="L1618"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618">
            <v>44508</v>
          </cell>
          <cell r="N1618">
            <v>44588</v>
          </cell>
          <cell r="P1618">
            <v>2.6666666666666665</v>
          </cell>
          <cell r="T1618">
            <v>6717333</v>
          </cell>
          <cell r="V1618" t="str">
            <v>N/A</v>
          </cell>
          <cell r="AE1618">
            <v>0</v>
          </cell>
          <cell r="AG1618">
            <v>0</v>
          </cell>
        </row>
        <row r="1619">
          <cell r="A1619" t="str">
            <v>SCJ-1679-2021</v>
          </cell>
          <cell r="B1619">
            <v>44505</v>
          </cell>
          <cell r="E1619" t="str">
            <v>5 5. Contratación directa</v>
          </cell>
          <cell r="F1619" t="str">
            <v>6 6. Otro</v>
          </cell>
          <cell r="G1619" t="str">
            <v>SARAH DANIELLE LEIKUNG CAZORLA</v>
          </cell>
          <cell r="L1619" t="str">
            <v>PRESTAR LOS SERVICIOS DE APOYO A LA GESTIÓN DE LA SUBSECRETARIA DE SEGURIDAD Y CONVIVENCIA, PARA LA EJECUCIÓN, TRÁMITE Y SEGUIMIENTO A LOS DIFERENTES PROCESOS ADMINISTRATIVOS Y FINANCIEROS, REQUERIDOS PARA EL DESARROLLO Y CUMPLIMIENTO DE LOS OBJETIVOS DE LOS PROYECTOS DE INVERSIÓN A CARGO DE LA DEPENDENCIA</v>
          </cell>
          <cell r="M1619">
            <v>44510</v>
          </cell>
          <cell r="N1619">
            <v>44601</v>
          </cell>
          <cell r="P1619">
            <v>3</v>
          </cell>
          <cell r="T1619">
            <v>8595000</v>
          </cell>
          <cell r="V1619" t="str">
            <v>N/A</v>
          </cell>
          <cell r="AE1619">
            <v>0</v>
          </cell>
          <cell r="AG1619">
            <v>0</v>
          </cell>
        </row>
        <row r="1620">
          <cell r="A1620" t="str">
            <v>SCJ-1681-2021</v>
          </cell>
          <cell r="B1620">
            <v>44508</v>
          </cell>
          <cell r="E1620" t="str">
            <v>5 5. Contratación directa</v>
          </cell>
          <cell r="F1620" t="str">
            <v>6 6. Otro</v>
          </cell>
          <cell r="G1620" t="str">
            <v>EDWIN HUMBERTO BUSTACARA BETANCOURT</v>
          </cell>
          <cell r="L1620" t="str">
            <v>PRESTAR LOS SERVICIOS DE APOYO A LA GESTIÓN DE LA SUBSECRETARÍA DE SEGURIDAD Y CONVIVENCIA, A NIVEL TERRITORIAL Y OPERATIVO A TRAVÉS DEL DESARROLLO DE ACCIONES PARA LA PREVENCIÓN Y MITIGACIÓN DE CONFLICTIVIDADES, VIOLENCIAS Y DELITOS, CON ENFOQUE DIFERENCIAL EN POBLACIÓN DE LOS SECTORES SOCIALES LGBTI, EN EL DISTRITO CAPITAL</v>
          </cell>
          <cell r="M1620">
            <v>44516</v>
          </cell>
          <cell r="N1620">
            <v>44596</v>
          </cell>
          <cell r="P1620">
            <v>2.6666666666666665</v>
          </cell>
          <cell r="T1620">
            <v>6717333</v>
          </cell>
          <cell r="V1620" t="str">
            <v>N/A</v>
          </cell>
          <cell r="AE1620">
            <v>0</v>
          </cell>
          <cell r="AG1620">
            <v>0</v>
          </cell>
        </row>
        <row r="1621">
          <cell r="A1621" t="str">
            <v>SCJ-1682-2021</v>
          </cell>
          <cell r="B1621">
            <v>44508</v>
          </cell>
          <cell r="E1621" t="str">
            <v>5 5. Contratación directa</v>
          </cell>
          <cell r="F1621" t="str">
            <v>6 6. Otro</v>
          </cell>
          <cell r="G1621" t="str">
            <v>EDWIN JOSE CASTAÑEDA CRUZ</v>
          </cell>
          <cell r="L1621"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621">
            <v>44516</v>
          </cell>
          <cell r="N1621">
            <v>44596</v>
          </cell>
          <cell r="P1621">
            <v>2.6666666666666665</v>
          </cell>
          <cell r="T1621">
            <v>6717333</v>
          </cell>
          <cell r="V1621" t="str">
            <v>N/A</v>
          </cell>
          <cell r="AE1621">
            <v>0</v>
          </cell>
          <cell r="AG1621">
            <v>0</v>
          </cell>
        </row>
        <row r="1622">
          <cell r="A1622" t="str">
            <v>SCJ-1683-2021</v>
          </cell>
          <cell r="B1622">
            <v>44508</v>
          </cell>
          <cell r="E1622" t="str">
            <v>5 5. Contratación directa</v>
          </cell>
          <cell r="F1622" t="str">
            <v>6 6. Otro</v>
          </cell>
          <cell r="G1622" t="str">
            <v>KAREN DAYANNA PEÑA SIERRA</v>
          </cell>
          <cell r="L162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622">
            <v>44516</v>
          </cell>
          <cell r="N1622">
            <v>44596</v>
          </cell>
          <cell r="P1622">
            <v>2.6666666666666665</v>
          </cell>
          <cell r="T1622">
            <v>6717333</v>
          </cell>
          <cell r="V1622" t="str">
            <v>N/A</v>
          </cell>
          <cell r="AE1622">
            <v>0</v>
          </cell>
          <cell r="AG1622">
            <v>0</v>
          </cell>
        </row>
        <row r="1623">
          <cell r="A1623" t="str">
            <v>SCJ-1684-2021</v>
          </cell>
          <cell r="B1623">
            <v>44508</v>
          </cell>
          <cell r="E1623" t="str">
            <v>5 5. Contratación directa</v>
          </cell>
          <cell r="F1623" t="str">
            <v>6 6. Otro</v>
          </cell>
          <cell r="G1623" t="str">
            <v>LINA MARGARITA RINCON HERRERA</v>
          </cell>
          <cell r="L1623" t="str">
            <v>PRESTAR SERVICIOS PROFESIONALES A LA DIRECCIÓN DE RESPONSABILIDAD PENAL ADOLESCENTE DESDE EL ÁREA DE TRABAJO SOCIAL PARA LA ATENCIÓN DE PERSONAS VINCULADAS AL PROGRAMA PARA LA ATENCIÓN Y PREVENCIÓN DE LA AGRESIÓN SEXUAL PASOS Y PARA LA IMPLEMENTACIÓN Y SEGUIMIENTO DE LA ESTRATEGIA DE FAMILIAS QUE SE ADELANTA DE FORMA TRANSVERSAL CON LOS DIFERENTES PROGRAMAS Y ESTRATEGIAS DE LA DIRECCIÓN</v>
          </cell>
          <cell r="M1623">
            <v>44516</v>
          </cell>
          <cell r="N1623">
            <v>44571</v>
          </cell>
          <cell r="P1623">
            <v>2.5</v>
          </cell>
          <cell r="T1623">
            <v>12648750</v>
          </cell>
          <cell r="V1623" t="str">
            <v>N/A</v>
          </cell>
          <cell r="AE1623">
            <v>0</v>
          </cell>
          <cell r="AG1623">
            <v>0</v>
          </cell>
        </row>
        <row r="1624">
          <cell r="A1624" t="str">
            <v>SCJ-1685-2021</v>
          </cell>
          <cell r="B1624">
            <v>44508</v>
          </cell>
          <cell r="E1624" t="str">
            <v>5 5. Contratación directa</v>
          </cell>
          <cell r="F1624" t="str">
            <v>6 6. Otro</v>
          </cell>
          <cell r="G1624" t="str">
            <v>LUISA FERNANDA URIBE PINEDA</v>
          </cell>
          <cell r="L1624" t="str">
            <v>PRESTAR LOS SERVICIOS DE APOYO A LA GESTIÓN DE LA SUBSECRETARÍA DE SEGURIDAD Y CONVIVENCIA, A NIVEL TERRITORIAL Y OPERATIVO A TRAVÉS DEL DESARROLLO DE ACCIONES PARA LA PREVENCIÓN Y MITIGACIÓN DE CONFLICTIVIDADES, VIOLENCIAS Y DELITOS, CON ENFOQUE DIFERENCIAL EN POBLACIÓN DE LOS SECTORES SOCIALES LGBTI, EN EL DISTRITO CAPITAL</v>
          </cell>
          <cell r="M1624">
            <v>44516</v>
          </cell>
          <cell r="N1624">
            <v>44596</v>
          </cell>
          <cell r="P1624">
            <v>2.6666666666666665</v>
          </cell>
          <cell r="T1624">
            <v>6717333</v>
          </cell>
          <cell r="V1624" t="str">
            <v>N/A</v>
          </cell>
          <cell r="AE1624">
            <v>0</v>
          </cell>
          <cell r="AG1624">
            <v>0</v>
          </cell>
        </row>
        <row r="1625">
          <cell r="A1625" t="str">
            <v>SCJ-1686-2021</v>
          </cell>
          <cell r="B1625">
            <v>44508</v>
          </cell>
          <cell r="E1625" t="str">
            <v>5 5. Contratación directa</v>
          </cell>
          <cell r="F1625" t="str">
            <v>6 6. Otro</v>
          </cell>
          <cell r="G1625" t="str">
            <v>SEBASTIAN MAURICIO MAZA DEL VALLE</v>
          </cell>
          <cell r="L1625"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625">
            <v>44516</v>
          </cell>
          <cell r="N1625">
            <v>44596</v>
          </cell>
          <cell r="P1625">
            <v>2.6666666666666665</v>
          </cell>
          <cell r="T1625">
            <v>6717333</v>
          </cell>
          <cell r="V1625" t="str">
            <v>N/A</v>
          </cell>
          <cell r="AE1625">
            <v>0</v>
          </cell>
          <cell r="AG1625">
            <v>0</v>
          </cell>
        </row>
        <row r="1626">
          <cell r="A1626" t="str">
            <v>SCJ-1687-2021</v>
          </cell>
          <cell r="B1626">
            <v>44508</v>
          </cell>
          <cell r="E1626" t="str">
            <v>5 5. Contratación directa</v>
          </cell>
          <cell r="F1626" t="str">
            <v>6 6. Otro</v>
          </cell>
          <cell r="G1626" t="str">
            <v xml:space="preserve">FONDO ROTATORIO DE LA POLICIA- FORPO   </v>
          </cell>
          <cell r="L1626" t="str">
            <v>CONFECCIÓN DE UNIFORMES Y PRENDAS DE VESTIR QUE HACEN PARTE DEL EQUIPO DE INCORPORACIÓN AL PROGRAMA DE FORMACIÓN TÉCNICO PROFESIONAL EN SERVICIO DE POLICIA.</v>
          </cell>
          <cell r="M1626">
            <v>44522</v>
          </cell>
          <cell r="N1626">
            <v>44613</v>
          </cell>
          <cell r="P1626">
            <v>3</v>
          </cell>
          <cell r="T1626">
            <v>831276000</v>
          </cell>
          <cell r="V1626" t="str">
            <v>NA</v>
          </cell>
          <cell r="AE1626">
            <v>0</v>
          </cell>
          <cell r="AG1626">
            <v>0</v>
          </cell>
        </row>
        <row r="1627">
          <cell r="A1627" t="str">
            <v>SCJ-1688-2021</v>
          </cell>
          <cell r="B1627">
            <v>44509</v>
          </cell>
          <cell r="E1627" t="str">
            <v>5 5. Contratación directa</v>
          </cell>
          <cell r="F1627" t="str">
            <v>6 6. Otro</v>
          </cell>
          <cell r="G1627" t="str">
            <v>JUAN GERARDO GALEANO MATEUS</v>
          </cell>
          <cell r="L1627" t="str">
            <v>PRESTAR LOS SERVICIOS PROFESIONALES BRINDADO APOYO EN LA ESTRUCTURACIÓN Y EVALUACIÓN DE LOS PROCESOS DE INFRAESTRUCTURA A CARGO DE LA DIRECCIÓN TÉCNICA DE LA SUBSECRETARÍA DE INVERSIONES Y FORTALECIMIENTO DE CAPACIDADES OPERATIVAS</v>
          </cell>
          <cell r="M1627">
            <v>44511</v>
          </cell>
          <cell r="N1627">
            <v>44562</v>
          </cell>
          <cell r="P1627">
            <v>1.7333333333333334</v>
          </cell>
          <cell r="T1627">
            <v>9132533</v>
          </cell>
          <cell r="V1627" t="str">
            <v>NA</v>
          </cell>
          <cell r="AE1627">
            <v>0</v>
          </cell>
          <cell r="AG1627">
            <v>0</v>
          </cell>
        </row>
        <row r="1628">
          <cell r="A1628" t="str">
            <v>SCJ-1689-2021</v>
          </cell>
          <cell r="B1628">
            <v>44509</v>
          </cell>
          <cell r="E1628" t="str">
            <v>5 5. Contratación directa</v>
          </cell>
          <cell r="F1628" t="str">
            <v>6 6. Otro</v>
          </cell>
          <cell r="G1628" t="str">
            <v>PAOLA ANDREA HENAO ZAMORA</v>
          </cell>
          <cell r="L1628" t="str">
            <v>PRESTAR SERVICIOS PROFESIONALES COMO APOYO JURIDICO PARA LA ESTRUCTURACION, SEGUIMIENTO Y EVALUACION DE LOS PROCESOS A SU CARGO Y EMITIR LOS CONCEPTOS SOLICITADOS, EN LA DIRECCION TECNICA DE LA SUBSECRETARÍA DE INVERSIONES Y FORTALECIMIENTO DE CAPACIDADES OPERATIVAS</v>
          </cell>
          <cell r="M1628">
            <v>44512</v>
          </cell>
          <cell r="N1628">
            <v>44563</v>
          </cell>
          <cell r="P1628">
            <v>1.7333333333333334</v>
          </cell>
          <cell r="T1628">
            <v>24000000</v>
          </cell>
          <cell r="V1628" t="str">
            <v>NA</v>
          </cell>
          <cell r="AE1628">
            <v>0</v>
          </cell>
          <cell r="AG1628">
            <v>0</v>
          </cell>
        </row>
        <row r="1629">
          <cell r="A1629" t="str">
            <v>SCJ-1691-2021</v>
          </cell>
          <cell r="B1629">
            <v>44509</v>
          </cell>
          <cell r="E1629" t="str">
            <v>5 5. Contratación directa</v>
          </cell>
          <cell r="F1629" t="str">
            <v>6 6. Otro</v>
          </cell>
          <cell r="G1629" t="str">
            <v>DIEGO ALBERTO GRACIA RAMIREZ</v>
          </cell>
          <cell r="L1629" t="str">
            <v xml:space="preserve">PRESTAR SERVICIOS PROFESIONALES PARA REALIZAR EL ACOMPAÑAMIENTO MÉDICO A LOS CASOS DE VIOLENCIA INTRAFAMILIAR, MALTRATO INFANTIL Y/O VIOLENCIA SEXUAL HACIA NIÑOS, NIÑAS Y ADOLESCENTES A TRAVÉS DE LA RUTA INTEGRAL PARA LA MUJER, CONFORME CON LOS LINEAMIENTOS IMPARTIDOS POR EL INSTITUTO NACIONAL DE MEDICINA LEGAL Y CIENCIAS FORENSES.
</v>
          </cell>
          <cell r="M1629">
            <v>44517</v>
          </cell>
          <cell r="N1629">
            <v>44577</v>
          </cell>
          <cell r="P1629">
            <v>2</v>
          </cell>
          <cell r="T1629">
            <v>12000000</v>
          </cell>
          <cell r="V1629" t="str">
            <v>N/A</v>
          </cell>
          <cell r="AE1629">
            <v>0</v>
          </cell>
          <cell r="AG1629">
            <v>0</v>
          </cell>
        </row>
        <row r="1630">
          <cell r="A1630" t="str">
            <v>SCJ-1692-2021</v>
          </cell>
          <cell r="B1630">
            <v>44510</v>
          </cell>
          <cell r="E1630" t="str">
            <v>5 5. Contratación directa</v>
          </cell>
          <cell r="F1630" t="str">
            <v>6 6. Otro</v>
          </cell>
          <cell r="G1630" t="str">
            <v>MILTON ZULUAGA TINJACA</v>
          </cell>
          <cell r="L1630"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630">
            <v>44516</v>
          </cell>
          <cell r="N1630">
            <v>44596</v>
          </cell>
          <cell r="P1630">
            <v>2.6666666666666665</v>
          </cell>
          <cell r="T1630">
            <v>6717333</v>
          </cell>
          <cell r="V1630" t="str">
            <v>N/A</v>
          </cell>
          <cell r="AE1630">
            <v>0</v>
          </cell>
          <cell r="AG1630">
            <v>0</v>
          </cell>
        </row>
        <row r="1631">
          <cell r="A1631" t="str">
            <v>SCJ-1693-2021</v>
          </cell>
          <cell r="B1631">
            <v>44510</v>
          </cell>
          <cell r="E1631" t="str">
            <v>5 5. Contratación directa</v>
          </cell>
          <cell r="F1631" t="str">
            <v>6 6. Otro</v>
          </cell>
          <cell r="G1631" t="str">
            <v>MARÍA ANGÉLICA RAMOS ORTEGA</v>
          </cell>
          <cell r="L1631" t="str">
            <v>PRESTAR LOS SERVICIOS PROFESIONALES A LA SUBSECRETARÍA DE SEGURIDAD Y CONVIVENCIA PARA APOYAR LA GESTIÓN Y TRÁMITE DE TODOS LOS ASUNTOS RELACIONADOS CON EL CUMPLIMIENTO DE LA MISIONALIDAD DE ESTA DEPENDENCIA</v>
          </cell>
          <cell r="M1631">
            <v>44516</v>
          </cell>
          <cell r="N1631">
            <v>44591</v>
          </cell>
          <cell r="P1631">
            <v>2.5</v>
          </cell>
          <cell r="T1631">
            <v>22500000</v>
          </cell>
          <cell r="V1631" t="str">
            <v>N/A</v>
          </cell>
          <cell r="AE1631">
            <v>0</v>
          </cell>
          <cell r="AG1631">
            <v>0</v>
          </cell>
        </row>
        <row r="1632">
          <cell r="A1632" t="str">
            <v>SCJ-1694-2021</v>
          </cell>
          <cell r="B1632">
            <v>44510</v>
          </cell>
          <cell r="E1632" t="str">
            <v>5 5. Contratación directa</v>
          </cell>
          <cell r="F1632" t="str">
            <v>6 6. Otro</v>
          </cell>
          <cell r="G1632" t="str">
            <v>MARÍA ANGÉLICA HUERTAS GIL</v>
          </cell>
          <cell r="L1632" t="str">
            <v>PRESTAR LOS SERVICIOS PROFESIONALES A LA SUBSECRETARÍA DE SEGURIDAD Y CONVIVENCIA, BRINDANDO APOYO ADMINISTRATIVO Y LOGÍSTICO AL EQUIPO TERRITORIAL PARA LA ARTICULACIÓN Y SEGUIMIENTO DE LAS ESTRATÉGIAS OPERATIVAS DEL PLAN INTEGRAL DE SEGURIDAD CIUDADANA, CONVIVENCIA Y JUSTICIA (PISCCJ) DE BOGOTÁ</v>
          </cell>
          <cell r="M1632">
            <v>44516</v>
          </cell>
          <cell r="N1632">
            <v>44591</v>
          </cell>
          <cell r="P1632">
            <v>2.5</v>
          </cell>
          <cell r="T1632">
            <v>11250000</v>
          </cell>
          <cell r="V1632" t="str">
            <v>N/A</v>
          </cell>
          <cell r="AE1632">
            <v>0</v>
          </cell>
          <cell r="AG1632">
            <v>0</v>
          </cell>
        </row>
        <row r="1633">
          <cell r="A1633" t="str">
            <v>SCJ-1695-2021</v>
          </cell>
          <cell r="B1633">
            <v>44510</v>
          </cell>
          <cell r="E1633" t="str">
            <v>5 5. Contratación directa</v>
          </cell>
          <cell r="F1633" t="str">
            <v>6 6. Otro</v>
          </cell>
          <cell r="G1633" t="str">
            <v>LUZ DARY NARANJO DELGADO</v>
          </cell>
          <cell r="L1633" t="str">
            <v>PRESTAR LOS SERVICIOS PROFESIONALES A LA SUBSECRETARÍA DE SEGURIDAD Y CONVIVENCIA, BRINDANDO APOYO ADMINISTRATIVO Y LOGÍSTICO AL EQUIPO TERRITORIAL PARA LA ARTICULACIÓN Y SEGUIMIENTO DE LAS ESTRATEGIAS OPERATIVAS DEL PLAN INTEGRAL DE SEGURIDAD CIUDADANA, CONVIVENCIA Y JUSTICIA (PISCCJ)DE BOGOT</v>
          </cell>
          <cell r="M1633">
            <v>44516</v>
          </cell>
          <cell r="N1633">
            <v>44591</v>
          </cell>
          <cell r="P1633">
            <v>2.5</v>
          </cell>
          <cell r="T1633">
            <v>11250000</v>
          </cell>
          <cell r="V1633" t="str">
            <v>N/A</v>
          </cell>
          <cell r="AE1633">
            <v>0</v>
          </cell>
          <cell r="AG1633">
            <v>0</v>
          </cell>
        </row>
        <row r="1634">
          <cell r="A1634" t="str">
            <v>SCJ-1696-2021</v>
          </cell>
          <cell r="B1634">
            <v>44510</v>
          </cell>
          <cell r="E1634" t="str">
            <v>5 5. Contratación directa</v>
          </cell>
          <cell r="F1634" t="str">
            <v>6 6. Otro</v>
          </cell>
          <cell r="G1634" t="str">
            <v>BERTHA CECILIA RUIZ CONDE</v>
          </cell>
          <cell r="L1634"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634">
            <v>44516</v>
          </cell>
          <cell r="N1634">
            <v>44596</v>
          </cell>
          <cell r="P1634">
            <v>2.6666666666666665</v>
          </cell>
          <cell r="T1634">
            <v>6717333</v>
          </cell>
          <cell r="V1634" t="str">
            <v>N/A</v>
          </cell>
          <cell r="AE1634">
            <v>0</v>
          </cell>
          <cell r="AG1634">
            <v>0</v>
          </cell>
        </row>
        <row r="1635">
          <cell r="A1635" t="str">
            <v>SCJ-1697-2021</v>
          </cell>
          <cell r="B1635">
            <v>44511</v>
          </cell>
          <cell r="E1635" t="str">
            <v>5 5. Contratación directa</v>
          </cell>
          <cell r="F1635" t="str">
            <v>6 6. Otro</v>
          </cell>
          <cell r="G1635" t="str">
            <v>EMPRESA DE TELECOMUNICACIONES DE BOGOTA S.A. E.S.P - ETB S.A. E.SP.</v>
          </cell>
          <cell r="L1635" t="str">
            <v>PRESTAR LOS SERVICIOS PARA DESARROLLAR PLANES DE MEDIOS DE LAS ESTRATEGIAS DE COMUNICACIÓN DEFINIDAS POR LA SECRETARÍA DISTRITAL DE SEGURIDAD, CONVIVENCIA Y JUSTICIA DE BOGOTÁ, CON EL FIN DE PROMOCIONAR TODOS LOS SERVICIOS Y PROGRAMAS QUE TIENE LA ENTIDAD</v>
          </cell>
          <cell r="M1635">
            <v>44517</v>
          </cell>
          <cell r="N1635">
            <v>44909</v>
          </cell>
          <cell r="P1635">
            <v>9</v>
          </cell>
          <cell r="T1635">
            <v>1300000000</v>
          </cell>
          <cell r="V1635" t="str">
            <v>NA</v>
          </cell>
          <cell r="AE1635">
            <v>0</v>
          </cell>
          <cell r="AG1635">
            <v>120</v>
          </cell>
        </row>
        <row r="1636">
          <cell r="A1636" t="str">
            <v>SCJ-1698-2021</v>
          </cell>
          <cell r="B1636">
            <v>44511</v>
          </cell>
          <cell r="E1636" t="str">
            <v>5 5. Contratación directa</v>
          </cell>
          <cell r="F1636" t="str">
            <v>6 6. Otro</v>
          </cell>
          <cell r="G1636" t="str">
            <v>LADY NATHALIA DIAZ RAMIREZ</v>
          </cell>
          <cell r="L1636"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636">
            <v>44518</v>
          </cell>
          <cell r="N1636">
            <v>44598</v>
          </cell>
          <cell r="P1636">
            <v>2.6666666666666665</v>
          </cell>
          <cell r="T1636">
            <v>6717333</v>
          </cell>
          <cell r="V1636" t="str">
            <v>N/A</v>
          </cell>
          <cell r="AE1636">
            <v>0</v>
          </cell>
          <cell r="AG1636">
            <v>0</v>
          </cell>
        </row>
        <row r="1637">
          <cell r="A1637" t="str">
            <v>SCJ-1699-2021</v>
          </cell>
          <cell r="B1637">
            <v>44511</v>
          </cell>
          <cell r="E1637" t="str">
            <v>5 5. Contratación directa</v>
          </cell>
          <cell r="F1637" t="str">
            <v>6 6. Otro</v>
          </cell>
          <cell r="G1637" t="str">
            <v>HERNÁN DAVID MONSALVE DOMINGUEZ</v>
          </cell>
          <cell r="L1637" t="str">
            <v>PRESTAR LOS SERVICIOS PROFESIONALES A LA SUBSECRETARÍA DE SEGURIDAD Y CONVIVENCIA, BRINDANDO APOYO EN LA ORIENTACIÓN, ARTICULACIÓN E IMPLEMENTACIÓN DE LOS PROCESOS DE GESTIÓN DE CALIDAD, PLANEACIÓN ESTRATÉGICA Y ADMINISTRATIVA DE LOS PROYECTOS A CARGO DE LA DEPENDENCIA, BAJO LOS LINEAMIENTOS DEL MODELO INTEGRADO DE PLANEACIÓN Y GESTIÓN - MIPG.</v>
          </cell>
          <cell r="M1637">
            <v>44516</v>
          </cell>
          <cell r="N1637">
            <v>44591</v>
          </cell>
          <cell r="P1637">
            <v>2.5</v>
          </cell>
          <cell r="T1637">
            <v>13000000</v>
          </cell>
          <cell r="V1637" t="str">
            <v>N/A</v>
          </cell>
          <cell r="AE1637">
            <v>0</v>
          </cell>
          <cell r="AG1637">
            <v>0</v>
          </cell>
        </row>
        <row r="1638">
          <cell r="A1638" t="str">
            <v>SCJ-1700-2021</v>
          </cell>
          <cell r="B1638">
            <v>44511</v>
          </cell>
          <cell r="E1638" t="str">
            <v>5 5. Contratación directa</v>
          </cell>
          <cell r="F1638" t="str">
            <v>6 6. Otro</v>
          </cell>
          <cell r="G1638" t="str">
            <v>DANIR CAMACHO AMADO</v>
          </cell>
          <cell r="L1638" t="str">
            <v>PRESTAR LOS SERVICIOS DE APOYO A LA GESTIÓN ADMINISTRATIVA PARA LA EJECUCIÓN, VERIFICACIÓN Y SEGUIMIENTO A LOS PROCESOS REQUERIDOS PARA LA EJECUCIÓN DE LOS PROYECTOS DE INVERSIÓN A CARGO DE LA DIRECCIÓN DE PREVENCIÓN Y CULTURA CIUDADANA</v>
          </cell>
          <cell r="M1638">
            <v>44518</v>
          </cell>
          <cell r="N1638">
            <v>44588</v>
          </cell>
          <cell r="P1638">
            <v>2.3333333333333335</v>
          </cell>
          <cell r="T1638">
            <v>6685000</v>
          </cell>
          <cell r="V1638" t="str">
            <v>N/A</v>
          </cell>
          <cell r="AE1638">
            <v>0</v>
          </cell>
          <cell r="AG1638">
            <v>0</v>
          </cell>
        </row>
        <row r="1639">
          <cell r="A1639" t="str">
            <v>SCJ-1701-2021</v>
          </cell>
          <cell r="B1639">
            <v>44511</v>
          </cell>
          <cell r="E1639" t="str">
            <v>5 5. Contratación directa</v>
          </cell>
          <cell r="F1639" t="str">
            <v>6 6. Otro</v>
          </cell>
          <cell r="G1639" t="str">
            <v>CARLA MANUELA AVILA MARTINEZ</v>
          </cell>
          <cell r="L1639" t="str">
            <v>PRESTAR LOS SERVICIOS PROFESIONALES, A LA SUBSECRETARÍA DE SEGURIDAD Y
CONVIVENCIA, PARA LA ELABORACIÓN, PROYECCIÓN Y TRÁMITE DE RESPUESTAS A
REQUERIMIENTOS JURÍDICOS Y CONTRACTUALES RELACIONADOS CON LOS PROYECTOS
DE INVERSIÓN A CARGO DE LA DEPENDENCIA.</v>
          </cell>
          <cell r="M1639">
            <v>44516</v>
          </cell>
          <cell r="N1639">
            <v>44581</v>
          </cell>
          <cell r="P1639">
            <v>2.1666666666666665</v>
          </cell>
          <cell r="T1639">
            <v>9750000</v>
          </cell>
          <cell r="V1639" t="str">
            <v>N/A</v>
          </cell>
          <cell r="AE1639">
            <v>0</v>
          </cell>
          <cell r="AG1639">
            <v>0</v>
          </cell>
        </row>
        <row r="1640">
          <cell r="A1640" t="str">
            <v>SCJ-1702-2021</v>
          </cell>
          <cell r="B1640">
            <v>44511</v>
          </cell>
          <cell r="E1640" t="str">
            <v>5 5. Contratación directa</v>
          </cell>
          <cell r="F1640" t="str">
            <v>6 6. Otro</v>
          </cell>
          <cell r="G1640" t="str">
            <v>ALEJANDRO CONTRERAS VELASQUEZ</v>
          </cell>
          <cell r="L1640" t="str">
            <v>PRESTAR SERVICIOS DE APOYO A LA GESTIÓN, PARA LA PROYECCIÓN, REVISIÓN Y TRÁMITE DE LAS ACTIVIDADES ADMINISTRATIVAS, ASISTENCIALES Y FINANCIERAS REQUERIDAS POR LOS PROYECTOS DE INVERSIÓN A CARGO DE LA SUBSECRETARIA DE SEGURIDAD Y CONVIVENCIA.</v>
          </cell>
          <cell r="M1640">
            <v>44516</v>
          </cell>
          <cell r="N1640">
            <v>44586</v>
          </cell>
          <cell r="P1640">
            <v>2.3333333333333335</v>
          </cell>
          <cell r="T1640">
            <v>5877666</v>
          </cell>
          <cell r="V1640" t="str">
            <v>N/A</v>
          </cell>
          <cell r="AE1640">
            <v>0</v>
          </cell>
          <cell r="AG1640">
            <v>0</v>
          </cell>
        </row>
        <row r="1641">
          <cell r="A1641" t="str">
            <v>SCJ-1704-2021</v>
          </cell>
          <cell r="B1641">
            <v>44511</v>
          </cell>
          <cell r="E1641" t="str">
            <v>5 5. Contratación directa</v>
          </cell>
          <cell r="F1641" t="str">
            <v>6 6. Otro</v>
          </cell>
          <cell r="G1641" t="str">
            <v>KAROL ANDREA GRANDETT GULFO</v>
          </cell>
          <cell r="L1641" t="str">
            <v>PRESTAR SERVICIOS PROFESIONALES PARA EL CENTRO DE RECEPCIÓN DE INFORMACIÓN (CRI) CON EL FIN DE BRINDARACERCA DE LOS DIFERENTES SERVICIOS OFRECIDOS EN ESTAS, Y APOYAR LA IMPLEMENTACIÓN DE ACTIVIDADES QUE SE DESARROLLEN EN EL MARCO DEL SISTEMA DISTRITAL DE JUSTICIA.</v>
          </cell>
          <cell r="M1641">
            <v>44516</v>
          </cell>
          <cell r="N1641">
            <v>44565</v>
          </cell>
          <cell r="P1641">
            <v>1.6666666666666665</v>
          </cell>
          <cell r="T1641">
            <v>6500000</v>
          </cell>
          <cell r="V1641" t="str">
            <v>N/A</v>
          </cell>
          <cell r="AE1641">
            <v>0</v>
          </cell>
          <cell r="AG1641">
            <v>0</v>
          </cell>
        </row>
        <row r="1642">
          <cell r="A1642" t="str">
            <v>SCJ-1705-2021</v>
          </cell>
          <cell r="B1642">
            <v>44511</v>
          </cell>
          <cell r="E1642" t="str">
            <v>5 5. Contratación directa</v>
          </cell>
          <cell r="F1642" t="str">
            <v>6 6. Otro</v>
          </cell>
          <cell r="G1642" t="str">
            <v>MARINA MONTOYA PAYOME</v>
          </cell>
          <cell r="L164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642">
            <v>44517</v>
          </cell>
          <cell r="N1642">
            <v>44597</v>
          </cell>
          <cell r="P1642">
            <v>2.6666666666666665</v>
          </cell>
          <cell r="T1642">
            <v>6717333</v>
          </cell>
          <cell r="V1642" t="str">
            <v>N/A</v>
          </cell>
          <cell r="AE1642">
            <v>0</v>
          </cell>
          <cell r="AG1642">
            <v>0</v>
          </cell>
        </row>
        <row r="1643">
          <cell r="A1643" t="str">
            <v>SCJ-1706-2021</v>
          </cell>
          <cell r="B1643">
            <v>44512</v>
          </cell>
          <cell r="E1643" t="str">
            <v>5 5. Contratación directa</v>
          </cell>
          <cell r="F1643" t="str">
            <v>6 6. Otro</v>
          </cell>
          <cell r="G1643" t="str">
            <v xml:space="preserve">UNIVERSIDAD NACIONAL DE COLOMBIA </v>
          </cell>
          <cell r="L1643" t="str">
            <v>DESARROLLAR E IMPLEMENTAR TERMINALES DE JUSTICIA EN LA LOCALIDAD DE SUMAPAZ Y REALIZAR EL PROGRAMA DE SENSIBILIZACIÓN COMUNITARIA DE LA FIGURA DE JUECES DE PAZ Y RECONSIDERACIÓN EN EL DISTRITO CAPITAL.</v>
          </cell>
          <cell r="M1643">
            <v>44519</v>
          </cell>
          <cell r="N1643">
            <v>44760</v>
          </cell>
          <cell r="P1643">
            <v>8</v>
          </cell>
          <cell r="T1643">
            <v>795490803</v>
          </cell>
          <cell r="V1643" t="str">
            <v>N/A</v>
          </cell>
          <cell r="AE1643">
            <v>0</v>
          </cell>
          <cell r="AG1643">
            <v>0</v>
          </cell>
        </row>
        <row r="1644">
          <cell r="A1644" t="str">
            <v>SCJ-1707-2021</v>
          </cell>
          <cell r="B1644">
            <v>44512</v>
          </cell>
          <cell r="E1644" t="str">
            <v>5 5. Contratación directa</v>
          </cell>
          <cell r="F1644" t="str">
            <v>6 6. Otro</v>
          </cell>
          <cell r="G1644" t="str">
            <v xml:space="preserve">RODRÍGO  CASTRO  </v>
          </cell>
          <cell r="L1644" t="str">
            <v>PRESTAR SERVICIOS PROFESIONALES A LA SECRETARÍA DISTRITAL DE SEGURIDAD, CONVIVENCIA Y JUSTICIA, PARA LLEVAR A CABO ACCIONES DE PROMOCIÓN Y DIFUSIÓN DE LAS DISPOSICIONES ENMARCADAS EN LA LEY 1801 DE 2016, LA NORMA QUE LA REGLAMENTE, MODIFIQUE O SUSTITUYA; EN MATERIA DE CULTURA CIUDADANA, PEDAGOGÍA Y PREVENCIÓN</v>
          </cell>
          <cell r="M1644">
            <v>44518</v>
          </cell>
          <cell r="N1644">
            <v>44562</v>
          </cell>
          <cell r="P1644">
            <v>1.5</v>
          </cell>
          <cell r="T1644">
            <v>20000000</v>
          </cell>
          <cell r="V1644" t="str">
            <v>NA</v>
          </cell>
          <cell r="AE1644">
            <v>0</v>
          </cell>
          <cell r="AG1644">
            <v>0</v>
          </cell>
        </row>
        <row r="1645">
          <cell r="A1645" t="str">
            <v>SCJ-1708-2021</v>
          </cell>
          <cell r="B1645">
            <v>44512</v>
          </cell>
          <cell r="E1645" t="str">
            <v>5 5. Contratación directa</v>
          </cell>
          <cell r="F1645" t="str">
            <v>6 6. Otro</v>
          </cell>
          <cell r="G1645" t="str">
            <v>SECRETARÍA DE GOBIERNO</v>
          </cell>
          <cell r="L1645" t="str">
            <v>AUNAR ESFUERZOS ADMINISTRATIVOS, TÉCNICOS Y HUMANOS ENTRE LA SECRETARÍA DISTRITAL DE SEGURIDAD, CONVIVENCIA Y JUSTICIA Y LA SECRETARÍA DISTRITAL DE CULTURA, RECREACIÓN Y DEPORTE, PARA LA ESTRUCTURACIÓN, IMPLEMENTACIÓN Y MEDICIÓN DE ESTRATEGIAS PEDAGÓGICAS Y DE CULTURA CIUDADANA QUE CONTRIBUYAN A CONSTRUIR UNA CONVIVENCIA PACÍFICA Y DISFRUTABLE A PARTIR DE LA DISMINUCIÓN DE LOS COMPORTAMIENTOS CONTRARIOS A LA CONVIVENCIA EN LA CIUDAD.</v>
          </cell>
          <cell r="M1645">
            <v>44524</v>
          </cell>
          <cell r="N1645">
            <v>45619</v>
          </cell>
          <cell r="P1645">
            <v>36</v>
          </cell>
          <cell r="T1645">
            <v>0</v>
          </cell>
          <cell r="V1645" t="str">
            <v>NA</v>
          </cell>
          <cell r="AE1645">
            <v>0</v>
          </cell>
          <cell r="AG1645">
            <v>0</v>
          </cell>
        </row>
        <row r="1646">
          <cell r="A1646" t="str">
            <v>SCJ-1709-2021</v>
          </cell>
          <cell r="B1646">
            <v>44512</v>
          </cell>
          <cell r="E1646" t="str">
            <v>5 5. Contratación directa</v>
          </cell>
          <cell r="F1646" t="str">
            <v>6 6. Otro</v>
          </cell>
          <cell r="G1646" t="str">
            <v>POLICIA METROPOLITANA DE BOGOTÁ</v>
          </cell>
          <cell r="L1646" t="str">
            <v>AUNAR ESFUERZOS TÉCNICOS, ADMINISTRATIVOS Y FINANCIEROS ENTRE LA SECRETARÍA DISTRITAL DE SEGURIDAD, CONVIVENCIA Y JUSTICIA Y LA POLICÍA NACIONAL – POLICÍA METROPOLITANA DE BOGOTÁ (MEBOG) PARA REALIZAR EL PAGO DE INFORMACIÓN Y/O DE RECOMPENSAS A FUENTES HUMANAS, QUE PERMITAN RESULTADOS CONTRA CUALQUIER MANIFESTACIÓN DELINCUENCIAL QUE AMENACE O ATENTE CONTRA LA SEGURIDAD Y CONVIVENCIA CIUDADANA EN EL DISTRITO CAPITAL.</v>
          </cell>
          <cell r="M1646">
            <v>44512</v>
          </cell>
          <cell r="N1646">
            <v>44782</v>
          </cell>
          <cell r="P1646">
            <v>6</v>
          </cell>
          <cell r="T1646">
            <v>200000000</v>
          </cell>
          <cell r="V1646" t="str">
            <v>N/A</v>
          </cell>
          <cell r="AE1646">
            <v>0</v>
          </cell>
          <cell r="AG1646">
            <v>90</v>
          </cell>
        </row>
        <row r="1647">
          <cell r="A1647" t="str">
            <v>SCJ-1710-2021</v>
          </cell>
          <cell r="B1647">
            <v>44512</v>
          </cell>
          <cell r="E1647" t="str">
            <v>5 5. Contratación directa</v>
          </cell>
          <cell r="F1647" t="str">
            <v>6 6. Otro</v>
          </cell>
          <cell r="G1647" t="str">
            <v>INDUSTRIA MILITAR INDUMIL</v>
          </cell>
          <cell r="L1647" t="str">
            <v>ADQUISICIÓN DE ARMAMENTO, MUNICIÓN Y ACCESORIOS PARA EL CUERPO DE CUSTODIA DEL CENTRO ESPECIAL DE RECLUSIÓN- CER Y PARA LA CÁRCEL DISTRITAL DE VARONES Y ANEXO DE MUJERES.</v>
          </cell>
          <cell r="M1647">
            <v>44512</v>
          </cell>
          <cell r="N1647">
            <v>44572</v>
          </cell>
          <cell r="P1647">
            <v>2</v>
          </cell>
          <cell r="T1647">
            <v>101414571</v>
          </cell>
          <cell r="V1647" t="str">
            <v>N/A</v>
          </cell>
          <cell r="AE1647">
            <v>0</v>
          </cell>
          <cell r="AG1647">
            <v>0</v>
          </cell>
        </row>
        <row r="1648">
          <cell r="A1648" t="str">
            <v>SCJ-1711-2021</v>
          </cell>
          <cell r="B1648">
            <v>44512</v>
          </cell>
          <cell r="E1648" t="str">
            <v>5 5. Contratación directa</v>
          </cell>
          <cell r="F1648" t="str">
            <v>6 6. Otro</v>
          </cell>
          <cell r="G1648" t="str">
            <v>SUBRED INTEGRADA DE SERVICIOS DE SALUD SUR OCCIDENTE E.S.E.</v>
          </cell>
          <cell r="L1648" t="str">
            <v>PRESTACIÓN DE SERVICIOS DE SALUD PARA LA VALORACIÓN DE LA POBLACIÓN PRIVADA DE LA LIBERTAD EN CONDICIÓN DE SINDICADA QUE INGRESE AL CENTRO ESPECIAL DE RECLUSIÓN (CER) A CARGO DE LA SECRETARÍA DISTRITAL DE SEGURIDAD, CONVIVENCIA Y JUSTICIA DEL DISTRITO CAPITAL.</v>
          </cell>
          <cell r="M1648">
            <v>44575</v>
          </cell>
          <cell r="N1648">
            <v>44852</v>
          </cell>
          <cell r="P1648">
            <v>8</v>
          </cell>
          <cell r="T1648">
            <v>24744563</v>
          </cell>
          <cell r="V1648" t="str">
            <v>N/A</v>
          </cell>
          <cell r="AE1648">
            <v>11818131</v>
          </cell>
          <cell r="AG1648">
            <v>35</v>
          </cell>
        </row>
        <row r="1649">
          <cell r="A1649" t="str">
            <v>SCJ-1712-2021</v>
          </cell>
          <cell r="B1649">
            <v>44512</v>
          </cell>
          <cell r="E1649" t="str">
            <v>5 5. Contratación directa</v>
          </cell>
          <cell r="F1649" t="str">
            <v>6 6. Otro</v>
          </cell>
          <cell r="G1649" t="str">
            <v xml:space="preserve">OFICINA DE LAS NACIONES UNIDAS CONTRA LA DROGA Y EL DELITO   </v>
          </cell>
          <cell r="L1649" t="str">
            <v>AUNAR ESFUERZOS TÉCNICOS, HUMANOS, ADMINISTRATIVOS Y FINANCIEROS ENTRE LA SECRETARÍA DISTRITAL DE SEGURIDAD, CONVIVENCIA Y JUSTICIA Y LA OFICINA DE NACIONES UNIDAS CONTRA LA DROGA Y EL DELITO PARA FORTALECER LAS CAPACIDADES INSTITUCIONALES EN (I) CONVIVENCIA Y SEGURIDAD CIUDADANA Y (II) EN LA GARANTÍA DE DERECHOS SECTORES SOCIALES LGBTI A TRAVÉS DE LAS CASAS DE JUSTICIA EN BOGOTÁ D.C</v>
          </cell>
          <cell r="M1649">
            <v>44512</v>
          </cell>
          <cell r="N1649">
            <v>44922</v>
          </cell>
          <cell r="P1649">
            <v>8</v>
          </cell>
          <cell r="T1649">
            <v>774498610</v>
          </cell>
          <cell r="V1649" t="str">
            <v>NA</v>
          </cell>
          <cell r="AE1649">
            <v>0</v>
          </cell>
          <cell r="AG1649">
            <v>169</v>
          </cell>
        </row>
        <row r="1650">
          <cell r="A1650" t="str">
            <v>SCJ-1713-2021</v>
          </cell>
          <cell r="B1650">
            <v>44512</v>
          </cell>
          <cell r="E1650" t="str">
            <v>5 5. Contratación directa</v>
          </cell>
          <cell r="F1650" t="str">
            <v>6 6. Otro</v>
          </cell>
          <cell r="G1650" t="str">
            <v>ARCHIVO GENERAL DE LA NACIÓN</v>
          </cell>
          <cell r="L1650" t="str">
            <v xml:space="preserve">PRESTACIÓN DEL SERVICIO DE DIGITALIZACIÓN Y EXTRACCIÓN DE INFORMACIÓN DE LOS CD/DVD, CON FINES DE CONSULTA Y PRESERVACIÓN DIGITAL A LARGO PLAZO DE DOCUMENTOS DE LA SECRETARÍA DE SEGURIDAD, CONVIVENCIA Y JUSTICIA. </v>
          </cell>
          <cell r="M1650">
            <v>44523</v>
          </cell>
          <cell r="N1650">
            <v>44598</v>
          </cell>
          <cell r="P1650">
            <v>1.5</v>
          </cell>
          <cell r="T1650">
            <v>159508316</v>
          </cell>
          <cell r="V1650" t="str">
            <v>N/A</v>
          </cell>
          <cell r="AE1650">
            <v>0</v>
          </cell>
          <cell r="AG1650">
            <v>31</v>
          </cell>
        </row>
        <row r="1651">
          <cell r="A1651" t="str">
            <v>SCJ-1714-2021</v>
          </cell>
          <cell r="B1651">
            <v>44516</v>
          </cell>
          <cell r="E1651" t="str">
            <v>4 4. Mínima cuantía</v>
          </cell>
          <cell r="F1651" t="str">
            <v>6 6. Otro</v>
          </cell>
          <cell r="G1651" t="str">
            <v xml:space="preserve">EL CORCEL S EN C   </v>
          </cell>
          <cell r="L1651" t="str">
            <v>MANTENIMIENTO PREVENTIVO Y CORRECTIVO DE ATALAJES SILLAS DE EQUITACIÓN CON SUS ELEMENTOS DE ATALAJE, UTILIZADOS PARA EL SERVICIO DE POLICÍA MONTADO</v>
          </cell>
          <cell r="M1651">
            <v>44524</v>
          </cell>
          <cell r="N1651">
            <v>44734</v>
          </cell>
          <cell r="P1651">
            <v>5</v>
          </cell>
          <cell r="T1651">
            <v>45588000</v>
          </cell>
          <cell r="V1651" t="str">
            <v>NA</v>
          </cell>
          <cell r="AE1651">
            <v>0</v>
          </cell>
          <cell r="AG1651">
            <v>60</v>
          </cell>
        </row>
        <row r="1652">
          <cell r="A1652" t="str">
            <v>SCJ-1715-2021</v>
          </cell>
          <cell r="B1652">
            <v>44517</v>
          </cell>
          <cell r="E1652" t="str">
            <v>5 5. Contratación directa</v>
          </cell>
          <cell r="F1652" t="str">
            <v>6 6. Otro</v>
          </cell>
          <cell r="G1652" t="str">
            <v>SECRETARIA DISTRITAL DE GOBIERNO</v>
          </cell>
          <cell r="L1652" t="str">
            <v>AUNAR ESFUERZOS TÉCNICOS Y ADMINISTRATIVOS ENTRE LA SECRETARÍA DISTRITAL DE SEGURIDAD, CONVIVENCIA Y JUSTICIA, Y LA SECRETARÍA DISTRITAL DE GOBIERNO, PARA EL FUNCIONAMIENTO DE LAS INSPECCIONES DE POLICÍA EN LAS CASAS DE JUSTICIA, EN EL MARCO DEL SISTEMA DISTRITAL DE JUSTICIA.</v>
          </cell>
          <cell r="M1652">
            <v>44517</v>
          </cell>
          <cell r="N1652">
            <v>45503</v>
          </cell>
          <cell r="P1652">
            <v>32.466666666666669</v>
          </cell>
          <cell r="T1652">
            <v>0</v>
          </cell>
          <cell r="V1652" t="str">
            <v>N/A</v>
          </cell>
          <cell r="AE1652">
            <v>0</v>
          </cell>
          <cell r="AG1652">
            <v>0</v>
          </cell>
        </row>
        <row r="1653">
          <cell r="A1653" t="str">
            <v>SCJ-1716-2021</v>
          </cell>
          <cell r="B1653">
            <v>44517</v>
          </cell>
          <cell r="E1653" t="str">
            <v>5 5. Contratación directa</v>
          </cell>
          <cell r="F1653" t="str">
            <v>6 6. Otro</v>
          </cell>
          <cell r="G1653" t="str">
            <v>JUAN SEBASTIÁN GARCÍA FAYAD</v>
          </cell>
          <cell r="L1653" t="str">
            <v>PRESTAR LOS SERVICIOS PROFESIONALES A LA SUBSECRETARÍA DE SEGURIDAD Y CONVIVENCIA, BRINDANDO APOYO EN LA ORIENTACIÓN, ARTICULACIÓN E IMPLEMENTACIÓN DE LOS PROCESOS ESTRATÉGICOS DE GESTIÓN DE LAS ACCIONES DE PREVENCIÓN, CULTURA CIUDADANA, SEGURIDAD, CONVIVENCIA Y ORDEN PÚBLICO DE LOS PROYECTOS A CARGO DE LA DEPENDENCIA, BAJO LOS LINEAMIENTOS DEL PLAN INTEGRAL DE SEGURIDAD, CONVIVENCIA CIUDADANA Y JUSTICIA – PISCCJ</v>
          </cell>
          <cell r="M1653">
            <v>44519</v>
          </cell>
          <cell r="N1653">
            <v>44563</v>
          </cell>
          <cell r="P1653">
            <v>1.5</v>
          </cell>
          <cell r="T1653">
            <v>9000000</v>
          </cell>
          <cell r="V1653" t="str">
            <v>N/A</v>
          </cell>
          <cell r="AE1653">
            <v>0</v>
          </cell>
          <cell r="AG1653">
            <v>0</v>
          </cell>
        </row>
        <row r="1654">
          <cell r="A1654" t="str">
            <v>SCJ-1717-2021</v>
          </cell>
          <cell r="B1654">
            <v>44518</v>
          </cell>
          <cell r="E1654" t="str">
            <v>5 5. Contratación directa</v>
          </cell>
          <cell r="F1654" t="str">
            <v>6 6. Otro</v>
          </cell>
          <cell r="G1654" t="str">
            <v>GENNY MARCELA MESA LOPEZ</v>
          </cell>
          <cell r="L1654" t="str">
            <v>PRESTAR SUS SERVICIOS PROFESIONALES ESPECIALIZADOS CON PLENA AUTONOMÍA, EN LOS ASUNTOS 
RELACIONADOS CON LOS PROCESOS PRECONTRACTUALES, CONTRACTUALES Y POSCONTRACTUALES A 
CARGO DE LA DIRECCIÓN JURÍDICA Y CONTRACTUAL DE SECRETARÍA DE SEGURIDAD, CONVIVENCIA Y JUSTICIA</v>
          </cell>
          <cell r="M1654">
            <v>44522</v>
          </cell>
          <cell r="N1654">
            <v>44582</v>
          </cell>
          <cell r="P1654">
            <v>2</v>
          </cell>
          <cell r="T1654">
            <v>18000000</v>
          </cell>
          <cell r="V1654" t="str">
            <v>N/A</v>
          </cell>
          <cell r="AE1654">
            <v>0</v>
          </cell>
          <cell r="AG1654">
            <v>0</v>
          </cell>
        </row>
        <row r="1655">
          <cell r="A1655" t="str">
            <v>SCJ-1718-2021</v>
          </cell>
          <cell r="B1655">
            <v>44518</v>
          </cell>
          <cell r="E1655" t="str">
            <v>5 5. Contratación directa</v>
          </cell>
          <cell r="F1655" t="str">
            <v>6 6. Otro</v>
          </cell>
          <cell r="G1655" t="str">
            <v>LADY BLANOLY PLATA BAQUERO</v>
          </cell>
          <cell r="L1655" t="str">
            <v>PRESTAR SERVICIOS DE APOYO A LA GESTIÓN EN LAS ACTIVIDADES ADMINISTRATIVAS Y DE SEGUIMIENTO RELACIONADAS CON LOS GRUPOS QUE GESTIONAN LA ATENCIÓN DE EMERGENCIAS EN EL CENTRO DE COMANDO, CONTROL, COMUNICACIONES Y CÓMPUTO - C4, DE LA SECRETARÍA DISTRITAL DE SEGURIDAD CONVIVENCIA Y JUSTICIA</v>
          </cell>
          <cell r="M1655">
            <v>44519</v>
          </cell>
          <cell r="N1655">
            <v>44581</v>
          </cell>
          <cell r="P1655">
            <v>3</v>
          </cell>
          <cell r="T1655">
            <v>8590629</v>
          </cell>
          <cell r="V1655" t="str">
            <v>NA</v>
          </cell>
          <cell r="AE1655">
            <v>0</v>
          </cell>
          <cell r="AG1655">
            <v>0</v>
          </cell>
        </row>
        <row r="1656">
          <cell r="A1656" t="str">
            <v>SCJ-1719-2021</v>
          </cell>
          <cell r="B1656">
            <v>44519</v>
          </cell>
          <cell r="E1656" t="str">
            <v>5 5. Contratación directa</v>
          </cell>
          <cell r="F1656" t="str">
            <v>6 6. Otro</v>
          </cell>
          <cell r="G1656" t="str">
            <v>DANNA VANESSA BEDOYA MEJIA</v>
          </cell>
          <cell r="L1656"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656">
            <v>44529</v>
          </cell>
          <cell r="N1656">
            <v>44609</v>
          </cell>
          <cell r="P1656">
            <v>2.6666666666666665</v>
          </cell>
          <cell r="T1656">
            <v>6717333</v>
          </cell>
          <cell r="V1656" t="str">
            <v>N/A</v>
          </cell>
          <cell r="AE1656">
            <v>0</v>
          </cell>
          <cell r="AG1656">
            <v>0</v>
          </cell>
        </row>
        <row r="1657">
          <cell r="A1657" t="str">
            <v>SCJ-1720-2021</v>
          </cell>
          <cell r="B1657">
            <v>44519</v>
          </cell>
          <cell r="E1657" t="str">
            <v>5 5. Contratación directa</v>
          </cell>
          <cell r="F1657" t="str">
            <v>6 6. Otro</v>
          </cell>
          <cell r="G1657" t="str">
            <v>LAURA VALENCIA ZULUAGA</v>
          </cell>
          <cell r="L1657" t="str">
            <v>PRESTAR SERVICIOS PROFESIONALES A LA DIRECCIÓN DE RESPONSABILIDAD PENAL ADOLESCENTE EN LA CONCEPTUALIZACIÓN, ACOMPAÑAMIENTO Y ESTRUCTURACIÓN DE INICIATIVAS DE REPARACIÓN INTEGRAL DESARROLLADAS EN EL MARCO DE LA APLICACIÓN DE LA JUSTICIA RESTAURATIVA Y LA INCLUSIÓN DE LAS ARTES VISUALES EN LAS ESTRATEGIAS DE LA DIRECCIÓN</v>
          </cell>
          <cell r="M1657">
            <v>44530</v>
          </cell>
          <cell r="N1657">
            <v>44571</v>
          </cell>
          <cell r="P1657">
            <v>2</v>
          </cell>
          <cell r="T1657">
            <v>6850000</v>
          </cell>
          <cell r="V1657" t="str">
            <v>N/A</v>
          </cell>
          <cell r="AE1657">
            <v>0</v>
          </cell>
          <cell r="AG1657">
            <v>0</v>
          </cell>
        </row>
        <row r="1658">
          <cell r="A1658" t="str">
            <v>SCJ-1721-2021</v>
          </cell>
          <cell r="B1658">
            <v>44519</v>
          </cell>
          <cell r="E1658" t="str">
            <v>5 5. Contratación directa</v>
          </cell>
          <cell r="F1658" t="str">
            <v>6 6. Otro</v>
          </cell>
          <cell r="G1658" t="str">
            <v>ROGER STEVEN RAMIREZ GOMEZ</v>
          </cell>
          <cell r="L1658" t="str">
            <v xml:space="preserve">PRESTAR SERVICIOS PROFESIONALES PARA APOYAR EL DESARROLLO Y SEGUIMIENTO DE LOS TEMAS JURÍDICOS, ADMINISTRATIVOS Y FINANCIEROS DE LA SUBSECRETARIA DE ACCESO A LA JUSTICIA. </v>
          </cell>
          <cell r="M1658">
            <v>44523</v>
          </cell>
          <cell r="N1658">
            <v>44579</v>
          </cell>
          <cell r="P1658">
            <v>1.9</v>
          </cell>
          <cell r="T1658">
            <v>23750000</v>
          </cell>
          <cell r="V1658" t="str">
            <v>N/A</v>
          </cell>
          <cell r="AE1658">
            <v>0</v>
          </cell>
          <cell r="AG1658">
            <v>0</v>
          </cell>
        </row>
        <row r="1659">
          <cell r="A1659" t="str">
            <v>SCJ-1722-2021</v>
          </cell>
          <cell r="B1659">
            <v>44519</v>
          </cell>
          <cell r="E1659" t="str">
            <v>5 5. Contratación directa</v>
          </cell>
          <cell r="F1659" t="str">
            <v>6 6. Otro</v>
          </cell>
          <cell r="G1659" t="str">
            <v>SANDRA MILENA CORTÉS PINEDA</v>
          </cell>
          <cell r="L1659" t="str">
            <v>PRESTAR LOS SERVICIOS PROFESIONALES A LA SUBSECRETARÍA DE SEGURIDAD Y CONVIVENCIA, BRINDANDO APOYO ADMINISTRATIVO Y LOGÍSTICO AL EQUIPO TERRITORIAL PARA LA ARTICULACIÓN Y SEGUIMIENTO DE LAS ESTRATÉGIAS OPERATIVAS DEL PLAN INTEGRAL DE SEGURIDAD CIUDADANA, CONVIVENCIA Y JUSTICIA (PISCCJ) DE BOGOTÁ</v>
          </cell>
          <cell r="M1659">
            <v>44529</v>
          </cell>
          <cell r="N1659">
            <v>44589</v>
          </cell>
          <cell r="P1659">
            <v>2</v>
          </cell>
          <cell r="T1659">
            <v>9000000</v>
          </cell>
          <cell r="V1659" t="str">
            <v>N/A</v>
          </cell>
          <cell r="AE1659">
            <v>0</v>
          </cell>
          <cell r="AG1659">
            <v>0</v>
          </cell>
        </row>
        <row r="1660">
          <cell r="A1660" t="str">
            <v>SCJ-1723-2021</v>
          </cell>
          <cell r="B1660">
            <v>44522</v>
          </cell>
          <cell r="E1660" t="str">
            <v>5 5. Contratación directa</v>
          </cell>
          <cell r="F1660" t="str">
            <v>6 6. Otro</v>
          </cell>
          <cell r="G1660" t="str">
            <v>GINNA PAOLA CABRA BENVIDES</v>
          </cell>
          <cell r="L1660" t="str">
            <v>PRESTAR SERVICIOS PROFESIONALES EN LOS ASUNTOS ADMINISTRATIVOS QUE COMPETEN A LA DIRECCIÓN DE OPERACIONES PARA EL FORTALECIMIENTO DE LA SECRETARÍA DE SEGURIDAD, CONVIVENCIA Y JUSTICIA.</v>
          </cell>
          <cell r="M1660">
            <v>44522</v>
          </cell>
          <cell r="N1660">
            <v>44566</v>
          </cell>
          <cell r="P1660">
            <v>1.5</v>
          </cell>
          <cell r="T1660">
            <v>5136974</v>
          </cell>
          <cell r="V1660" t="str">
            <v>NA</v>
          </cell>
          <cell r="AE1660">
            <v>0</v>
          </cell>
          <cell r="AG1660">
            <v>0</v>
          </cell>
        </row>
        <row r="1661">
          <cell r="A1661" t="str">
            <v>SCJ-1724-2021</v>
          </cell>
          <cell r="B1661">
            <v>44522</v>
          </cell>
          <cell r="E1661" t="str">
            <v>5 5. Contratación directa</v>
          </cell>
          <cell r="F1661" t="str">
            <v>6 6. Otro</v>
          </cell>
          <cell r="G1661" t="str">
            <v>PABLO ANDRES CONTRERAS VELASQUEZ</v>
          </cell>
          <cell r="L1661" t="str">
            <v>PRESTAR SERVICIOS PROFESIONALES A LA SECRETARÍA DISTRITAL DE SEGURIDAD, CONVIVENCIA Y JUSTICIA, EN LOS ASUNTOS JURÍDICOS, RELACIONADAS CON LA IMPLEMENTACIÓN DISTRITAL DE LA LEY 1801 DE 2016, LA NORMA QUE LA REGLAMENTE MODIFIQUE O SUSTITUYA</v>
          </cell>
          <cell r="M1661">
            <v>44526</v>
          </cell>
          <cell r="N1661">
            <v>44563</v>
          </cell>
          <cell r="P1661">
            <v>1.2666666666666666</v>
          </cell>
          <cell r="T1661">
            <v>20000000</v>
          </cell>
          <cell r="V1661" t="str">
            <v>NA</v>
          </cell>
          <cell r="AE1661">
            <v>0</v>
          </cell>
          <cell r="AG1661">
            <v>0</v>
          </cell>
        </row>
        <row r="1662">
          <cell r="A1662" t="str">
            <v>SCJ-1725-2021</v>
          </cell>
          <cell r="B1662">
            <v>44522</v>
          </cell>
          <cell r="E1662" t="str">
            <v>5 5. Contratación directa</v>
          </cell>
          <cell r="F1662" t="str">
            <v>6 6. Otro</v>
          </cell>
          <cell r="G1662" t="str">
            <v>CAMILO ENRIQUE BLANCO VARGAS</v>
          </cell>
          <cell r="L1662" t="str">
            <v>PRESTAR LOS SERVICIOS PROFESIONALES PARA APOYAR LA ESTRUCTURACIÓN Y EVALUACIÓN FINANCIERA Y ECONOMICA DE LOS PROCESOS A CARGO DE LA DIRECCIÓN TÉCNICA DE LA SUBSECRETARIA DE INVERSIONES Y FORTALECIMIENTO DE CAPACIDADES OPERATIVAS.</v>
          </cell>
          <cell r="M1662">
            <v>44524</v>
          </cell>
          <cell r="N1662">
            <v>44561</v>
          </cell>
          <cell r="P1662">
            <v>1.2666666666666666</v>
          </cell>
          <cell r="T1662">
            <v>15866667</v>
          </cell>
          <cell r="V1662" t="str">
            <v>NA</v>
          </cell>
          <cell r="AE1662">
            <v>0</v>
          </cell>
          <cell r="AG1662">
            <v>0</v>
          </cell>
        </row>
        <row r="1663">
          <cell r="A1663" t="str">
            <v>SCJ-1726-2021</v>
          </cell>
          <cell r="B1663">
            <v>44522</v>
          </cell>
          <cell r="E1663" t="str">
            <v>5 5. Contratación directa</v>
          </cell>
          <cell r="F1663" t="str">
            <v>6 6. Otro</v>
          </cell>
          <cell r="G1663" t="str">
            <v>HEINER DAVID QUIROGA TORRALBA</v>
          </cell>
          <cell r="L1663" t="str">
            <v>PRESTAR LOS SERVICIOS PROFESIONALES PARA APOYAR LA ESTRUCTURACIÓN Y EVALUACIÓN TÉCNICA DE LOS PROCESOS DE MEDIOS DE TRANSPORTE A CARGO DE LA DIRECCIÓN TÉCNICA DE LA SUBSECRETARIA DE INVERSIONES Y FORTALECIMIENTO DE CAPACIDADES OPERATIVAS</v>
          </cell>
          <cell r="M1663">
            <v>44524</v>
          </cell>
          <cell r="N1663">
            <v>44561</v>
          </cell>
          <cell r="P1663">
            <v>1.2666666666666666</v>
          </cell>
          <cell r="T1663">
            <v>5707833</v>
          </cell>
          <cell r="V1663" t="str">
            <v>NA</v>
          </cell>
          <cell r="AE1663">
            <v>0</v>
          </cell>
          <cell r="AG1663">
            <v>0</v>
          </cell>
        </row>
        <row r="1664">
          <cell r="A1664" t="str">
            <v>SCJ-1727-2021</v>
          </cell>
          <cell r="B1664">
            <v>44522</v>
          </cell>
          <cell r="E1664" t="str">
            <v>5 5. Contratación directa</v>
          </cell>
          <cell r="F1664" t="str">
            <v>6 6. Otro</v>
          </cell>
          <cell r="G1664" t="str">
            <v>YANIRA MILENA RONCANCIO HERNANDEZ</v>
          </cell>
          <cell r="L1664" t="str">
            <v>PRESTAR LOS SERVICIOS DE APOYO A LA GESTIÓN DURANTE LA ESTRUCTURACIÓN TÉCNICA Y FINANCIERA DE LOS PROCESOS DE LOGÍSTICA Y VARIOS A CARGO DE LA DIRECCIÓN TÉCNICA DE LA SUBSECRETARIA DE INVERSIONES Y FORTALECIMIENTO DE CAPACIDADES OPERATIVAS.</v>
          </cell>
          <cell r="M1664">
            <v>44524</v>
          </cell>
          <cell r="N1664">
            <v>44561</v>
          </cell>
          <cell r="P1664">
            <v>1.2666666666666666</v>
          </cell>
          <cell r="T1664">
            <v>5727000</v>
          </cell>
          <cell r="V1664" t="str">
            <v>NA</v>
          </cell>
          <cell r="AE1664">
            <v>0</v>
          </cell>
          <cell r="AG1664">
            <v>0</v>
          </cell>
        </row>
        <row r="1665">
          <cell r="A1665" t="str">
            <v>SCJ-1728-2021</v>
          </cell>
          <cell r="B1665">
            <v>44523</v>
          </cell>
          <cell r="E1665" t="str">
            <v>5 5. Contratación directa</v>
          </cell>
          <cell r="F1665" t="str">
            <v>6 6. Otro</v>
          </cell>
          <cell r="G1665" t="str">
            <v>MERYI YENITH MOLINA MONTOYA</v>
          </cell>
          <cell r="L1665" t="str">
            <v>PRESTAR SERVICIOS DE APOYO A LA GESTIÓN COMO TECNÓLOGO PARA EL SEGUIMIENTO Y REALIZACIÓN DE ACTIVIDADES RELACIONADAS CON EL FUNCIONAMIENTO DEL CENTRO DE COMANDO, CONTROL, CÓMPUTO Y COMUNICACIONES - C4 DE LA SECRETARÍA DISTRITAL DE SEGURIDAD, CONVIVENCIA Y JUSTICIA.</v>
          </cell>
          <cell r="M1665">
            <v>44525</v>
          </cell>
          <cell r="N1665">
            <v>44585</v>
          </cell>
          <cell r="P1665">
            <v>2</v>
          </cell>
          <cell r="T1665">
            <v>6000000</v>
          </cell>
          <cell r="V1665" t="str">
            <v>NA</v>
          </cell>
          <cell r="AE1665">
            <v>0</v>
          </cell>
          <cell r="AG1665">
            <v>0</v>
          </cell>
        </row>
        <row r="1666">
          <cell r="A1666" t="str">
            <v>SCJ-1729-2021</v>
          </cell>
          <cell r="B1666">
            <v>44523</v>
          </cell>
          <cell r="E1666" t="str">
            <v>5 5. Contratación directa</v>
          </cell>
          <cell r="F1666" t="str">
            <v>6 6. Otro</v>
          </cell>
          <cell r="G1666" t="str">
            <v>MYRIAM MARCELA PABON PABON</v>
          </cell>
          <cell r="L1666" t="str">
            <v>PRESTAR SERVICIOS PROFESIONALES PARA BRINDAR RECEPCIÓN Y ORIENTACIÓN A LOS USUARIOS DE LAS UNIDADES MÓVILES DE ACCESO A LA JUSTICIA, ACERCA DE LOS DIFERENTES SERVICIOS OFRECIDOS EN MATERIA DE JUSTICIA, Y APOYAR LA IMPLEMENTACIÓN DE LAS ACTIVIDADES QUE SE DESARROLLEN EN EL MARCO DEL SISTEMA DISTRITAL DE JUSTICIA</v>
          </cell>
          <cell r="M1666">
            <v>44529</v>
          </cell>
          <cell r="N1666">
            <v>44581</v>
          </cell>
          <cell r="P1666">
            <v>1.7666666666666666</v>
          </cell>
          <cell r="T1666">
            <v>6890000</v>
          </cell>
          <cell r="V1666" t="str">
            <v>N/A</v>
          </cell>
          <cell r="AE1666">
            <v>0</v>
          </cell>
          <cell r="AG1666">
            <v>0</v>
          </cell>
        </row>
        <row r="1667">
          <cell r="A1667" t="str">
            <v>SCJ-1730-2021</v>
          </cell>
          <cell r="B1667">
            <v>44523</v>
          </cell>
          <cell r="E1667" t="str">
            <v>5 5. Contratación directa</v>
          </cell>
          <cell r="F1667" t="str">
            <v>6 6. Otro</v>
          </cell>
          <cell r="G1667" t="str">
            <v>CERTIFICATION QUALITY RESOURCES SAS - CQR SAS</v>
          </cell>
          <cell r="L1667" t="str">
            <v>CONTRATAR EL SERVICIO DE AUDITORÍA EXTERNA DE SEGUIMIENTO 2 A LA CERTIFICACIÓN DEL SISTEMA DE GESTIÓN DE CALIDAD DE LA SECRETARÍA DISTRITAL DE SEGURIDAD, CONVIVENCIA Y JUSTICIA BAJO LA NORMA ISO 9001:2015 Y ALCANCE: ATENCIÓN DE SEGURIDAD Y EMERGENCIAS, ORIENTACIÓN Y REMISIÓN DE SERVICIOS PARA EL ACCESO A LA JUSTICIA Y MEDIACIÓN EN LA RESOLUCIÓN DE CONFLICTOS DE CONVIVENCIA, ATENCIÓN EN TRÁMITES JURÍDICOS A LAS PERSONAS PRIVADAS DE LA LIBERTAD EN BOGOTÁ DISTRITO CAPITAL”.</v>
          </cell>
          <cell r="M1667">
            <v>44531</v>
          </cell>
          <cell r="N1667">
            <v>44561</v>
          </cell>
          <cell r="P1667">
            <v>1</v>
          </cell>
          <cell r="T1667">
            <v>7140000</v>
          </cell>
          <cell r="V1667" t="str">
            <v>N/A</v>
          </cell>
          <cell r="AE1667">
            <v>0</v>
          </cell>
          <cell r="AG1667">
            <v>0</v>
          </cell>
        </row>
        <row r="1668">
          <cell r="A1668" t="str">
            <v>SCJ-1732-2021</v>
          </cell>
          <cell r="B1668">
            <v>44523</v>
          </cell>
          <cell r="E1668" t="str">
            <v>5 5. Contratación directa</v>
          </cell>
          <cell r="F1668" t="str">
            <v>6 6. Otro</v>
          </cell>
          <cell r="G1668" t="str">
            <v>NIKOLAI DANIEL GÓMEZ BAOS</v>
          </cell>
          <cell r="L1668" t="str">
            <v>PRESTAR LOS SERVICIOS DE APOYO A LA GESTIÓN DE LA SUBSECRETARÍA DE SEGURIDAD Y CONVIVENCIA, EN LA ARTICULACIÓN Y SEGUIMIENTO A LAS ACCIONES LOGÍSTICAS DEL ENFOQUE DIFERENCIAL ÉTNICO ROM E¬N LOS PROYECTOS Y PROGRAMAS DEL PLAN INTEGRAL DE SEGURIDAD, CONVIVENCIA CIUDADANA Y JUSTICIA –PISCCJ.</v>
          </cell>
          <cell r="M1668">
            <v>44529</v>
          </cell>
          <cell r="N1668">
            <v>44589</v>
          </cell>
          <cell r="P1668">
            <v>2</v>
          </cell>
          <cell r="T1668">
            <v>5727000</v>
          </cell>
          <cell r="V1668" t="str">
            <v>N/A</v>
          </cell>
          <cell r="AE1668">
            <v>0</v>
          </cell>
          <cell r="AG1668">
            <v>0</v>
          </cell>
        </row>
        <row r="1669">
          <cell r="A1669" t="str">
            <v>SCJ-1733-2021</v>
          </cell>
          <cell r="B1669">
            <v>44524</v>
          </cell>
          <cell r="E1669" t="str">
            <v>5 5. Contratación directa</v>
          </cell>
          <cell r="F1669" t="str">
            <v>6 6. Otro</v>
          </cell>
          <cell r="G1669" t="str">
            <v>NHAZLY MARCELA CORREA BUSTOS</v>
          </cell>
          <cell r="L1669" t="str">
            <v>PRESTAR CON PLENA AUTONOMÍA ADMINISTRATIVA Y TÉCNICA, LOS SERVICIOS PROFESIONALES PARA BRINDAR APOYO A LA DIRECCIÓN DE OPERACIONES PARA EL FORTALECIMIENTO DE LA SDSCJ, EN LA GESTIÓN PRECONTRACTUAL, CONTRACTUAL Y POS-CONTRACTUAL, PARA LA ADQUISICIÓN DE BIENES Y SERVICIOS Y EL CUMPLIMIENTO DE LAS METAS Y OBJETIVOS DE LA ENTIDAD</v>
          </cell>
          <cell r="M1669">
            <v>44525</v>
          </cell>
          <cell r="N1669">
            <v>44569</v>
          </cell>
          <cell r="P1669">
            <v>1.5</v>
          </cell>
          <cell r="T1669">
            <v>14250000</v>
          </cell>
          <cell r="V1669" t="str">
            <v>NA</v>
          </cell>
          <cell r="AE1669">
            <v>0</v>
          </cell>
          <cell r="AG1669">
            <v>0</v>
          </cell>
        </row>
        <row r="1670">
          <cell r="A1670" t="str">
            <v>SCJ-1735-2021</v>
          </cell>
          <cell r="B1670">
            <v>44524</v>
          </cell>
          <cell r="E1670" t="str">
            <v>5 5. Contratación directa</v>
          </cell>
          <cell r="F1670" t="str">
            <v>6 6. Otro</v>
          </cell>
          <cell r="G1670" t="str">
            <v>LAURA CHICA VELAZQUEZ</v>
          </cell>
          <cell r="L1670" t="str">
            <v>PRESTAR LOS SERVICIOS PROFESIONALES A LA SUBSECRETARÍA DE SEGURIDAD Y CONVIVENCIA, BRINDANDO APOYO ADMINISTRATIVO Y LOGÍSTICO AL EQUIPO TERRITORIAL PARA LA ARTICULACIÓN Y SEGUIMIENTO DE LAS ESTRATÉGIAS OPERATIVAS DEL PLAN INTEGRAL DE SEGURIDAD CIUDADANA, CONVIVENCIA Y JUSTICIA (PISCCJ) DE BOGOTÁ.</v>
          </cell>
          <cell r="M1670">
            <v>44529</v>
          </cell>
          <cell r="N1670">
            <v>44579</v>
          </cell>
          <cell r="P1670">
            <v>1.7</v>
          </cell>
          <cell r="T1670">
            <v>7650000</v>
          </cell>
          <cell r="V1670" t="str">
            <v>N/A</v>
          </cell>
          <cell r="AE1670">
            <v>0</v>
          </cell>
          <cell r="AG1670">
            <v>0</v>
          </cell>
        </row>
        <row r="1671">
          <cell r="A1671" t="str">
            <v>SCJ-1736-2021</v>
          </cell>
          <cell r="B1671">
            <v>44525</v>
          </cell>
          <cell r="E1671" t="str">
            <v>5 5. Contratación directa</v>
          </cell>
          <cell r="F1671" t="str">
            <v>6 6. Otro</v>
          </cell>
          <cell r="G1671" t="str">
            <v>OLGA ANDREA ACOSTA PRIETO</v>
          </cell>
          <cell r="L1671" t="str">
            <v>PRESTAR SUS SERVICIOS PROFESIONALES PARA APOYAR, EN LOS ASPECTOS ADMINISTRATIVOS Y/O FINANCIEROS, LA EJECUCIÓN, CIERRE Y LIQUIDACIÓN DE LA CONTRATACIÓN DERIVADA DEL PROYECTO “DISEÑO Y VALIDACIÓN DE MODELOS DE ANALÍTICA PREDICTIVA DE FENÓMENOS DE SEGURIDAD Y CONVIVENCIA PARA LA TOMA DE DECISIONES EN BOGOTÁ”</v>
          </cell>
          <cell r="M1671">
            <v>44529</v>
          </cell>
          <cell r="N1671">
            <v>44719</v>
          </cell>
          <cell r="P1671">
            <v>6.333333333333333</v>
          </cell>
          <cell r="T1671">
            <v>31267667</v>
          </cell>
          <cell r="V1671" t="str">
            <v>N/A</v>
          </cell>
          <cell r="AE1671">
            <v>0</v>
          </cell>
          <cell r="AG1671">
            <v>0</v>
          </cell>
        </row>
        <row r="1672">
          <cell r="A1672" t="str">
            <v>SCJ-1737-2021</v>
          </cell>
          <cell r="B1672">
            <v>44525</v>
          </cell>
          <cell r="E1672" t="str">
            <v>5 5. Contratación directa</v>
          </cell>
          <cell r="F1672" t="str">
            <v>6 6. Otro</v>
          </cell>
          <cell r="G1672" t="str">
            <v>SANDRA MARINA ORTEGA</v>
          </cell>
          <cell r="L167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672">
            <v>44529</v>
          </cell>
          <cell r="N1672">
            <v>44567</v>
          </cell>
          <cell r="P1672">
            <v>1.3</v>
          </cell>
          <cell r="T1672">
            <v>3274700</v>
          </cell>
          <cell r="V1672" t="str">
            <v>N/A</v>
          </cell>
          <cell r="AE1672">
            <v>0</v>
          </cell>
          <cell r="AG1672">
            <v>0</v>
          </cell>
        </row>
        <row r="1673">
          <cell r="A1673" t="str">
            <v>SCJ-1738-2021</v>
          </cell>
          <cell r="B1673">
            <v>44525</v>
          </cell>
          <cell r="E1673" t="str">
            <v>5 5. Contratación directa</v>
          </cell>
          <cell r="F1673" t="str">
            <v>6 6. Otro</v>
          </cell>
          <cell r="G1673" t="str">
            <v>FLOR INÉS CHAPARRO LUIS</v>
          </cell>
          <cell r="L1673" t="str">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673">
            <v>44529</v>
          </cell>
          <cell r="N1673">
            <v>44567</v>
          </cell>
          <cell r="P1673">
            <v>1.3</v>
          </cell>
          <cell r="T1673">
            <v>3274700</v>
          </cell>
          <cell r="V1673" t="str">
            <v>N/A</v>
          </cell>
          <cell r="AE1673">
            <v>0</v>
          </cell>
          <cell r="AG1673">
            <v>0</v>
          </cell>
        </row>
        <row r="1674">
          <cell r="A1674" t="str">
            <v>SCJ-1740-2021</v>
          </cell>
          <cell r="B1674">
            <v>44525</v>
          </cell>
          <cell r="E1674" t="str">
            <v>5 5. Contratación directa</v>
          </cell>
          <cell r="F1674" t="str">
            <v>6 6. Otro</v>
          </cell>
          <cell r="G1674" t="str">
            <v>CLAUDIA YOLIMA GUERRERO</v>
          </cell>
          <cell r="L1674" t="str">
            <v>PRESTAR LOS SERVICIOS DE APOYO A LA GESTIÓN DE LA SUBSECRETARÍA DE SEGURIDAD Y CONVIVENCIA, A NIVEL TERRITORIAL Y OPERATIVO A TRAVÉS DEL DESARROLLO DE ACCIONES DESDE EL ENFOQUE DIFERENCIAL INDÍGENA EN LOS PROYECTOS Y PROGRAMAS DEL PLAN INTEGRAL DE SEGURIDAD, CONVIVENCIA Y JUSTICIA - PISCJ, EN EL DISTRITO CAPITAL</v>
          </cell>
          <cell r="M1674">
            <v>44533</v>
          </cell>
          <cell r="N1674">
            <v>44578</v>
          </cell>
          <cell r="P1674">
            <v>1.5</v>
          </cell>
          <cell r="T1674">
            <v>3778500</v>
          </cell>
          <cell r="V1674" t="str">
            <v>N/A</v>
          </cell>
          <cell r="AE1674">
            <v>0</v>
          </cell>
          <cell r="AG1674">
            <v>0</v>
          </cell>
        </row>
        <row r="1675">
          <cell r="A1675" t="str">
            <v>SCJ-1741-2021</v>
          </cell>
          <cell r="B1675">
            <v>44525</v>
          </cell>
          <cell r="E1675" t="str">
            <v>4 4. Mínima cuantía</v>
          </cell>
          <cell r="F1675" t="str">
            <v>6 6. Otro</v>
          </cell>
          <cell r="G1675" t="str">
            <v>CERTIFICATION QUALITY RESOURCES SAS - CQR SAS</v>
          </cell>
          <cell r="L1675" t="str">
            <v>PRESTAR EL SERVICIO DE AUDITORIAS PARA EL OTORGAMIENTO Y CERTIFICACIÓN EN ISO 45001:2018 SISTEMAS DE GESTIÓN DE LA SEGURIDAD Y SALUD EN EL TRABAJO</v>
          </cell>
          <cell r="M1675">
            <v>44540</v>
          </cell>
          <cell r="N1675">
            <v>44620</v>
          </cell>
          <cell r="P1675">
            <v>2</v>
          </cell>
          <cell r="T1675">
            <v>8779939</v>
          </cell>
          <cell r="V1675" t="str">
            <v>N/A</v>
          </cell>
          <cell r="AE1675">
            <v>0</v>
          </cell>
          <cell r="AG1675">
            <v>19</v>
          </cell>
        </row>
        <row r="1676">
          <cell r="A1676" t="str">
            <v>SCJ-1742-2021</v>
          </cell>
          <cell r="B1676">
            <v>44529</v>
          </cell>
          <cell r="E1676" t="str">
            <v>5 5. Contratación directa</v>
          </cell>
          <cell r="F1676" t="str">
            <v>6 6. Otro</v>
          </cell>
          <cell r="G1676" t="str">
            <v>XIMENA PAOLA AYALA GOYENECHE</v>
          </cell>
          <cell r="L1676" t="str">
            <v>PRESTAR LOS SERVICIOS PROFESIONALES PARA APOYAR A LA SECRETARÍA DISTRITAL DE SEGURIDAD, CONVIVENCIA Y JUSTICIA EN LA GESTIÓN Y ARTICULACIÓN DEL CENTRO DE COMANDO, CONTROL, COMUNICACIONES Y CÓMPUTO- C4 CON OTRAS ENTIDADES PARA LA RESPUESTA Y MANEJO DE EMERGENCIAS</v>
          </cell>
          <cell r="M1676">
            <v>44531</v>
          </cell>
          <cell r="N1676">
            <v>44570</v>
          </cell>
          <cell r="P1676">
            <v>1.3333333333333333</v>
          </cell>
          <cell r="T1676">
            <v>8000000</v>
          </cell>
          <cell r="V1676" t="str">
            <v>NA</v>
          </cell>
          <cell r="AE1676">
            <v>0</v>
          </cell>
          <cell r="AG1676">
            <v>0</v>
          </cell>
        </row>
        <row r="1677">
          <cell r="A1677" t="str">
            <v>SCJ-1743-2021</v>
          </cell>
          <cell r="B1677">
            <v>44529</v>
          </cell>
          <cell r="E1677" t="str">
            <v>5 5. Contratación directa</v>
          </cell>
          <cell r="F1677" t="str">
            <v>6 6. Otro</v>
          </cell>
          <cell r="G1677" t="str">
            <v>HAROLD OSWALDO CASAS GUERRERO</v>
          </cell>
          <cell r="L1677" t="str">
            <v>PRESTAR SERVICIOS PROFESIONALES PARA APOYAR TÉCNICAMENTE EL DESARROLLO DE ACTIVIDADES RELACIONADAS CON LA GESTIÓN E INTEGRACIÓN OPERATIVA DEL SISTEMA CENTRO DE COMANDO, CONTROL, COMUNICACIONES Y CÓMPUTO-C4, DE LA SECRETARÍA DISTRITAL DE SEGURIDAD CONVIVENCIA Y JUSTICIA</v>
          </cell>
          <cell r="M1677">
            <v>44536</v>
          </cell>
          <cell r="N1677">
            <v>44575</v>
          </cell>
          <cell r="P1677">
            <v>1.3333333333333333</v>
          </cell>
          <cell r="T1677">
            <v>11333333</v>
          </cell>
          <cell r="V1677" t="str">
            <v>NA</v>
          </cell>
          <cell r="AE1677">
            <v>0</v>
          </cell>
          <cell r="AG1677">
            <v>0</v>
          </cell>
        </row>
        <row r="1678">
          <cell r="A1678" t="str">
            <v>SCJ-1744-2021</v>
          </cell>
          <cell r="B1678">
            <v>44529</v>
          </cell>
          <cell r="E1678" t="str">
            <v>5 5. Contratación directa</v>
          </cell>
          <cell r="F1678" t="str">
            <v>6 6. Otro</v>
          </cell>
          <cell r="G1678" t="str">
            <v xml:space="preserve">MARIO ALONSO QUINTERO </v>
          </cell>
          <cell r="L1678" t="str">
            <v>PRESTAR SERVICIOS DE APOYO A LA GESTIÓN COMO TÉCNICO EN LAS ACTIVIDADES TECNOLOGICAS RELACIONADAS CON EL CENTRO DE COMANDO, CONTROL, COMUNICACIONES Y CÓMPUTO - C4, DE LA SECRETARÍA DISTRITAL DE SEGURIDAD CONVIVENCIA Y JUSTICIA</v>
          </cell>
          <cell r="M1678">
            <v>44536</v>
          </cell>
          <cell r="N1678">
            <v>44575</v>
          </cell>
          <cell r="P1678">
            <v>1.3333333333333333</v>
          </cell>
          <cell r="T1678">
            <v>3931965</v>
          </cell>
          <cell r="V1678" t="str">
            <v>NA</v>
          </cell>
          <cell r="AE1678">
            <v>0</v>
          </cell>
          <cell r="AG1678">
            <v>0</v>
          </cell>
        </row>
        <row r="1679">
          <cell r="A1679" t="str">
            <v>SCJ-1745-2021</v>
          </cell>
          <cell r="B1679">
            <v>44529</v>
          </cell>
          <cell r="E1679" t="str">
            <v>5 5. Contratación directa</v>
          </cell>
          <cell r="F1679" t="str">
            <v>6 6. Otro</v>
          </cell>
          <cell r="G1679" t="str">
            <v>GLORIA IBETH ALCALA JOYAS</v>
          </cell>
          <cell r="L1679" t="str">
            <v>PRESTAR SERVICIOS DE APOYO A LA GESTIÓN EN ACTIVIDADES ADMINISTRATIVAS Y TRÁMITE DE LA CORRESPONDENCIA DEL CENTRO DE COMANDO, CONTROL, COMUNICACIONES Y COMPUTO C4</v>
          </cell>
          <cell r="M1679">
            <v>44531</v>
          </cell>
          <cell r="N1679">
            <v>44570</v>
          </cell>
          <cell r="P1679">
            <v>1.3333333333333333</v>
          </cell>
          <cell r="T1679">
            <v>3931965</v>
          </cell>
          <cell r="V1679" t="str">
            <v>NA</v>
          </cell>
          <cell r="AE1679">
            <v>0</v>
          </cell>
          <cell r="AG1679">
            <v>0</v>
          </cell>
        </row>
        <row r="1680">
          <cell r="A1680" t="str">
            <v>SCJ-1746-2021</v>
          </cell>
          <cell r="B1680">
            <v>44529</v>
          </cell>
          <cell r="E1680" t="str">
            <v>2 2. Selección abreviada</v>
          </cell>
          <cell r="F1680" t="str">
            <v>6 6. Otro</v>
          </cell>
          <cell r="G1680" t="str">
            <v>CONTROLES EMPRESARIALES</v>
          </cell>
          <cell r="L1680" t="str">
            <v>ADQUIRIR LA ACTUALIZACIÓN DE SOPORTE Y MANTENIMIENTO DEL LICENCIAMIENTO MICROSOFT, PARA LA SECRETARÍA DISTRITAL DE SEGURIDAD, CONVIVENCIA Y JUSTICIA</v>
          </cell>
          <cell r="M1680">
            <v>44531</v>
          </cell>
          <cell r="N1680">
            <v>44651</v>
          </cell>
          <cell r="P1680">
            <v>4</v>
          </cell>
          <cell r="T1680">
            <v>125735210</v>
          </cell>
          <cell r="V1680" t="str">
            <v>N/A</v>
          </cell>
          <cell r="AE1680">
            <v>0</v>
          </cell>
          <cell r="AG1680">
            <v>0</v>
          </cell>
        </row>
        <row r="1681">
          <cell r="A1681" t="str">
            <v>SCJ-1747-2021</v>
          </cell>
          <cell r="B1681">
            <v>44530</v>
          </cell>
          <cell r="E1681" t="str">
            <v>5 5. Contratación directa</v>
          </cell>
          <cell r="F1681" t="str">
            <v>6 6. Otro</v>
          </cell>
          <cell r="G1681" t="str">
            <v>MARÍA CAMILA MONROY MUÑOZ</v>
          </cell>
          <cell r="L1681" t="str">
            <v>PRESTAR SERVICIOS PROFESIONALES A LA DIRECCIÓN DE ACCESO A LA JUSTICIA PARA ORIENTAR Y ACOMPAÑAR LAS ESTRATEGIAS Y ACCIONES QUE PERMITAN LA ENTRADA EN OPERACIÓN DEL CENTRO INTEGRAL DE JUSTICIA DE ACUERDO CON LOS PLANES DE ACCIÓN EN MATERIA DE ACCESO A LA JUSTICIA</v>
          </cell>
          <cell r="M1681">
            <v>44530</v>
          </cell>
          <cell r="N1681">
            <v>44571</v>
          </cell>
          <cell r="P1681">
            <v>1.4</v>
          </cell>
          <cell r="T1681">
            <v>14000000</v>
          </cell>
          <cell r="V1681" t="str">
            <v>N/A</v>
          </cell>
          <cell r="AE1681">
            <v>0</v>
          </cell>
          <cell r="AG1681">
            <v>0</v>
          </cell>
        </row>
        <row r="1682">
          <cell r="A1682" t="str">
            <v>SCJ-1748-2021</v>
          </cell>
          <cell r="B1682">
            <v>44530</v>
          </cell>
          <cell r="E1682" t="str">
            <v>5 5. Contratación directa</v>
          </cell>
          <cell r="F1682" t="str">
            <v>6 6. Otro</v>
          </cell>
          <cell r="G1682" t="str">
            <v>MARIA LAURA HERRERA RIVERO</v>
          </cell>
          <cell r="L1682" t="str">
            <v xml:space="preserve">PRESTAR LOS SERVICIOS DE APOYO A LA GESTIÓN DE INTERPRETACIÓN DE LENGUA DE SEÑAS COLOMBIANA, CON EL FIN DE FORTALECER LA COMUNICACIÓN BRINDADA A LOS CIUDADANOS CON DISCAPACIDAD AUDITIVA EN LAS DIFERENTES CASAS DE JUSTICIA A CARGO DE LA DIRECCIÓN DE ACCESO A LA JUSTICIA DE LA SECRETARÍA DISTRITAL DE SEGURIDAD, CONVIVENCIA Y JUSTICIA </v>
          </cell>
          <cell r="M1682">
            <v>44533</v>
          </cell>
          <cell r="N1682">
            <v>44573</v>
          </cell>
          <cell r="P1682">
            <v>1.3333333333333333</v>
          </cell>
          <cell r="T1682">
            <v>8670000</v>
          </cell>
          <cell r="V1682" t="str">
            <v>N/A</v>
          </cell>
          <cell r="AE1682">
            <v>0</v>
          </cell>
          <cell r="AG1682">
            <v>0</v>
          </cell>
        </row>
        <row r="1683">
          <cell r="A1683" t="str">
            <v>SCJ-1749-2021</v>
          </cell>
          <cell r="B1683">
            <v>44530</v>
          </cell>
          <cell r="E1683" t="str">
            <v>5 5. Contratación directa</v>
          </cell>
          <cell r="F1683" t="str">
            <v>6 6. Otro</v>
          </cell>
          <cell r="G1683" t="str">
            <v>ALEXI NORVEI OSORIO RUIZ</v>
          </cell>
          <cell r="L1683"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1683">
            <v>44533</v>
          </cell>
          <cell r="N1683">
            <v>44573</v>
          </cell>
          <cell r="P1683">
            <v>1.3333333333333333</v>
          </cell>
          <cell r="T1683">
            <v>3358667</v>
          </cell>
          <cell r="V1683" t="str">
            <v>N/A</v>
          </cell>
          <cell r="AE1683">
            <v>0</v>
          </cell>
          <cell r="AG1683">
            <v>0</v>
          </cell>
        </row>
        <row r="1684">
          <cell r="A1684" t="str">
            <v>SCJ-1750-2021</v>
          </cell>
          <cell r="B1684">
            <v>44530</v>
          </cell>
          <cell r="E1684" t="str">
            <v>5 5. Contratación directa</v>
          </cell>
          <cell r="F1684" t="str">
            <v>6 6. Otro</v>
          </cell>
          <cell r="G1684" t="str">
            <v>DAVID ALFONSO MEDRANO OCHOA</v>
          </cell>
          <cell r="L1684"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1684">
            <v>44532</v>
          </cell>
          <cell r="N1684">
            <v>44572</v>
          </cell>
          <cell r="P1684">
            <v>1.3333333333333333</v>
          </cell>
          <cell r="T1684">
            <v>3358667</v>
          </cell>
          <cell r="V1684" t="str">
            <v>N/A</v>
          </cell>
          <cell r="AE1684">
            <v>0</v>
          </cell>
          <cell r="AG1684">
            <v>0</v>
          </cell>
        </row>
        <row r="1685">
          <cell r="A1685" t="str">
            <v>SCJ-1751-2021</v>
          </cell>
          <cell r="B1685">
            <v>44530</v>
          </cell>
          <cell r="E1685" t="str">
            <v>5 5. Contratación directa</v>
          </cell>
          <cell r="F1685" t="str">
            <v>6 6. Otro</v>
          </cell>
          <cell r="G1685" t="str">
            <v>FRANCY NIYIRETH MORENO GARZON</v>
          </cell>
          <cell r="L1685" t="str">
            <v>PRESTAR LOS SERVICIOS PROFESIONALES A LA DIRECCIÓN DE PREVENCIÓN Y CULTURA CIUDADANA PARA APOYAR EL SEGUIMIENTO DE LA ESTRATEGIA DE ENTORNOS DE CONFIANZA, EN EL MARCO POLÍTICA PÚBLICA DE PREVENCIÓN DEL DELITO EN EL DISTRITO CAPITAL</v>
          </cell>
          <cell r="M1685">
            <v>44537</v>
          </cell>
          <cell r="N1685">
            <v>44577</v>
          </cell>
          <cell r="P1685">
            <v>1.3333333333333333</v>
          </cell>
          <cell r="T1685">
            <v>5333333</v>
          </cell>
          <cell r="V1685" t="str">
            <v>N/A</v>
          </cell>
          <cell r="AE1685">
            <v>0</v>
          </cell>
          <cell r="AG1685">
            <v>0</v>
          </cell>
        </row>
        <row r="1686">
          <cell r="A1686" t="str">
            <v>SCJ-1752-2021</v>
          </cell>
          <cell r="B1686">
            <v>44530</v>
          </cell>
          <cell r="E1686" t="str">
            <v>5 5. Contratación directa</v>
          </cell>
          <cell r="F1686" t="str">
            <v>6 6. Otro</v>
          </cell>
          <cell r="G1686" t="str">
            <v>JOSE IGNACIO PAEZ</v>
          </cell>
          <cell r="L1686"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1686">
            <v>44531</v>
          </cell>
          <cell r="N1686">
            <v>44571</v>
          </cell>
          <cell r="P1686">
            <v>1.3333333333333333</v>
          </cell>
          <cell r="T1686">
            <v>3358667</v>
          </cell>
          <cell r="V1686" t="str">
            <v>N/A</v>
          </cell>
          <cell r="AE1686">
            <v>0</v>
          </cell>
          <cell r="AG1686">
            <v>0</v>
          </cell>
        </row>
        <row r="1687">
          <cell r="A1687" t="str">
            <v>SCJ-1753-2021</v>
          </cell>
          <cell r="B1687">
            <v>44530</v>
          </cell>
          <cell r="E1687" t="str">
            <v>5 5. Contratación directa</v>
          </cell>
          <cell r="F1687" t="str">
            <v>6 6. Otro</v>
          </cell>
          <cell r="G1687" t="str">
            <v>MICHAEL STIVEN CALDERON
CORREDOR</v>
          </cell>
          <cell r="L1687"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687">
            <v>44531</v>
          </cell>
          <cell r="N1687">
            <v>44571</v>
          </cell>
          <cell r="P1687">
            <v>1.3333333333333333</v>
          </cell>
          <cell r="T1687">
            <v>3358667</v>
          </cell>
          <cell r="V1687" t="str">
            <v>N/A</v>
          </cell>
          <cell r="AE1687">
            <v>0</v>
          </cell>
          <cell r="AG1687">
            <v>0</v>
          </cell>
        </row>
        <row r="1688">
          <cell r="A1688" t="str">
            <v>SCJ-1754-2021</v>
          </cell>
          <cell r="B1688">
            <v>44530</v>
          </cell>
          <cell r="E1688" t="str">
            <v>5 5. Contratación directa</v>
          </cell>
          <cell r="F1688" t="str">
            <v>6 6. Otro</v>
          </cell>
          <cell r="G1688" t="str">
            <v>NIEVE ROCÍO GONZÁLEZ TORRES</v>
          </cell>
          <cell r="L1688"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1688">
            <v>44532</v>
          </cell>
          <cell r="N1688">
            <v>44572</v>
          </cell>
          <cell r="P1688">
            <v>1.3333333333333333</v>
          </cell>
          <cell r="T1688">
            <v>3358667</v>
          </cell>
          <cell r="V1688" t="str">
            <v>N/A</v>
          </cell>
          <cell r="AE1688">
            <v>0</v>
          </cell>
          <cell r="AG1688">
            <v>0</v>
          </cell>
        </row>
        <row r="1689">
          <cell r="A1689" t="str">
            <v>SCJ-1755-2021</v>
          </cell>
          <cell r="B1689">
            <v>44530</v>
          </cell>
          <cell r="E1689" t="str">
            <v>5 5. Contratación directa</v>
          </cell>
          <cell r="F1689" t="str">
            <v>6 6. Otro</v>
          </cell>
          <cell r="G1689" t="str">
            <v xml:space="preserve">LEYDY PAOLA MORENO GOMEZ </v>
          </cell>
          <cell r="L1689"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1689">
            <v>44532</v>
          </cell>
          <cell r="N1689">
            <v>44572</v>
          </cell>
          <cell r="P1689">
            <v>1.3333333333333333</v>
          </cell>
          <cell r="T1689">
            <v>3358667</v>
          </cell>
          <cell r="V1689" t="str">
            <v>N/A</v>
          </cell>
          <cell r="AE1689">
            <v>0</v>
          </cell>
          <cell r="AG1689">
            <v>0</v>
          </cell>
        </row>
        <row r="1690">
          <cell r="A1690" t="str">
            <v>SCJ-1756-2021</v>
          </cell>
          <cell r="B1690">
            <v>44530</v>
          </cell>
          <cell r="E1690" t="str">
            <v>5 5. Contratación directa</v>
          </cell>
          <cell r="F1690" t="str">
            <v>6 6. Otro</v>
          </cell>
          <cell r="G1690" t="str">
            <v>CESAR AUGUSTO GARCÍA VARGAS</v>
          </cell>
          <cell r="L1690" t="str">
            <v>“PRESTAR LOS SERVICIOS PROFESIONALES A LA SUBSECRETARÍA DE SEGURIDAD Y CONVIVENCIA, BRINDANDO APOYO ADMINISTRATIVO Y LOGÍSTICO AL EQUIPO TERRITORIAL PARA LA ARTICULACIÓN Y SEGUIMIENTO DE LAS ESTRATÉGIAS OPERATIVAS DEL PLAN INTEGRAL DE SEGURIDAD CIUDADANA, CONVIVENCIA Y JUSTICIA (PISCCJ) DE BOGOTÁ.”.</v>
          </cell>
          <cell r="M1690">
            <v>44537</v>
          </cell>
          <cell r="N1690">
            <v>44579</v>
          </cell>
          <cell r="P1690">
            <v>1.4</v>
          </cell>
          <cell r="T1690">
            <v>6300000</v>
          </cell>
          <cell r="V1690" t="str">
            <v>N/A</v>
          </cell>
          <cell r="AE1690">
            <v>0</v>
          </cell>
          <cell r="AG1690">
            <v>0</v>
          </cell>
        </row>
        <row r="1691">
          <cell r="A1691" t="str">
            <v>SCJ-1757-2021</v>
          </cell>
          <cell r="B1691">
            <v>44530</v>
          </cell>
          <cell r="E1691" t="str">
            <v>2 2. Selección abreviada</v>
          </cell>
          <cell r="F1691" t="str">
            <v>6 6. Otro</v>
          </cell>
          <cell r="G1691" t="str">
            <v>INVERSIONES SARHEM DE COLOMBIA SAS</v>
          </cell>
          <cell r="L1691" t="str">
            <v>ADQUISICIÓN MEDIANTE ACUERDO MARCO DE PRECIOS DE MATERIAL DE INTENDENCIA PARA EQUIPO DE INCORPORACIÓN AL PROGRAMA DE FORMACIÓN TÉCNICO PROFESIONAL EN SERVICIO DE POLICÍA (PANTALONCILLO TIPO BOXER)</v>
          </cell>
          <cell r="M1691">
            <v>44540</v>
          </cell>
          <cell r="N1691">
            <v>44701</v>
          </cell>
          <cell r="P1691">
            <v>4.8666666666666671</v>
          </cell>
          <cell r="T1691">
            <v>82467000</v>
          </cell>
          <cell r="V1691" t="str">
            <v>NA</v>
          </cell>
          <cell r="AE1691">
            <v>0</v>
          </cell>
          <cell r="AG1691">
            <v>15</v>
          </cell>
        </row>
        <row r="1692">
          <cell r="A1692" t="str">
            <v>SCJ-1758-2021</v>
          </cell>
          <cell r="B1692">
            <v>44530</v>
          </cell>
          <cell r="E1692" t="str">
            <v>2 2. Selección abreviada</v>
          </cell>
          <cell r="F1692" t="str">
            <v>6 6. Otro</v>
          </cell>
          <cell r="G1692" t="str">
            <v xml:space="preserve">ESPUMAS SANTAFE DE BOGOTA S.A.S.   </v>
          </cell>
          <cell r="L1692" t="str">
            <v>ADQUISICIÓN MEDIANTE ACUERDO MARCO DE PRECIOS DE MATERIAL DE INTENDENCIA PARA EQUIPO DE INCORPORACIÓN AL PROGRAMA DE FORMACIÓN TÉCNICO PROFESIONAL EN SERVICIO DE POLICÍA (COLCHONES EN ESPUMA)</v>
          </cell>
          <cell r="M1692">
            <v>44530</v>
          </cell>
          <cell r="N1692">
            <v>44649</v>
          </cell>
          <cell r="P1692">
            <v>4</v>
          </cell>
          <cell r="T1692">
            <v>444045525</v>
          </cell>
          <cell r="V1692" t="str">
            <v>NA</v>
          </cell>
          <cell r="AE1692">
            <v>0</v>
          </cell>
          <cell r="AG1692">
            <v>0</v>
          </cell>
        </row>
        <row r="1693">
          <cell r="A1693" t="str">
            <v>SCJ-1759-2021</v>
          </cell>
          <cell r="B1693">
            <v>44530</v>
          </cell>
          <cell r="E1693" t="str">
            <v>2 2. Selección abreviada</v>
          </cell>
          <cell r="F1693" t="str">
            <v>6 6. Otro</v>
          </cell>
          <cell r="G1693" t="str">
            <v xml:space="preserve">UNION TEMPORAL QIA 2020   </v>
          </cell>
          <cell r="L1693" t="str">
            <v>ADQUISICIÓN MEDIANTE ACUERDO MARCO DE PRECIOS DE MATERIAL DE INTENDENCIA PARA EQUIPO DE INCORPORACIÓN AL PROGRAMA DE FORMACIÓN TÉCNICO PROFESIONAL EN SERVICIO DE POLICÍA (TOLDILLOS)</v>
          </cell>
          <cell r="M1693">
            <v>44530</v>
          </cell>
          <cell r="N1693">
            <v>44649</v>
          </cell>
          <cell r="P1693">
            <v>4</v>
          </cell>
          <cell r="T1693">
            <v>60330180</v>
          </cell>
          <cell r="V1693" t="str">
            <v>NA</v>
          </cell>
          <cell r="AE1693">
            <v>0</v>
          </cell>
          <cell r="AG1693">
            <v>0</v>
          </cell>
        </row>
        <row r="1694">
          <cell r="A1694" t="str">
            <v>SCJ-1760-2021</v>
          </cell>
          <cell r="B1694">
            <v>44530</v>
          </cell>
          <cell r="E1694" t="str">
            <v>2 2. Selección abreviada</v>
          </cell>
          <cell r="F1694" t="str">
            <v>6 6. Otro</v>
          </cell>
          <cell r="G1694" t="str">
            <v xml:space="preserve">JEM SUPPLIES SAS   </v>
          </cell>
          <cell r="L1694" t="str">
            <v>ADQUISICIÓN MEDIANTE ACUERDO MARCO DE PRECIOS DE MATERIAL DE INTENDENCIA PARA EQUIPO DE INCORPORACIÓN AL PROGRAMA DE FORMACIÓN TÉCNICO PROFESIONAL EN SERVICIO DE POLICÍA (PONCHOS IMPERMEABLES)</v>
          </cell>
          <cell r="M1694">
            <v>44540</v>
          </cell>
          <cell r="N1694">
            <v>44704</v>
          </cell>
          <cell r="P1694">
            <v>4</v>
          </cell>
          <cell r="T1694">
            <v>151551694</v>
          </cell>
          <cell r="V1694" t="str">
            <v>NA</v>
          </cell>
          <cell r="AE1694">
            <v>0</v>
          </cell>
          <cell r="AG1694">
            <v>44</v>
          </cell>
        </row>
        <row r="1695">
          <cell r="A1695" t="str">
            <v>SCJ-1761-2021</v>
          </cell>
          <cell r="B1695">
            <v>44530</v>
          </cell>
          <cell r="E1695" t="str">
            <v>2 2. Selección abreviada</v>
          </cell>
          <cell r="F1695" t="str">
            <v>6 6. Otro</v>
          </cell>
          <cell r="G1695" t="str">
            <v xml:space="preserve">UNION TEMPORAL INTENDENCIA KBC   </v>
          </cell>
          <cell r="L1695" t="str">
            <v>ADQUISICIÓN MEDIANTE ACUERDO MARCO DE PRECIOS DE MATERIAL DE INTENDENCIA PARA EQUIPO DE INCORPORACIÓN AL PROGRAMA DE FORMACIÓN TÉCNICO PROFESIONAL EN SERVICIO DE POLICÍA (SOBRECARPA)</v>
          </cell>
          <cell r="M1695">
            <v>44530</v>
          </cell>
          <cell r="N1695">
            <v>44649</v>
          </cell>
          <cell r="P1695">
            <v>4</v>
          </cell>
          <cell r="T1695">
            <v>252916257</v>
          </cell>
          <cell r="V1695" t="str">
            <v>NA</v>
          </cell>
          <cell r="AE1695">
            <v>0</v>
          </cell>
          <cell r="AG1695">
            <v>0</v>
          </cell>
        </row>
        <row r="1696">
          <cell r="A1696" t="str">
            <v>SCJ-1762-2021</v>
          </cell>
          <cell r="B1696">
            <v>44530</v>
          </cell>
          <cell r="E1696" t="str">
            <v>2 2. Selección abreviada</v>
          </cell>
          <cell r="F1696" t="str">
            <v>6 6. Otro</v>
          </cell>
          <cell r="G1696" t="str">
            <v xml:space="preserve">UT  MIL NIC-2019   </v>
          </cell>
          <cell r="L1696" t="str">
            <v>ADQUISICIÓN MEDIANTE ACUERDO MARCO DE PRECIOS DE MATERIAL DE INTENDENCIA PARA EQUIPO DE INCORPORACIÓN AL PROGRAMA DE FORMACIÓN TÉCNICO PROFESIONAL EN SERVICIO DE POLICÍA (CANTIMPLORAS)</v>
          </cell>
          <cell r="M1696">
            <v>44530</v>
          </cell>
          <cell r="N1696">
            <v>44649</v>
          </cell>
          <cell r="P1696">
            <v>4</v>
          </cell>
          <cell r="T1696">
            <v>12673482</v>
          </cell>
          <cell r="V1696" t="str">
            <v>NA</v>
          </cell>
          <cell r="AE1696">
            <v>0</v>
          </cell>
          <cell r="AG1696">
            <v>0</v>
          </cell>
        </row>
        <row r="1697">
          <cell r="A1697" t="str">
            <v>SCJ-1763-2021</v>
          </cell>
          <cell r="B1697">
            <v>44530</v>
          </cell>
          <cell r="E1697" t="str">
            <v>2 2. Selección abreviada</v>
          </cell>
          <cell r="F1697" t="str">
            <v>6 6. Otro</v>
          </cell>
          <cell r="G1697" t="str">
            <v xml:space="preserve">JEM SUPPLIES SAS   </v>
          </cell>
          <cell r="L1697" t="str">
            <v>ADQUISICIÓN MEDIANTE ACUERDO MARCO DE PRECIOS DE MATERIAL DE INTENDENCIA PARA EQUIPO DE INCORPORACIÓN AL PROGRAMA DE FORMACIÓN TÉCNICO PROFESIONAL EN SERVICIO DE POLICÍA (PORTA CANTIMPLORAS)</v>
          </cell>
          <cell r="M1697">
            <v>44530</v>
          </cell>
          <cell r="N1697">
            <v>44649</v>
          </cell>
          <cell r="P1697">
            <v>4</v>
          </cell>
          <cell r="T1697">
            <v>37482787</v>
          </cell>
          <cell r="V1697" t="str">
            <v>NA</v>
          </cell>
          <cell r="AE1697">
            <v>0</v>
          </cell>
          <cell r="AG1697">
            <v>0</v>
          </cell>
        </row>
        <row r="1698">
          <cell r="A1698" t="str">
            <v>SCJ-1764-2021</v>
          </cell>
          <cell r="B1698">
            <v>44530</v>
          </cell>
          <cell r="E1698" t="str">
            <v>2 2. Selección abreviada</v>
          </cell>
          <cell r="F1698" t="str">
            <v>6 6. Otro</v>
          </cell>
          <cell r="G1698" t="str">
            <v>INVERSIONES SARHEM DE COLOMBIA SAS</v>
          </cell>
          <cell r="L1698" t="str">
            <v>ADQUISICIÓN MEDIANTE ACUERDO MARCO DE PRECIOS DE MATERIAL DE INTENDENCIA PARA EQUIPO DE INCORPORACIÓN AL PROGRAMA DE FORMACIÓN TÉCNICO PROFESIONAL EN SERVICIO DE POLICÍA (CAMISETAS)</v>
          </cell>
          <cell r="M1698">
            <v>44530</v>
          </cell>
          <cell r="N1698">
            <v>44649</v>
          </cell>
          <cell r="P1698">
            <v>4</v>
          </cell>
          <cell r="T1698">
            <v>177072000</v>
          </cell>
          <cell r="V1698" t="str">
            <v>NA</v>
          </cell>
          <cell r="AE1698">
            <v>0</v>
          </cell>
          <cell r="AG1698">
            <v>0</v>
          </cell>
        </row>
        <row r="1699">
          <cell r="A1699" t="str">
            <v>SCJ-1765-2021</v>
          </cell>
          <cell r="B1699">
            <v>44530</v>
          </cell>
          <cell r="E1699" t="str">
            <v>2 2. Selección abreviada</v>
          </cell>
          <cell r="F1699" t="str">
            <v>6 6. Otro</v>
          </cell>
          <cell r="G1699" t="str">
            <v xml:space="preserve">JEM SUPPLIES SAS   </v>
          </cell>
          <cell r="L1699" t="str">
            <v>ADQUISICIÓN MEDIANTE ACUERDO MARCO DE PRECIOS DE MATERIAL DE INTENDENCIA PARA EQUIPO DE INCORPORACIÓN AL PROGRAMA DE FORMACIÓN TÉCNICO PROFESIONAL EN SERVICIO DE POLICÍA</v>
          </cell>
          <cell r="M1699">
            <v>44530</v>
          </cell>
          <cell r="N1699">
            <v>44649</v>
          </cell>
          <cell r="P1699">
            <v>4</v>
          </cell>
          <cell r="T1699">
            <v>207413019</v>
          </cell>
          <cell r="V1699" t="str">
            <v>NA</v>
          </cell>
          <cell r="AE1699">
            <v>0</v>
          </cell>
          <cell r="AG1699">
            <v>0</v>
          </cell>
        </row>
        <row r="1700">
          <cell r="A1700" t="str">
            <v>SCJ-1766-2021</v>
          </cell>
          <cell r="B1700">
            <v>44530</v>
          </cell>
          <cell r="E1700" t="str">
            <v>2 2. Selección abreviada</v>
          </cell>
          <cell r="F1700" t="str">
            <v>6 6. Otro</v>
          </cell>
          <cell r="G1700" t="str">
            <v xml:space="preserve">C.I. DISTRIHOGAR SAS   </v>
          </cell>
          <cell r="L1700" t="str">
            <v>ADQUISICIÓN MEDIANTE ACUERDO MARCO DE PRECIOS DE MATERIAL DE INTENDENCIA PARA EQUIPO DE INCORPORACIÓN AL PROGRAMA DE FORMACIÓN TÉCNICO PROFESIONAL EN SERVICIO DE POLICÍA</v>
          </cell>
          <cell r="M1700">
            <v>44530</v>
          </cell>
          <cell r="N1700">
            <v>44649</v>
          </cell>
          <cell r="P1700">
            <v>4</v>
          </cell>
          <cell r="T1700">
            <v>167716993</v>
          </cell>
          <cell r="V1700" t="str">
            <v>NA</v>
          </cell>
          <cell r="AE1700">
            <v>0</v>
          </cell>
          <cell r="AG1700">
            <v>0</v>
          </cell>
        </row>
        <row r="1701">
          <cell r="A1701" t="str">
            <v>SCJ-1767-2021</v>
          </cell>
          <cell r="B1701">
            <v>44530</v>
          </cell>
          <cell r="E1701" t="str">
            <v>2 2. Selección abreviada</v>
          </cell>
          <cell r="F1701" t="str">
            <v>6 6. Otro</v>
          </cell>
          <cell r="G1701" t="str">
            <v>INVERSIONES SARHEM DE COLOMBIA SAS</v>
          </cell>
          <cell r="L1701" t="str">
            <v>ADQUISICIÓN MEDIANTE ACUERDO MARCO DE PRECIOS DE MATERIAL DE INTENDENCIA PARA EQUIPO DE INCORPORACIÓN AL PROGRAMA DE FORMACIÓN TÉCNICO PROFESIONAL EN SERVICIO DE POLICÍA (PIJAMAS)</v>
          </cell>
          <cell r="M1701">
            <v>44530</v>
          </cell>
          <cell r="N1701">
            <v>44649</v>
          </cell>
          <cell r="P1701">
            <v>4</v>
          </cell>
          <cell r="T1701">
            <v>64260000</v>
          </cell>
          <cell r="V1701" t="str">
            <v>NA</v>
          </cell>
          <cell r="AE1701">
            <v>0</v>
          </cell>
          <cell r="AG1701">
            <v>0</v>
          </cell>
        </row>
        <row r="1702">
          <cell r="A1702" t="str">
            <v>SCJ-1768-2021</v>
          </cell>
          <cell r="B1702">
            <v>44530</v>
          </cell>
          <cell r="E1702" t="str">
            <v>2 2. Selección abreviada</v>
          </cell>
          <cell r="F1702" t="str">
            <v>6 6. Otro</v>
          </cell>
          <cell r="G1702" t="str">
            <v xml:space="preserve">PROTELA S.A   </v>
          </cell>
          <cell r="L1702" t="str">
            <v>ADQUISICIÓN MEDIANTE ACUERDO MARCO DE PRECIOS DE MATERIAL DE INTENDENCIA PARA EQUIPO DE INCORPORACIÓN AL PROGRAMA DE FORMACIÓN TÉCNICO PROFESIONAL EN SERVICIO DE POLICÍA (TOALLAS)</v>
          </cell>
          <cell r="M1702">
            <v>44530</v>
          </cell>
          <cell r="N1702">
            <v>44649</v>
          </cell>
          <cell r="P1702">
            <v>4</v>
          </cell>
          <cell r="T1702">
            <v>95072170</v>
          </cell>
          <cell r="V1702" t="str">
            <v>NA</v>
          </cell>
          <cell r="AE1702">
            <v>0</v>
          </cell>
          <cell r="AG1702">
            <v>0</v>
          </cell>
        </row>
        <row r="1703">
          <cell r="A1703" t="str">
            <v>SCJ-1769-2021</v>
          </cell>
          <cell r="B1703">
            <v>44530</v>
          </cell>
          <cell r="E1703" t="str">
            <v>2 2. Selección abreviada</v>
          </cell>
          <cell r="F1703" t="str">
            <v>6 6. Otro</v>
          </cell>
          <cell r="G1703" t="str">
            <v xml:space="preserve">INDUSTRIAS SALGARI S.A.S   </v>
          </cell>
          <cell r="L1703" t="str">
            <v>ADQUISICIÓN MEDIANTE ACUERDO MARCO DE PRECIOS DE MATERIAL DE INTENDENCIA PARA EQUIPO DE INCORPORACIÓN AL PROGRAMA DE FORMACIÓN TÉCNICO PROFESIONAL EN SERVICIO DE POLICÍA (CHALECOS REFLECTIVOS)</v>
          </cell>
          <cell r="M1703">
            <v>44530</v>
          </cell>
          <cell r="N1703">
            <v>44649</v>
          </cell>
          <cell r="P1703">
            <v>4</v>
          </cell>
          <cell r="T1703">
            <v>117803092</v>
          </cell>
          <cell r="V1703" t="str">
            <v>NA</v>
          </cell>
          <cell r="AE1703">
            <v>0</v>
          </cell>
          <cell r="AG1703">
            <v>0</v>
          </cell>
        </row>
        <row r="1704">
          <cell r="A1704" t="str">
            <v>SCJ-1770-2021</v>
          </cell>
          <cell r="B1704">
            <v>44530</v>
          </cell>
          <cell r="E1704" t="str">
            <v>2 2. Selección abreviada</v>
          </cell>
          <cell r="F1704" t="str">
            <v>6 6. Otro</v>
          </cell>
          <cell r="G1704" t="str">
            <v>PANAMERICANA LIBRERÍA Y PAPELERÍA S.A.</v>
          </cell>
          <cell r="L1704" t="str">
            <v>COMPRAVENTA Y ADQUISICIÓN DE DISCOS DUROS EXTERNOS, TARJETAS DE MEMORIA SD, CÁMARAS WEB PARA ALMACENAMIENTO Y TRANSMISIONES AUDIOVISUALES DE LA DE LA OFICINA ASESORA DE COMUNICACIONES DE LA SECRETARÍA DISTRITAL DE SEGURIDAD, CONVIVENCIA Y JUSTICIA.</v>
          </cell>
          <cell r="M1704">
            <v>44537</v>
          </cell>
          <cell r="N1704">
            <v>44558</v>
          </cell>
          <cell r="P1704">
            <v>0.73333333333333328</v>
          </cell>
          <cell r="T1704">
            <v>6259400</v>
          </cell>
          <cell r="V1704" t="str">
            <v>N/A</v>
          </cell>
          <cell r="AE1704">
            <v>0</v>
          </cell>
          <cell r="AG1704">
            <v>0</v>
          </cell>
        </row>
        <row r="1705">
          <cell r="A1705" t="str">
            <v>SCJ-1771-2021</v>
          </cell>
          <cell r="B1705">
            <v>44530</v>
          </cell>
          <cell r="E1705" t="str">
            <v>2 2. Selección abreviada</v>
          </cell>
          <cell r="F1705" t="str">
            <v>6 6. Otro</v>
          </cell>
          <cell r="G1705" t="str">
            <v>PANAMERICANA LIBRERÍA Y PAPELERÍA S.A.</v>
          </cell>
          <cell r="L1705" t="str">
            <v>ADQUIRIR Y RENOVAR ELLICENCIAMIENTO DE LA SUITE DE ADOBE CREATIVE CLOUDFOR TEAMS ALL APPS Y ADOBE STOKE LARGE PARA USO DELA SECRETARÍA DISTRITAL DE SEGURIDAD, CONVIVENCIA YJUSTICIA</v>
          </cell>
          <cell r="M1705">
            <v>44537</v>
          </cell>
          <cell r="N1705">
            <v>44626</v>
          </cell>
          <cell r="P1705">
            <v>3</v>
          </cell>
          <cell r="T1705">
            <v>57055695</v>
          </cell>
          <cell r="V1705" t="str">
            <v>N/A</v>
          </cell>
          <cell r="AE1705">
            <v>0</v>
          </cell>
          <cell r="AG1705">
            <v>0</v>
          </cell>
        </row>
        <row r="1706">
          <cell r="A1706" t="str">
            <v>SCJ-1772-2021</v>
          </cell>
          <cell r="B1706">
            <v>44531</v>
          </cell>
          <cell r="E1706" t="str">
            <v>5 5. Contratación directa</v>
          </cell>
          <cell r="F1706" t="str">
            <v>6 6. Otro</v>
          </cell>
          <cell r="G1706" t="str">
            <v>ANGIE LORENA SANCHEZ VELOZA</v>
          </cell>
          <cell r="L1706" t="str">
            <v>PRESTAR SERVICIOS PROFESIONALES COMO APOYO JURÍDICO PARA LA ESTRUCTURACIÓN, SEGUIMIENTO Y EVALUACIÓN DE LOS PROCESOS A SU CARGO Y EMITIR LOS CONCEPTOS SOLICITADOS EN LA DIRECCIÓN TÉCNICA DE LA SUBSECRETARIA DE INVERSIONES Y FORTALECIMIENTO DE CAPACIDADES OPERRATIVAS.</v>
          </cell>
          <cell r="M1706">
            <v>44536</v>
          </cell>
          <cell r="N1706">
            <v>44565</v>
          </cell>
          <cell r="P1706">
            <v>1</v>
          </cell>
          <cell r="T1706">
            <v>3995483</v>
          </cell>
          <cell r="V1706" t="str">
            <v>NA</v>
          </cell>
          <cell r="AE1706">
            <v>0</v>
          </cell>
          <cell r="AG1706">
            <v>0</v>
          </cell>
        </row>
        <row r="1707">
          <cell r="A1707" t="str">
            <v>SCJ-1773-2021</v>
          </cell>
          <cell r="B1707">
            <v>44531</v>
          </cell>
          <cell r="E1707" t="str">
            <v>5 5. Contratación directa</v>
          </cell>
          <cell r="F1707" t="str">
            <v>6 6. Otro</v>
          </cell>
          <cell r="G1707" t="str">
            <v>JUAN PABLO CARDENAS LEON</v>
          </cell>
          <cell r="L1707" t="str">
            <v>PRESTAR LOS SERVICIOS PROFESIONALES PARA APOYAR LA ESTRUCTURACION Y EVALUACIÓN TÉCNICA DE LOS PROCESOS DE MEDIOS DE TRANSPORTE A CARGO DE LA DIRECCIÓN TÉCNICA DE LA SUBSECRETARIA DE INVERSIONES Y FORTALECIMIENTO DE CAPACIDADES OPERATIVAS.</v>
          </cell>
          <cell r="M1707">
            <v>44536</v>
          </cell>
          <cell r="N1707">
            <v>44565</v>
          </cell>
          <cell r="P1707">
            <v>1</v>
          </cell>
          <cell r="T1707">
            <v>11333333</v>
          </cell>
          <cell r="V1707" t="str">
            <v>NA</v>
          </cell>
          <cell r="AE1707">
            <v>0</v>
          </cell>
          <cell r="AG1707">
            <v>0</v>
          </cell>
        </row>
        <row r="1708">
          <cell r="A1708" t="str">
            <v>SCJ-1774-2021</v>
          </cell>
          <cell r="B1708">
            <v>44531</v>
          </cell>
          <cell r="E1708" t="str">
            <v>5 5. Contratación directa</v>
          </cell>
          <cell r="F1708" t="str">
            <v>6 6. Otro</v>
          </cell>
          <cell r="G1708" t="str">
            <v>JENNY ALEXANDRA VEIRA TOVAR</v>
          </cell>
          <cell r="L1708" t="str">
            <v>PRESTAR SERVICIOS PROFESIONALES COMO APOYO JURIDICO PARA LA ESTRUCTURACION, SEGUIMIENTO Y EVALUACION DE LOS PROCESOS A SU CARGO Y EMITIR LOS CONCEPTOS SOLICITADOS, EN LA DIRECCION TECNICA DE LA SUBSECRETARÍA DE INVERSIONES Y FORTALECIMIENTO DE CAPACIDADES OPERATIVAS</v>
          </cell>
          <cell r="M1708">
            <v>44536</v>
          </cell>
          <cell r="N1708">
            <v>44565</v>
          </cell>
          <cell r="P1708">
            <v>1</v>
          </cell>
          <cell r="T1708">
            <v>14250000</v>
          </cell>
          <cell r="V1708" t="str">
            <v>NA</v>
          </cell>
          <cell r="AE1708">
            <v>0</v>
          </cell>
          <cell r="AG1708">
            <v>0</v>
          </cell>
        </row>
        <row r="1709">
          <cell r="A1709" t="str">
            <v>SCJ-1775-2021</v>
          </cell>
          <cell r="B1709">
            <v>44531</v>
          </cell>
          <cell r="E1709" t="str">
            <v>5 5. Contratación directa</v>
          </cell>
          <cell r="F1709" t="str">
            <v>6 6. Otro</v>
          </cell>
          <cell r="G1709" t="str">
            <v>NICOLAS  AVILA VENEGAS</v>
          </cell>
          <cell r="L1709" t="str">
            <v>PRESTAR LOS SERVICIOS PROFESIONALES PARA APOYAR AL CENTRO DE COMANDO, CONTROL, COMUNICACIONES Y COMPUTO C4 DE LA SECRETARÍA DISTRITAL DE SEGURIDAD, CONVIVENCIA Y JUSTICIA, EN LA CREACIÓN DE ESTRATEGIAS DE SEGUIMIENTO Y ANÁLISIS DE LA CONFLICTIVIDAD SOCIAL CON EL FIN DE BRINDAR APOYO A LAS AUTORIDADES LOCALES Y NACIONALES EN LA OPORTUNA ATENCIÓN DE EMERGENCIAS.</v>
          </cell>
          <cell r="M1709">
            <v>44532</v>
          </cell>
          <cell r="N1709">
            <v>44562</v>
          </cell>
          <cell r="P1709">
            <v>1</v>
          </cell>
          <cell r="T1709">
            <v>11000000</v>
          </cell>
          <cell r="V1709" t="str">
            <v>NA</v>
          </cell>
          <cell r="AE1709">
            <v>0</v>
          </cell>
          <cell r="AG1709">
            <v>0</v>
          </cell>
        </row>
        <row r="1710">
          <cell r="A1710" t="str">
            <v>SCJ-1776-2021</v>
          </cell>
          <cell r="B1710">
            <v>44532</v>
          </cell>
          <cell r="E1710" t="str">
            <v>5 5. Contratación directa</v>
          </cell>
          <cell r="F1710" t="str">
            <v>6 6. Otro</v>
          </cell>
          <cell r="G1710" t="str">
            <v>DIANA CAMILA MENDEZ RESTREPO</v>
          </cell>
          <cell r="L1710" t="str">
            <v>PRESTAR LOS SERVICIOS PROFESIONALES ESPECIALIZADOS CON AUTONOMÍA TÉCNICA, ADMINISTRATIVA Y BAJO
SUS PROPIOS MEDIOS A LA DIRECCIÓN DE TECNOLOGÍAS Y SISTEMAS DE LA INFORMACIÓN, PARA APOYAR
TANTO LA PLANEACIÓN, DEFINICIÓN Y/O AJUSTE DE LAS ACCIONES REQUERIDAS QUE PERMITAN LA
IMPLEMENTACIÓN DE NUEVAS SOLUCIONES TECNOLÓGICAS, COMO EL MANTENIMIENTO DE LAS EXISTENTES,
ACORDE AL PLAN ESTRATÉGICO INSTITUCIONAL Y PLAN ESTRATÉGICO DE TECNOLOGÍAS DE LA INFORMACIÓN –
PETIC, 2020-2024.</v>
          </cell>
          <cell r="M1710">
            <v>44537</v>
          </cell>
          <cell r="N1710">
            <v>44582</v>
          </cell>
          <cell r="P1710">
            <v>1.5</v>
          </cell>
          <cell r="T1710">
            <v>15750000</v>
          </cell>
          <cell r="V1710" t="str">
            <v>N/A</v>
          </cell>
          <cell r="AE1710">
            <v>0</v>
          </cell>
          <cell r="AG1710">
            <v>0</v>
          </cell>
        </row>
        <row r="1711">
          <cell r="A1711" t="str">
            <v>SCJ-1777-2021</v>
          </cell>
          <cell r="B1711">
            <v>44532</v>
          </cell>
          <cell r="E1711" t="str">
            <v>5 5. Contratación directa</v>
          </cell>
          <cell r="F1711" t="str">
            <v>6 6. Otro</v>
          </cell>
          <cell r="G1711" t="str">
            <v>JULIA LILIANA CONTRERAS BENAVIDES</v>
          </cell>
          <cell r="L1711" t="str">
            <v>PRESTAR SERVICIOS PROFESIONALES ESPECIALIZADOS, PARA EL ESTUDIO Y TRAMITE 
DE LOS PROCESOS PRECONTRACTUALES, CONTRACTUALES Y POSCONTRACTUALES PARA LA ADQUISICIÓN DE BIENES 
Y SERVICIOS A CARGO DE LA DIRECCIÓN JURÍDICA Y CONTRACTUAL DE LA SECRETARÍA DE SEGURIDAD, CONVIVENCIA 
Y JUSTICIA.</v>
          </cell>
          <cell r="M1711">
            <v>44533</v>
          </cell>
          <cell r="N1711">
            <v>44578</v>
          </cell>
          <cell r="P1711">
            <v>1.5</v>
          </cell>
          <cell r="T1711">
            <v>12750000</v>
          </cell>
          <cell r="V1711" t="str">
            <v>N/A</v>
          </cell>
          <cell r="AE1711">
            <v>0</v>
          </cell>
          <cell r="AG1711">
            <v>0</v>
          </cell>
        </row>
        <row r="1712">
          <cell r="A1712" t="str">
            <v>SCJ-1778-2021</v>
          </cell>
          <cell r="B1712">
            <v>44533</v>
          </cell>
          <cell r="E1712" t="str">
            <v>5 5. Contratación directa</v>
          </cell>
          <cell r="F1712" t="str">
            <v>6 6. Otro</v>
          </cell>
          <cell r="G1712" t="str">
            <v>RUBEN DARIO ARANGUREN MONSALVE</v>
          </cell>
          <cell r="L171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12">
            <v>44537</v>
          </cell>
          <cell r="N1712">
            <v>44567</v>
          </cell>
          <cell r="P1712">
            <v>1</v>
          </cell>
          <cell r="T1712">
            <v>2519000</v>
          </cell>
          <cell r="V1712" t="str">
            <v>N/A</v>
          </cell>
          <cell r="AE1712">
            <v>0</v>
          </cell>
          <cell r="AG1712">
            <v>0</v>
          </cell>
        </row>
        <row r="1713">
          <cell r="A1713" t="str">
            <v>SCJ-1779-2021</v>
          </cell>
          <cell r="B1713">
            <v>44533</v>
          </cell>
          <cell r="E1713" t="str">
            <v>5 5. Contratación directa</v>
          </cell>
          <cell r="F1713" t="str">
            <v>6 6. Otro</v>
          </cell>
          <cell r="G1713" t="str">
            <v>NELSON ORLANDO RODRIGUEZ RAMIREZ</v>
          </cell>
          <cell r="L1713"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13">
            <v>44537</v>
          </cell>
          <cell r="N1713">
            <v>44567</v>
          </cell>
          <cell r="P1713">
            <v>1</v>
          </cell>
          <cell r="T1713">
            <v>2519000</v>
          </cell>
          <cell r="V1713" t="str">
            <v>N/A</v>
          </cell>
          <cell r="AE1713">
            <v>0</v>
          </cell>
          <cell r="AG1713">
            <v>0</v>
          </cell>
        </row>
        <row r="1714">
          <cell r="A1714" t="str">
            <v>SCJ-1780-2021</v>
          </cell>
          <cell r="B1714">
            <v>44533</v>
          </cell>
          <cell r="E1714" t="str">
            <v>5 5. Contratación directa</v>
          </cell>
          <cell r="F1714" t="str">
            <v>6 6. Otro</v>
          </cell>
          <cell r="G1714" t="str">
            <v>LADY TATIANA CARRILLO CASTRILLON</v>
          </cell>
          <cell r="L1714"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14">
            <v>44537</v>
          </cell>
          <cell r="N1714">
            <v>44567</v>
          </cell>
          <cell r="P1714">
            <v>1</v>
          </cell>
          <cell r="T1714">
            <v>2519000</v>
          </cell>
          <cell r="V1714" t="str">
            <v>N/A</v>
          </cell>
          <cell r="AE1714">
            <v>0</v>
          </cell>
          <cell r="AG1714">
            <v>0</v>
          </cell>
        </row>
        <row r="1715">
          <cell r="A1715" t="str">
            <v>SCJ-1781-2021</v>
          </cell>
          <cell r="B1715">
            <v>44533</v>
          </cell>
          <cell r="E1715" t="str">
            <v>5 5. Contratación directa</v>
          </cell>
          <cell r="F1715" t="str">
            <v>6 6. Otro</v>
          </cell>
          <cell r="G1715" t="str">
            <v>KAREN NATALIA CAICEDO VIVEROS</v>
          </cell>
          <cell r="L1715"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15">
            <v>44540</v>
          </cell>
          <cell r="N1715">
            <v>44570</v>
          </cell>
          <cell r="P1715">
            <v>1</v>
          </cell>
          <cell r="T1715">
            <v>2519000</v>
          </cell>
          <cell r="V1715" t="str">
            <v>N/A</v>
          </cell>
          <cell r="AE1715">
            <v>0</v>
          </cell>
          <cell r="AG1715">
            <v>0</v>
          </cell>
        </row>
        <row r="1716">
          <cell r="A1716" t="str">
            <v>SCJ-1782-2021</v>
          </cell>
          <cell r="B1716">
            <v>44533</v>
          </cell>
          <cell r="E1716" t="str">
            <v>5 5. Contratación directa</v>
          </cell>
          <cell r="F1716" t="str">
            <v>6 6. Otro</v>
          </cell>
          <cell r="G1716" t="str">
            <v>MARIO ALEXANDER RODRIGUEZ MARTINEZ</v>
          </cell>
          <cell r="L1716"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16">
            <v>44537</v>
          </cell>
          <cell r="N1716">
            <v>44564</v>
          </cell>
          <cell r="P1716">
            <v>0.93333333333333335</v>
          </cell>
          <cell r="T1716">
            <v>2351066</v>
          </cell>
          <cell r="V1716" t="str">
            <v>N/A</v>
          </cell>
          <cell r="AE1716">
            <v>0</v>
          </cell>
          <cell r="AG1716">
            <v>0</v>
          </cell>
        </row>
        <row r="1717">
          <cell r="A1717" t="str">
            <v>SCJ-1783-2021</v>
          </cell>
          <cell r="B1717">
            <v>44533</v>
          </cell>
          <cell r="E1717" t="str">
            <v>5 5. Contratación directa</v>
          </cell>
          <cell r="F1717" t="str">
            <v>6 6. Otro</v>
          </cell>
          <cell r="G1717" t="str">
            <v>MARIA MARCELA LUNA RAMIREZ</v>
          </cell>
          <cell r="L1717"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17">
            <v>44537</v>
          </cell>
          <cell r="N1717">
            <v>44564</v>
          </cell>
          <cell r="P1717">
            <v>0.93333333333333335</v>
          </cell>
          <cell r="T1717">
            <v>2351066</v>
          </cell>
          <cell r="V1717" t="str">
            <v>N/A</v>
          </cell>
          <cell r="AE1717">
            <v>0</v>
          </cell>
          <cell r="AG1717">
            <v>0</v>
          </cell>
        </row>
        <row r="1718">
          <cell r="A1718" t="str">
            <v>SCJ-1784-2021</v>
          </cell>
          <cell r="B1718">
            <v>44533</v>
          </cell>
          <cell r="E1718" t="str">
            <v>5 5. Contratación directa</v>
          </cell>
          <cell r="F1718" t="str">
            <v>6 6. Otro</v>
          </cell>
          <cell r="G1718" t="str">
            <v>EDNA JULIETTE BUITRAGO CEPEDA</v>
          </cell>
          <cell r="L1718"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18">
            <v>44543</v>
          </cell>
          <cell r="N1718">
            <v>44583</v>
          </cell>
          <cell r="P1718">
            <v>1.3333333333333333</v>
          </cell>
          <cell r="T1718">
            <v>3358667</v>
          </cell>
          <cell r="V1718" t="str">
            <v>N/A</v>
          </cell>
          <cell r="AE1718">
            <v>0</v>
          </cell>
          <cell r="AG1718">
            <v>0</v>
          </cell>
        </row>
        <row r="1719">
          <cell r="A1719" t="str">
            <v>SCJ-1785-2021</v>
          </cell>
          <cell r="B1719">
            <v>44533</v>
          </cell>
          <cell r="E1719" t="str">
            <v>5 5. Contratación directa</v>
          </cell>
          <cell r="F1719" t="str">
            <v>6 6. Otro</v>
          </cell>
          <cell r="G1719" t="str">
            <v>DAVID SANTIAGO LEYVA GÓMEZ</v>
          </cell>
          <cell r="L1719" t="str">
            <v>PRESTAR LOS SERVICIOS PROFESIONALES A LA DIRECCIÓN DE ACCESO A LA JUSTICIA APOYANDO LA RECEPCIÓN Y TRÁMITE DE DENUNCIAS EN LAS UNIDADES DE FISCALÍA DE VIOLENCIA INTRAFAMILIAR Y DELITOS SEXUALES QUE OPERAN EN LAS CASAS DE JUSTICIA PRIORIZADAS, EN EL MARCO DE LA IMPLEMENTACIÓN DE LA ESTRATEGIA RUTA INTEGRAL DE ATENCIÓN A MUJERES</v>
          </cell>
          <cell r="M1719">
            <v>44540</v>
          </cell>
          <cell r="N1719">
            <v>44575</v>
          </cell>
          <cell r="P1719">
            <v>1.1666666666666667</v>
          </cell>
          <cell r="T1719">
            <v>4184000</v>
          </cell>
          <cell r="V1719" t="str">
            <v>N/A</v>
          </cell>
          <cell r="AE1719">
            <v>0</v>
          </cell>
          <cell r="AG1719">
            <v>0</v>
          </cell>
        </row>
        <row r="1720">
          <cell r="A1720" t="str">
            <v>SCJ-1786-2021</v>
          </cell>
          <cell r="B1720">
            <v>44533</v>
          </cell>
          <cell r="E1720" t="str">
            <v>5 5. Contratación directa</v>
          </cell>
          <cell r="F1720" t="str">
            <v>6 6. Otro</v>
          </cell>
          <cell r="G1720" t="str">
            <v>JAIME ORLANDO PARRA GONZÁLEZ</v>
          </cell>
          <cell r="L1720" t="str">
            <v>PRESTAR LOS SERVICIOS PROFESIONALES A LA DIRECCIÓN DE ACCESO A LA JUSTICIA APOYANDO LA RECEPCIÓN Y TRÁMITE DE DENUNCIAS EN LAS UNIDADES DE FISCALÍA DE VIOLENCIA INTRAFAMILIAR Y DELITOS SEXUALES QUE OPERAN EN LAS CASAS DE JUSTICIA PRIORIZADAS, EN EL MARCO DE LA IMPLEMENTACIÓN DE LA ESTRATEGIA RUTA INTEGRAL DE ATENCIÓN A MUJERES</v>
          </cell>
          <cell r="M1720">
            <v>44540</v>
          </cell>
          <cell r="N1720">
            <v>44575</v>
          </cell>
          <cell r="P1720">
            <v>1.1666666666666667</v>
          </cell>
          <cell r="T1720">
            <v>4184000</v>
          </cell>
          <cell r="V1720" t="str">
            <v>N/A</v>
          </cell>
          <cell r="AE1720">
            <v>0</v>
          </cell>
          <cell r="AG1720">
            <v>0</v>
          </cell>
        </row>
        <row r="1721">
          <cell r="A1721" t="str">
            <v>SCJ-1787-2021</v>
          </cell>
          <cell r="B1721">
            <v>44533</v>
          </cell>
          <cell r="E1721" t="str">
            <v>5 5. Contratación directa</v>
          </cell>
          <cell r="F1721" t="str">
            <v>6 6. Otro</v>
          </cell>
          <cell r="G1721" t="str">
            <v>JENNY CAROLINA CRISTANCHO MORENO</v>
          </cell>
          <cell r="L1721"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1721">
            <v>44537</v>
          </cell>
          <cell r="N1721">
            <v>44567</v>
          </cell>
          <cell r="P1721">
            <v>1</v>
          </cell>
          <cell r="T1721">
            <v>2519000</v>
          </cell>
          <cell r="V1721" t="str">
            <v>N/A</v>
          </cell>
          <cell r="AE1721">
            <v>0</v>
          </cell>
          <cell r="AG1721">
            <v>0</v>
          </cell>
        </row>
        <row r="1722">
          <cell r="A1722" t="str">
            <v>SCJ-1788-2021</v>
          </cell>
          <cell r="B1722">
            <v>44533</v>
          </cell>
          <cell r="E1722" t="str">
            <v>5 5. Contratación directa</v>
          </cell>
          <cell r="F1722" t="str">
            <v>6 6. Otro</v>
          </cell>
          <cell r="G1722" t="str">
            <v>LUISA FERNANDA VARGAS ROJAS</v>
          </cell>
          <cell r="L1722"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1722">
            <v>44537</v>
          </cell>
          <cell r="N1722">
            <v>44567</v>
          </cell>
          <cell r="P1722">
            <v>1</v>
          </cell>
          <cell r="T1722">
            <v>2519000</v>
          </cell>
          <cell r="V1722" t="str">
            <v>N/A</v>
          </cell>
          <cell r="AE1722">
            <v>0</v>
          </cell>
          <cell r="AG1722">
            <v>0</v>
          </cell>
        </row>
        <row r="1723">
          <cell r="A1723" t="str">
            <v>SCJ-1789-2021</v>
          </cell>
          <cell r="B1723">
            <v>44533</v>
          </cell>
          <cell r="E1723" t="str">
            <v>5 5. Contratación directa</v>
          </cell>
          <cell r="F1723" t="str">
            <v>6 6. Otro</v>
          </cell>
          <cell r="G1723" t="str">
            <v>YEIMI JOHANA MELO BELLO</v>
          </cell>
          <cell r="L1723" t="str">
            <v>PRESTAR LOS SERVICIOS DE APOYO A LA GESTIÓN DE LA SUBSECRETARÍA DE SEGURIDAD Y CONVIVENCIA, A NIVEL TERRITORIAL Y OPERATIVO A TRAVÉS DEL DESARROLLO DE ACCIONES DESDE EL ENFOQUE DIFERENCIAL DEL PUEBLO ROM EN LOS PROYECTOS Y PROGRAMAS DEL PLAN INTEGRAL DE SEGURIDAD, CONVIVENCIA Y JUSTICIA - PISCJ, EN EL DISTRITO CAPITAL</v>
          </cell>
          <cell r="M1723">
            <v>44543</v>
          </cell>
          <cell r="N1723">
            <v>44573</v>
          </cell>
          <cell r="P1723">
            <v>1</v>
          </cell>
          <cell r="T1723">
            <v>2519000</v>
          </cell>
          <cell r="V1723" t="str">
            <v>N/A</v>
          </cell>
          <cell r="AE1723">
            <v>0</v>
          </cell>
          <cell r="AG1723">
            <v>0</v>
          </cell>
        </row>
        <row r="1724">
          <cell r="A1724" t="str">
            <v>SCJ-1790-2021</v>
          </cell>
          <cell r="B1724">
            <v>44533</v>
          </cell>
          <cell r="E1724" t="str">
            <v>5 5. Contratación directa</v>
          </cell>
          <cell r="F1724" t="str">
            <v>6 6. Otro</v>
          </cell>
          <cell r="G1724" t="str">
            <v>CARLOS ANDRÉS CASTAÑEDA DELGADO</v>
          </cell>
          <cell r="L1724" t="str">
            <v>PRESTAR LOS SERVICIOS DE APOYO A LA GESTIÓN DE LA SUBSECRETARÍA DE SEGURIDAD Y CONVIVENCIA, A NIVEL TERRITORIAL Y OPERATIVO A TRAVÉS DEL DESARROLLO DE ACCIONES DESDE EL ENFOQUE DIFERENCIAL DEL PUEBLO ROM EN LOS PROYECTOS Y PROGRAMAS DEL PLAN INTEGRAL DE SEGURIDAD, CONVIVENCIA Y JUSTICIA - PISCJ, EN EL DISTRITO CAPITAL</v>
          </cell>
          <cell r="M1724">
            <v>44539</v>
          </cell>
          <cell r="N1724">
            <v>44569</v>
          </cell>
          <cell r="P1724">
            <v>1</v>
          </cell>
          <cell r="T1724">
            <v>2519000</v>
          </cell>
          <cell r="V1724" t="str">
            <v>N/A</v>
          </cell>
          <cell r="AE1724">
            <v>0</v>
          </cell>
          <cell r="AG1724">
            <v>0</v>
          </cell>
        </row>
        <row r="1725">
          <cell r="A1725" t="str">
            <v>SCJ-1791-2021</v>
          </cell>
          <cell r="B1725">
            <v>44533</v>
          </cell>
          <cell r="E1725" t="str">
            <v>5 5. Contratación directa</v>
          </cell>
          <cell r="F1725" t="str">
            <v>6 6. Otro</v>
          </cell>
          <cell r="G1725" t="str">
            <v xml:space="preserve">OLGA LUCIA ALFONSO SÁNCHEZ </v>
          </cell>
          <cell r="L1725" t="str">
            <v>PRESTAR LOS SERVICIOS DE APOYO A LA GESTIÓN DE LA SUBSECRETARÍA DE SEGURIDAD Y CONVIVENCIA, A NIVEL TERRITORIAL Y OPERATIVO A TRAVÉS DEL DESARROLLO DE ACCIONES DESDE EL ENFOQUE DIFERENCIAL DEL PUEBLO ROM EN LOS PROYECTOS Y PROGRAMAS DEL PLAN INTEGRAL DE SEGURIDAD, CONVIVENCIA Y JUSTICIA - PISCJ, EN EL DISTRITO CAPITAL</v>
          </cell>
          <cell r="M1725">
            <v>44543</v>
          </cell>
          <cell r="N1725">
            <v>44573</v>
          </cell>
          <cell r="P1725">
            <v>1</v>
          </cell>
          <cell r="T1725">
            <v>2519000</v>
          </cell>
          <cell r="V1725" t="str">
            <v>N/A</v>
          </cell>
          <cell r="AE1725">
            <v>0</v>
          </cell>
          <cell r="AG1725">
            <v>0</v>
          </cell>
        </row>
        <row r="1726">
          <cell r="A1726" t="str">
            <v>SCJ-1792-2021</v>
          </cell>
          <cell r="B1726">
            <v>44533</v>
          </cell>
          <cell r="E1726" t="str">
            <v>5 5. Contratación directa</v>
          </cell>
          <cell r="F1726" t="str">
            <v>6 6. Otro</v>
          </cell>
          <cell r="G1726" t="str">
            <v>JUAN NICOLAS FALLA FLOREZ</v>
          </cell>
          <cell r="L1726"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26">
            <v>44537</v>
          </cell>
          <cell r="N1726">
            <v>44577</v>
          </cell>
          <cell r="P1726">
            <v>1.3333333333333333</v>
          </cell>
          <cell r="T1726">
            <v>3358667</v>
          </cell>
          <cell r="V1726" t="str">
            <v>N/A</v>
          </cell>
          <cell r="AE1726">
            <v>0</v>
          </cell>
          <cell r="AG1726">
            <v>0</v>
          </cell>
        </row>
        <row r="1727">
          <cell r="A1727" t="str">
            <v>SCJ-1793-2021</v>
          </cell>
          <cell r="B1727">
            <v>44533</v>
          </cell>
          <cell r="E1727" t="str">
            <v>5 5. Contratación directa</v>
          </cell>
          <cell r="F1727" t="str">
            <v>6 6. Otro</v>
          </cell>
          <cell r="G1727" t="str">
            <v>OCTAVIO VIVEROS CALDERON</v>
          </cell>
          <cell r="L1727"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27">
            <v>44537</v>
          </cell>
          <cell r="N1727">
            <v>44577</v>
          </cell>
          <cell r="P1727">
            <v>1.3333333333333333</v>
          </cell>
          <cell r="T1727">
            <v>3358667</v>
          </cell>
          <cell r="V1727" t="str">
            <v>N/A</v>
          </cell>
          <cell r="AE1727">
            <v>0</v>
          </cell>
          <cell r="AG1727">
            <v>0</v>
          </cell>
        </row>
        <row r="1728">
          <cell r="A1728" t="str">
            <v>SCJ-1794-2021</v>
          </cell>
          <cell r="B1728">
            <v>44533</v>
          </cell>
          <cell r="E1728" t="str">
            <v>5 5. Contratación directa</v>
          </cell>
          <cell r="F1728" t="str">
            <v>6 6. Otro</v>
          </cell>
          <cell r="G1728" t="str">
            <v>MARIA CAMILA ROJAS VARGAS</v>
          </cell>
          <cell r="L1728"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28">
            <v>44540</v>
          </cell>
          <cell r="N1728">
            <v>44567</v>
          </cell>
          <cell r="P1728">
            <v>0.93333333333333335</v>
          </cell>
          <cell r="T1728">
            <v>2351066</v>
          </cell>
          <cell r="V1728" t="str">
            <v>N/A</v>
          </cell>
          <cell r="AE1728">
            <v>0</v>
          </cell>
          <cell r="AG1728">
            <v>0</v>
          </cell>
        </row>
        <row r="1729">
          <cell r="A1729" t="str">
            <v>SCJ-1795-2021</v>
          </cell>
          <cell r="B1729">
            <v>44533</v>
          </cell>
          <cell r="E1729" t="str">
            <v>5 5. Contratación directa</v>
          </cell>
          <cell r="F1729" t="str">
            <v>6 6. Otro</v>
          </cell>
          <cell r="G1729" t="str">
            <v>MAGDA YUCELY RODRIGUEZ</v>
          </cell>
          <cell r="L1729" t="str">
            <v>PESTAR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29">
            <v>44540</v>
          </cell>
          <cell r="N1729">
            <v>44575</v>
          </cell>
          <cell r="P1729">
            <v>1.1666666666666667</v>
          </cell>
          <cell r="T1729">
            <v>2938833</v>
          </cell>
          <cell r="V1729" t="str">
            <v>N/A</v>
          </cell>
          <cell r="AE1729">
            <v>0</v>
          </cell>
          <cell r="AG1729">
            <v>0</v>
          </cell>
        </row>
        <row r="1730">
          <cell r="A1730" t="str">
            <v>SCJ-1796-2021</v>
          </cell>
          <cell r="B1730">
            <v>44533</v>
          </cell>
          <cell r="E1730" t="str">
            <v>5 5. Contratación directa</v>
          </cell>
          <cell r="F1730" t="str">
            <v>6 6. Otro</v>
          </cell>
          <cell r="G1730" t="str">
            <v>MARITZA JEREZ GAMBOA</v>
          </cell>
          <cell r="L1730" t="str">
            <v>PESTAR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30">
            <v>44540</v>
          </cell>
          <cell r="N1730">
            <v>44570</v>
          </cell>
          <cell r="P1730">
            <v>1</v>
          </cell>
          <cell r="T1730">
            <v>2519000</v>
          </cell>
          <cell r="V1730" t="str">
            <v>N/A</v>
          </cell>
          <cell r="AE1730">
            <v>0</v>
          </cell>
          <cell r="AG1730">
            <v>0</v>
          </cell>
        </row>
        <row r="1731">
          <cell r="A1731" t="str">
            <v>SCJ-1797-2021</v>
          </cell>
          <cell r="B1731">
            <v>44533</v>
          </cell>
          <cell r="E1731" t="str">
            <v>5 5. Contratación directa</v>
          </cell>
          <cell r="F1731" t="str">
            <v>6 6. Otro</v>
          </cell>
          <cell r="G1731" t="str">
            <v>ELISABETH MUÑOZ ARIAS</v>
          </cell>
          <cell r="L1731" t="str">
            <v>PESTAR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31">
            <v>44540</v>
          </cell>
          <cell r="N1731">
            <v>44570</v>
          </cell>
          <cell r="P1731">
            <v>1</v>
          </cell>
          <cell r="T1731">
            <v>2519000</v>
          </cell>
          <cell r="V1731" t="str">
            <v>N/A</v>
          </cell>
          <cell r="AE1731">
            <v>0</v>
          </cell>
          <cell r="AG1731">
            <v>0</v>
          </cell>
        </row>
        <row r="1732">
          <cell r="A1732" t="str">
            <v>SCJ-1798-2021</v>
          </cell>
          <cell r="B1732">
            <v>44533</v>
          </cell>
          <cell r="E1732" t="str">
            <v>5 5. Contratación directa</v>
          </cell>
          <cell r="F1732" t="str">
            <v>6 6. Otro</v>
          </cell>
          <cell r="G1732" t="str">
            <v>DARIO ALBERTO OSPINA GONZÁLEZ</v>
          </cell>
          <cell r="L173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32">
            <v>44537</v>
          </cell>
          <cell r="N1732">
            <v>44569</v>
          </cell>
          <cell r="P1732">
            <v>1.0666666666666667</v>
          </cell>
          <cell r="T1732">
            <v>2686933</v>
          </cell>
          <cell r="V1732" t="str">
            <v>N/A</v>
          </cell>
          <cell r="AE1732">
            <v>0</v>
          </cell>
          <cell r="AG1732">
            <v>0</v>
          </cell>
        </row>
        <row r="1733">
          <cell r="A1733" t="str">
            <v>SCJ-1800-2021</v>
          </cell>
          <cell r="B1733">
            <v>44533</v>
          </cell>
          <cell r="E1733" t="str">
            <v>5 5. Contratación directa</v>
          </cell>
          <cell r="F1733" t="str">
            <v>6 6. Otro</v>
          </cell>
          <cell r="G1733" t="str">
            <v>NELSON JAIR SÁNCHEZ OSPINA</v>
          </cell>
          <cell r="L1733"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33">
            <v>44537</v>
          </cell>
          <cell r="N1733">
            <v>44569</v>
          </cell>
          <cell r="P1733">
            <v>1.0666666666666667</v>
          </cell>
          <cell r="T1733">
            <v>2686933</v>
          </cell>
          <cell r="V1733" t="str">
            <v>N/A</v>
          </cell>
          <cell r="AE1733">
            <v>0</v>
          </cell>
          <cell r="AG1733">
            <v>0</v>
          </cell>
        </row>
        <row r="1734">
          <cell r="A1734" t="str">
            <v>SCJ-1801-2021</v>
          </cell>
          <cell r="B1734">
            <v>44533</v>
          </cell>
          <cell r="E1734" t="str">
            <v>5 5. Contratación directa</v>
          </cell>
          <cell r="F1734" t="str">
            <v>6 6. Otro</v>
          </cell>
          <cell r="G1734" t="str">
            <v>POOL RONAL MENDOZA TORRES</v>
          </cell>
          <cell r="L1734"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34">
            <v>44537</v>
          </cell>
          <cell r="N1734">
            <v>44569</v>
          </cell>
          <cell r="P1734">
            <v>1.0666666666666667</v>
          </cell>
          <cell r="T1734">
            <v>2686933</v>
          </cell>
          <cell r="V1734" t="str">
            <v>N/A</v>
          </cell>
          <cell r="AE1734">
            <v>0</v>
          </cell>
          <cell r="AG1734">
            <v>0</v>
          </cell>
        </row>
        <row r="1735">
          <cell r="A1735" t="str">
            <v>SCJ-1802-2021</v>
          </cell>
          <cell r="B1735">
            <v>44533</v>
          </cell>
          <cell r="E1735" t="str">
            <v>5 5. Contratación directa</v>
          </cell>
          <cell r="F1735" t="str">
            <v>6 6. Otro</v>
          </cell>
          <cell r="G1735" t="str">
            <v>MARÍA ALEXANDRA ORTÍZ CASTAÑEDA</v>
          </cell>
          <cell r="L1735" t="str">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v>
          </cell>
          <cell r="M1735">
            <v>44540</v>
          </cell>
          <cell r="N1735">
            <v>44575</v>
          </cell>
          <cell r="P1735">
            <v>1.1666666666666667</v>
          </cell>
          <cell r="T1735">
            <v>4550000</v>
          </cell>
          <cell r="V1735" t="str">
            <v>N/A</v>
          </cell>
          <cell r="AE1735">
            <v>0</v>
          </cell>
          <cell r="AG1735">
            <v>0</v>
          </cell>
        </row>
        <row r="1736">
          <cell r="A1736" t="str">
            <v>SCJ-1803-2021</v>
          </cell>
          <cell r="B1736">
            <v>44533</v>
          </cell>
          <cell r="E1736" t="str">
            <v>5 5. Contratación directa</v>
          </cell>
          <cell r="F1736" t="str">
            <v>6 6. Otro</v>
          </cell>
          <cell r="G1736" t="str">
            <v>UNIVERSIDAD LA GRAN COLOMBIA</v>
          </cell>
          <cell r="L1736" t="str">
            <v>AUNAR ESFUERZOS ENTRE LA SECRETARÍA DE SEGURIDAD, CONVIVENCIA Y JUSTICIA (EN ADELANTE LA SECRETARÍA) Y LA UNIVERSIDAD LA GRAN COLOMBIA (EN ADELANTE LA UNIVERSIDAD), PARA LAS PRÁCTICAS DE LOS ESTUDIANTES DE CONSULTORIO JURÍDICO EN LA SECRETARÍA, CON EL FIN DE PERMITIR A LA CIUDADANÍA EL ACCESO A LA JUSTICIA.</v>
          </cell>
          <cell r="M1736">
            <v>44533</v>
          </cell>
          <cell r="N1736">
            <v>45504</v>
          </cell>
          <cell r="P1736">
            <v>31.966666666666669</v>
          </cell>
          <cell r="T1736">
            <v>0</v>
          </cell>
          <cell r="V1736" t="str">
            <v>N/A</v>
          </cell>
          <cell r="AE1736">
            <v>0</v>
          </cell>
          <cell r="AG1736">
            <v>0</v>
          </cell>
        </row>
        <row r="1737">
          <cell r="A1737" t="str">
            <v>SCJ-1804-2021</v>
          </cell>
          <cell r="B1737">
            <v>44533</v>
          </cell>
          <cell r="E1737" t="str">
            <v>4 4. Mínima cuantía</v>
          </cell>
          <cell r="F1737" t="str">
            <v>6 6. Otro</v>
          </cell>
          <cell r="G1737" t="str">
            <v xml:space="preserve">CARCO S.A.   </v>
          </cell>
          <cell r="L1737" t="str">
            <v>PRESTAR EL SERVICIO DE MANTENIMIENTO PREVENTIVO Y CORRECTIVO CON INSUMOS, REPUESTOS Y MANO DE OBRA, A LOS VEHICULOS TOYOTA DE PROPIEDAD Y A CARGO DE LA SECRETARIA DE SEGURIDAD CONVIVENCIA Y JUSTICIA</v>
          </cell>
          <cell r="M1737">
            <v>44537</v>
          </cell>
          <cell r="N1737">
            <v>44753</v>
          </cell>
          <cell r="P1737">
            <v>4</v>
          </cell>
          <cell r="T1737">
            <v>58994456</v>
          </cell>
          <cell r="V1737" t="str">
            <v>NA</v>
          </cell>
          <cell r="AE1737">
            <v>32400000</v>
          </cell>
          <cell r="AG1737">
            <v>96</v>
          </cell>
        </row>
        <row r="1738">
          <cell r="A1738" t="str">
            <v>SCJ-1805-2021</v>
          </cell>
          <cell r="B1738">
            <v>44536</v>
          </cell>
          <cell r="E1738" t="str">
            <v>5 5. Contratación directa</v>
          </cell>
          <cell r="F1738" t="str">
            <v>6 6. Otro</v>
          </cell>
          <cell r="G1738" t="str">
            <v>DIANA CRISTINA CAVIEDES SÁNCHEZ</v>
          </cell>
          <cell r="L1738"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38">
            <v>44540</v>
          </cell>
          <cell r="N1738">
            <v>44580</v>
          </cell>
          <cell r="P1738">
            <v>1.3333333333333333</v>
          </cell>
          <cell r="T1738">
            <v>3358667</v>
          </cell>
          <cell r="V1738" t="str">
            <v>N/A</v>
          </cell>
          <cell r="AE1738">
            <v>0</v>
          </cell>
          <cell r="AG1738">
            <v>0</v>
          </cell>
        </row>
        <row r="1739">
          <cell r="A1739" t="str">
            <v>SCJ-1807-2021</v>
          </cell>
          <cell r="B1739">
            <v>44536</v>
          </cell>
          <cell r="E1739" t="str">
            <v>5 5. Contratación directa</v>
          </cell>
          <cell r="F1739" t="str">
            <v>6 6. Otro</v>
          </cell>
          <cell r="G1739" t="str">
            <v xml:space="preserve">JHON JAIRO JIMENEZ </v>
          </cell>
          <cell r="L1739" t="str">
            <v>PRESTAR LOS SERVICIOS DE APOYO A LA GESTIÓN DE LA SUBSECRETARÍA DE SEGURIDAD Y CONVIVENCIA, A NIVEL TERRITORIAL Y OPERATIVO A TRAVÉS DEL DESARROLLO DE ACCIONES DESDE EL ENFOQUE DIFERENCIAL DEL PUEBLO ROM EN LOS PROYECTOS Y PROGRAMAS DEL PLAN INTEGRAL DE SEGURIDAD, CONVIVENCIA Y JUSTICIA - PISCJ, EN EL DISTRITO CAPITAL</v>
          </cell>
          <cell r="M1739">
            <v>44537</v>
          </cell>
          <cell r="N1739">
            <v>44567</v>
          </cell>
          <cell r="P1739">
            <v>1</v>
          </cell>
          <cell r="T1739">
            <v>2519000</v>
          </cell>
          <cell r="V1739" t="str">
            <v>N/A</v>
          </cell>
          <cell r="AE1739">
            <v>0</v>
          </cell>
          <cell r="AG1739">
            <v>0</v>
          </cell>
        </row>
        <row r="1740">
          <cell r="A1740" t="str">
            <v>SCJ-1808-2021</v>
          </cell>
          <cell r="B1740">
            <v>44536</v>
          </cell>
          <cell r="E1740" t="str">
            <v>5 5. Contratación directa</v>
          </cell>
          <cell r="F1740" t="str">
            <v>6 6. Otro</v>
          </cell>
          <cell r="G1740" t="str">
            <v>JORGE ANDRES LAGOS MORENO</v>
          </cell>
          <cell r="L1740"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40">
            <v>44540</v>
          </cell>
          <cell r="N1740">
            <v>44572</v>
          </cell>
          <cell r="P1740">
            <v>1.0666666666666667</v>
          </cell>
          <cell r="T1740">
            <v>2686933</v>
          </cell>
          <cell r="V1740" t="str">
            <v>N/A</v>
          </cell>
          <cell r="AE1740">
            <v>0</v>
          </cell>
          <cell r="AG1740">
            <v>0</v>
          </cell>
        </row>
        <row r="1741">
          <cell r="A1741" t="str">
            <v>SCJ-1809-2021</v>
          </cell>
          <cell r="B1741">
            <v>44536</v>
          </cell>
          <cell r="E1741" t="str">
            <v>5 5. Contratación directa</v>
          </cell>
          <cell r="F1741" t="str">
            <v>6 6. Otro</v>
          </cell>
          <cell r="G1741" t="str">
            <v>JUAN SEBASTIÁN CASTRO FONSECA</v>
          </cell>
          <cell r="L1741"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41">
            <v>44540</v>
          </cell>
          <cell r="N1741">
            <v>44580</v>
          </cell>
          <cell r="P1741">
            <v>1.3333333333333333</v>
          </cell>
          <cell r="T1741">
            <v>3358667</v>
          </cell>
          <cell r="V1741" t="str">
            <v>N/A</v>
          </cell>
          <cell r="AE1741">
            <v>0</v>
          </cell>
          <cell r="AG1741">
            <v>0</v>
          </cell>
        </row>
        <row r="1742">
          <cell r="A1742" t="str">
            <v>SCJ-1810-2021</v>
          </cell>
          <cell r="B1742">
            <v>44536</v>
          </cell>
          <cell r="E1742" t="str">
            <v>5 5. Contratación directa</v>
          </cell>
          <cell r="F1742" t="str">
            <v>6 6. Otro</v>
          </cell>
          <cell r="G1742" t="str">
            <v>NANCY JANETH CORDERO NEIRA</v>
          </cell>
          <cell r="L174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42">
            <v>44540</v>
          </cell>
          <cell r="N1742">
            <v>44580</v>
          </cell>
          <cell r="P1742">
            <v>1.3333333333333333</v>
          </cell>
          <cell r="T1742">
            <v>3358667</v>
          </cell>
          <cell r="V1742" t="str">
            <v>N/A</v>
          </cell>
          <cell r="AE1742">
            <v>0</v>
          </cell>
          <cell r="AG1742">
            <v>0</v>
          </cell>
        </row>
        <row r="1743">
          <cell r="A1743" t="str">
            <v>SCJ-1811-2021</v>
          </cell>
          <cell r="B1743">
            <v>44536</v>
          </cell>
          <cell r="E1743" t="str">
            <v>5 5. Contratación directa</v>
          </cell>
          <cell r="F1743" t="str">
            <v>6 6. Otro</v>
          </cell>
          <cell r="G1743" t="str">
            <v>YURI MARCELA CASTRO VILLAMIL</v>
          </cell>
          <cell r="L1743"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43">
            <v>44540</v>
          </cell>
          <cell r="N1743">
            <v>44580</v>
          </cell>
          <cell r="P1743">
            <v>1.3333333333333333</v>
          </cell>
          <cell r="T1743">
            <v>3358667</v>
          </cell>
          <cell r="V1743" t="str">
            <v>N/A</v>
          </cell>
          <cell r="AE1743">
            <v>0</v>
          </cell>
          <cell r="AG1743">
            <v>0</v>
          </cell>
        </row>
        <row r="1744">
          <cell r="A1744" t="str">
            <v>SCJ-1812-2021</v>
          </cell>
          <cell r="B1744">
            <v>44537</v>
          </cell>
          <cell r="E1744" t="str">
            <v>5 5. Contratación directa</v>
          </cell>
          <cell r="F1744" t="str">
            <v>6 6. Otro</v>
          </cell>
          <cell r="G1744" t="str">
            <v>MARIA NELSY GARCIA CALCETERO</v>
          </cell>
          <cell r="L1744" t="str">
            <v>PRESTAR LOS SERVICIOS PROFESIONALES A LA DIRECCIÓN DE ACCESO A LA JUSTICIA APOYANDO LA RECEPCIÓN Y TRÁMITE DE DENUNCIAS EN LAS UNIDADES DE FISCALÍA DE VIOLENCIA INTRAFAMILIAR Y DELITOS SEXUALES QUE OPERAN EN LAS CASAS DE JUSTICIA PRIORIZADAS, EN EL MARCO DE LA IMPLEMENTACIÓN DE LA ESTRATEGIA RUTA INTEGRAL DE ATENCIÓN A MUJERES.</v>
          </cell>
          <cell r="M1744">
            <v>44543</v>
          </cell>
          <cell r="N1744">
            <v>44578</v>
          </cell>
          <cell r="P1744">
            <v>1.1666666666666667</v>
          </cell>
          <cell r="T1744">
            <v>4184000</v>
          </cell>
          <cell r="V1744" t="str">
            <v>N/A</v>
          </cell>
          <cell r="AE1744">
            <v>0</v>
          </cell>
          <cell r="AG1744">
            <v>0</v>
          </cell>
        </row>
        <row r="1745">
          <cell r="A1745" t="str">
            <v>SCJ-1813-2021</v>
          </cell>
          <cell r="B1745">
            <v>44537</v>
          </cell>
          <cell r="E1745" t="str">
            <v>5 5. Contratación directa</v>
          </cell>
          <cell r="F1745" t="str">
            <v>6 6. Otro</v>
          </cell>
          <cell r="G1745" t="str">
            <v>CONSEJO SUPERIOR DE LA JUDICATURA – DIRECCIÓN EJECUTIVA SECCIONAL DE  ADMINISTRACIÓN JUDICIAL BOGOTÁ, CUNDINAMARCA.</v>
          </cell>
          <cell r="L1745" t="str">
            <v>AUNAR ESFUERZOS TÉCNICOS Y ADMINISTRATIVOS ENTRE LA SECRETARÍA DISTRITAL DE SEGURIDAD, CONVIVENCIA Y JUSTICIA Y LA NACIÓN - CONSEJO SUPERIOR DE LA JUDICATURA (CSJ) / DIRECCIÓN EJECUTIVA SECCIONAL DE ADMINISTRACIÓN JUDICIAL BOGOTÁ - CUNDINAMARCA, PARA EL FUNCIONAMIENTO DE LOS JUZGADOS DE PEQUEÑAS CAUSAS Y COMPETENCIAS MÚLTIPLES EN LAS CASAS DE JUSTICIA, LA ARTICULACIÓN CON LOS FACILITADORES DE ACCESO A LA JUSTICIA Y LA JUSTICIA DE PAZ, EN EL MARCO DEL SISTEMA DISTRITAL DE JUSTICIA</v>
          </cell>
          <cell r="M1745">
            <v>44537</v>
          </cell>
          <cell r="N1745">
            <v>45504</v>
          </cell>
          <cell r="P1745">
            <v>31.833333333333332</v>
          </cell>
          <cell r="T1745">
            <v>0</v>
          </cell>
          <cell r="V1745" t="str">
            <v>N/A</v>
          </cell>
          <cell r="AE1745">
            <v>0</v>
          </cell>
          <cell r="AG1745">
            <v>0</v>
          </cell>
        </row>
        <row r="1746">
          <cell r="A1746" t="str">
            <v>SCJ-1814-2021</v>
          </cell>
          <cell r="B1746">
            <v>44537</v>
          </cell>
          <cell r="E1746" t="str">
            <v>4 4. Mínima cuantía</v>
          </cell>
          <cell r="F1746" t="str">
            <v>6 6. Otro</v>
          </cell>
          <cell r="G1746" t="str">
            <v xml:space="preserve">INGENIERÍA Y DISEÑO DE OCCIDENTE S.A.S.   </v>
          </cell>
          <cell r="L1746" t="str">
            <v>REALIZAR EL ANÁLISIS TÉCNICO DE LA INFRAESTRUCTURA ELÉCTRICA DE LOS EQUIPAMIENTOS DE LA SUBSECRETARÍA DE ACCESO A LA JUSTICIA</v>
          </cell>
          <cell r="M1746">
            <v>44550</v>
          </cell>
          <cell r="N1746">
            <v>44675</v>
          </cell>
          <cell r="P1746" t="e">
            <v>#NAME?</v>
          </cell>
          <cell r="T1746">
            <v>15633934</v>
          </cell>
          <cell r="V1746" t="str">
            <v>NA</v>
          </cell>
          <cell r="AE1746">
            <v>0</v>
          </cell>
          <cell r="AG1746">
            <v>30</v>
          </cell>
        </row>
        <row r="1747">
          <cell r="A1747" t="str">
            <v>SCJ-1815-2021</v>
          </cell>
          <cell r="B1747">
            <v>44539</v>
          </cell>
          <cell r="E1747" t="str">
            <v>5 5. Contratación directa</v>
          </cell>
          <cell r="F1747" t="str">
            <v>6 6. Otro</v>
          </cell>
          <cell r="G1747" t="str">
            <v>DIANA MAYERLY GUERRERO RAMIREZ</v>
          </cell>
          <cell r="L1747" t="str">
            <v>PRESTAR LOS SERVICIOS PROFESIONALES EN LA DIRECCIÓN DE BIENES PARA APOYAR EN LA ADMINISTRACION DE LAS OBRAS E INMUEBLES QUE ESTEN A CARGO DE LA PRESTAR LOS SERVICIOS PROFESIONALES EN LA DIRECCIÓN DE BIENES PARA REALIZAR EL APOYO FINANCIERO Y PRESUPUESTAL, ASI COMO LA GESTIÓN, EL CONTROL Y SEGUIMIENTO EN LO RELACIONADO CON EL ABASTECIMIENTO DE COMBUSTIBLE Y EL PARQUE AUTOMOTOR DE PROPIEDAD Y/O A CARGO DE LA SECRETARIA.</v>
          </cell>
          <cell r="M1747">
            <v>44543</v>
          </cell>
          <cell r="N1747">
            <v>44573</v>
          </cell>
          <cell r="P1747">
            <v>1</v>
          </cell>
          <cell r="T1747">
            <v>12000000</v>
          </cell>
          <cell r="V1747" t="str">
            <v>NA</v>
          </cell>
          <cell r="AE1747">
            <v>0</v>
          </cell>
          <cell r="AG1747">
            <v>0</v>
          </cell>
        </row>
        <row r="1748">
          <cell r="A1748" t="str">
            <v>SCJ-1816-2021</v>
          </cell>
          <cell r="B1748">
            <v>44539</v>
          </cell>
          <cell r="E1748" t="str">
            <v>5 5. Contratación directa</v>
          </cell>
          <cell r="F1748" t="str">
            <v>6 6. Otro</v>
          </cell>
          <cell r="G1748" t="str">
            <v xml:space="preserve">ANGELA MARIA RAMIREZ JIMENEZ  </v>
          </cell>
          <cell r="L1748"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48">
            <v>44547</v>
          </cell>
          <cell r="N1748">
            <v>44577</v>
          </cell>
          <cell r="P1748">
            <v>1</v>
          </cell>
          <cell r="T1748">
            <v>2519000</v>
          </cell>
          <cell r="V1748" t="str">
            <v>N/A</v>
          </cell>
          <cell r="AE1748">
            <v>0</v>
          </cell>
          <cell r="AG1748">
            <v>0</v>
          </cell>
        </row>
        <row r="1749">
          <cell r="A1749" t="str">
            <v>SCJ-1817-2021</v>
          </cell>
          <cell r="B1749">
            <v>44539</v>
          </cell>
          <cell r="E1749" t="str">
            <v>5 5. Contratación directa</v>
          </cell>
          <cell r="F1749" t="str">
            <v>6 6. Otro</v>
          </cell>
          <cell r="G1749" t="str">
            <v>ANGELICA KATHERINE BOHORQUEZ</v>
          </cell>
          <cell r="L1749" t="str">
            <v>PESTAR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49">
            <v>44550</v>
          </cell>
          <cell r="N1749">
            <v>44580</v>
          </cell>
          <cell r="P1749">
            <v>1</v>
          </cell>
          <cell r="T1749">
            <v>2519000</v>
          </cell>
          <cell r="V1749" t="str">
            <v>N/A</v>
          </cell>
          <cell r="AE1749">
            <v>0</v>
          </cell>
          <cell r="AG1749">
            <v>0</v>
          </cell>
        </row>
        <row r="1750">
          <cell r="A1750" t="str">
            <v>SCJ-1818-2021</v>
          </cell>
          <cell r="B1750">
            <v>44539</v>
          </cell>
          <cell r="E1750" t="str">
            <v>5 5. Contratación directa</v>
          </cell>
          <cell r="F1750" t="str">
            <v>6 6. Otro</v>
          </cell>
          <cell r="G1750" t="str">
            <v>CAMILO ANTONIO ROZO TOLEDO</v>
          </cell>
          <cell r="L1750"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50">
            <v>44543</v>
          </cell>
          <cell r="N1750">
            <v>44573</v>
          </cell>
          <cell r="P1750">
            <v>1</v>
          </cell>
          <cell r="T1750">
            <v>2519000</v>
          </cell>
          <cell r="V1750" t="str">
            <v>N/A</v>
          </cell>
          <cell r="AE1750">
            <v>0</v>
          </cell>
          <cell r="AG1750">
            <v>0</v>
          </cell>
        </row>
        <row r="1751">
          <cell r="A1751" t="str">
            <v>SCJ-1819-2021</v>
          </cell>
          <cell r="B1751">
            <v>44539</v>
          </cell>
          <cell r="E1751" t="str">
            <v>5 5. Contratación directa</v>
          </cell>
          <cell r="F1751" t="str">
            <v>6 6. Otro</v>
          </cell>
          <cell r="G1751" t="str">
            <v>CARLOS FEDERICO PIÑEROS TORRES</v>
          </cell>
          <cell r="L1751" t="str">
            <v>PRESTAR SUS SERVICIOS PROFESIONALES A LA SECRETARÍA DISTRITAL DE SEGURIDAD, CONVIVENCIA Y JUSTICIA, PARA APOYAR LA RECOLECCIÓN Y SISTEMATIZACIÓN DE LA INFORMACIÓN NECESARIA EN EL DESARROLLO DEL PROCESO DE REVISIÓN DEL ESTADO DE CUMPLIMIENTO DE LOS LINEAMIENTOS, METAS Y PROYECTOS DE LA ENTIDAD, QUE PERMITAN MEJORAR SU EJECUCIÓN.</v>
          </cell>
          <cell r="M1751">
            <v>44540</v>
          </cell>
          <cell r="N1751">
            <v>44631</v>
          </cell>
          <cell r="P1751">
            <v>2</v>
          </cell>
          <cell r="T1751">
            <v>13943290</v>
          </cell>
          <cell r="V1751" t="str">
            <v>N/A</v>
          </cell>
          <cell r="AE1751">
            <v>6971645</v>
          </cell>
          <cell r="AG1751">
            <v>30</v>
          </cell>
        </row>
        <row r="1752">
          <cell r="A1752" t="str">
            <v>SCJ-1820-2021</v>
          </cell>
          <cell r="B1752">
            <v>44539</v>
          </cell>
          <cell r="E1752" t="str">
            <v>5 5. Contratación directa</v>
          </cell>
          <cell r="F1752" t="str">
            <v>6 6. Otro</v>
          </cell>
          <cell r="G1752" t="str">
            <v>EDWAR BONILLA OVIEDO</v>
          </cell>
          <cell r="L1752" t="str">
            <v>PESTAR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52">
            <v>44547</v>
          </cell>
          <cell r="N1752">
            <v>44577</v>
          </cell>
          <cell r="P1752">
            <v>1</v>
          </cell>
          <cell r="T1752">
            <v>2519000</v>
          </cell>
          <cell r="V1752" t="str">
            <v>N/A</v>
          </cell>
          <cell r="AE1752">
            <v>0</v>
          </cell>
          <cell r="AG1752">
            <v>0</v>
          </cell>
        </row>
        <row r="1753">
          <cell r="A1753" t="str">
            <v>SCJ-1821-2021</v>
          </cell>
          <cell r="B1753">
            <v>44539</v>
          </cell>
          <cell r="E1753" t="str">
            <v>5 5. Contratación directa</v>
          </cell>
          <cell r="F1753" t="str">
            <v>6 6. Otro</v>
          </cell>
          <cell r="G1753" t="str">
            <v>FRANK JOSEPH PEARL GONZÁLEZ</v>
          </cell>
          <cell r="L1753" t="str">
            <v>PRESTAR SUS SERVICIOS PROFESIONALES A LA SECRETARÍA DISTRITAL DE SEGURIDAD, CONVIVENCIA Y JUSTICIA PARA APOYAR EN LA PLANEACIÓN ESTRATÉGICA SECTORIAL, ORIENTADA AL
MEJORAMIENTO CONTINUO DE LA ENTIDAD</v>
          </cell>
          <cell r="M1753">
            <v>44540</v>
          </cell>
          <cell r="N1753">
            <v>44631</v>
          </cell>
          <cell r="P1753">
            <v>2</v>
          </cell>
          <cell r="T1753">
            <v>36611302</v>
          </cell>
          <cell r="V1753" t="str">
            <v>N/A</v>
          </cell>
          <cell r="AE1753">
            <v>18305651</v>
          </cell>
          <cell r="AG1753">
            <v>30</v>
          </cell>
        </row>
        <row r="1754">
          <cell r="A1754" t="str">
            <v>SCJ-1822-2021</v>
          </cell>
          <cell r="B1754">
            <v>44539</v>
          </cell>
          <cell r="E1754" t="str">
            <v>5 5. Contratación directa</v>
          </cell>
          <cell r="F1754" t="str">
            <v>6 6. Otro</v>
          </cell>
          <cell r="G1754" t="str">
            <v>HUGO IVÁN CONTRERAS PÉREZ</v>
          </cell>
          <cell r="L1754"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54">
            <v>44543</v>
          </cell>
          <cell r="N1754">
            <v>44583</v>
          </cell>
          <cell r="P1754">
            <v>1.3333333333333333</v>
          </cell>
          <cell r="T1754">
            <v>3358667</v>
          </cell>
          <cell r="V1754" t="str">
            <v>N/A</v>
          </cell>
          <cell r="AE1754">
            <v>0</v>
          </cell>
          <cell r="AG1754">
            <v>0</v>
          </cell>
        </row>
        <row r="1755">
          <cell r="A1755" t="str">
            <v>SCJ-1824-2021</v>
          </cell>
          <cell r="B1755">
            <v>44539</v>
          </cell>
          <cell r="E1755" t="str">
            <v>5 5. Contratación directa</v>
          </cell>
          <cell r="F1755" t="str">
            <v>6 6. Otro</v>
          </cell>
          <cell r="G1755" t="str">
            <v>JORGE FABIAN RICO SOSA</v>
          </cell>
          <cell r="L1755"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1755">
            <v>0</v>
          </cell>
          <cell r="N1755">
            <v>30</v>
          </cell>
          <cell r="P1755">
            <v>1</v>
          </cell>
          <cell r="T1755">
            <v>2519000</v>
          </cell>
          <cell r="V1755" t="str">
            <v>N/A</v>
          </cell>
          <cell r="AE1755">
            <v>0</v>
          </cell>
          <cell r="AG1755">
            <v>0</v>
          </cell>
        </row>
        <row r="1756">
          <cell r="A1756" t="str">
            <v>SCJ-1826-2021</v>
          </cell>
          <cell r="B1756">
            <v>44539</v>
          </cell>
          <cell r="E1756" t="str">
            <v>5 5. Contratación directa</v>
          </cell>
          <cell r="F1756" t="str">
            <v>6 6. Otro</v>
          </cell>
          <cell r="G1756" t="str">
            <v>LUIS FERNANDO LOPEZ PARRA</v>
          </cell>
          <cell r="L1756"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56">
            <v>44547</v>
          </cell>
          <cell r="N1756">
            <v>44577</v>
          </cell>
          <cell r="P1756">
            <v>1</v>
          </cell>
          <cell r="T1756">
            <v>2519000</v>
          </cell>
          <cell r="V1756" t="str">
            <v>N/A</v>
          </cell>
          <cell r="AE1756">
            <v>0</v>
          </cell>
          <cell r="AG1756">
            <v>0</v>
          </cell>
        </row>
        <row r="1757">
          <cell r="A1757" t="str">
            <v>SCJ-1827-2021</v>
          </cell>
          <cell r="B1757">
            <v>44539</v>
          </cell>
          <cell r="E1757" t="str">
            <v>5 5. Contratación directa</v>
          </cell>
          <cell r="F1757" t="str">
            <v>6 6. Otro</v>
          </cell>
          <cell r="G1757" t="str">
            <v>STEFANIA ORTEGA RODRIGUEZ</v>
          </cell>
          <cell r="L1757" t="str">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ell>
          <cell r="M1757">
            <v>44547</v>
          </cell>
          <cell r="N1757">
            <v>44587</v>
          </cell>
          <cell r="P1757">
            <v>1.3333333333333333</v>
          </cell>
          <cell r="T1757">
            <v>3358667</v>
          </cell>
          <cell r="V1757" t="str">
            <v>N/A</v>
          </cell>
          <cell r="AE1757">
            <v>0</v>
          </cell>
          <cell r="AG1757">
            <v>0</v>
          </cell>
        </row>
        <row r="1758">
          <cell r="A1758" t="str">
            <v>SCJ-1828-2021</v>
          </cell>
          <cell r="B1758">
            <v>44539</v>
          </cell>
          <cell r="E1758" t="str">
            <v>5 5. Contratación directa</v>
          </cell>
          <cell r="F1758" t="str">
            <v>6 6. Otro</v>
          </cell>
          <cell r="G1758" t="str">
            <v>MARÍA LUCIA UPEGUI MEJIA</v>
          </cell>
          <cell r="L1758" t="str">
            <v>PRESTAR SUS SERVICIOS PROFESIONALES A LA SECRETARÍA DISTRITAL DE SEGURIDAD, CONVIVENCIA Y JUSTICIA, PARA
APOYAR EL PROCESO DE SEGUIMIENTO CONTINUO DE LAS POLÍTICAS, PROGRAMAS, METAS Y ESTRATEGIAS A CARGO DE
LA SUBSECRETARÍA DE SEGURIDAD Y CONVIVENCIA, QUE PERMITA MEJORAR SU EJECUCIÓN DE CARA A LOS NUEVOS
RETOS DE LA CIUDAD.</v>
          </cell>
          <cell r="M1758">
            <v>44540</v>
          </cell>
          <cell r="N1758">
            <v>44631</v>
          </cell>
          <cell r="P1758">
            <v>2</v>
          </cell>
          <cell r="T1758">
            <v>36611302</v>
          </cell>
          <cell r="V1758" t="str">
            <v>N/A</v>
          </cell>
          <cell r="AE1758">
            <v>18305651</v>
          </cell>
          <cell r="AG1758">
            <v>30</v>
          </cell>
        </row>
        <row r="1759">
          <cell r="A1759" t="str">
            <v>SCJ-1829-2021</v>
          </cell>
          <cell r="B1759">
            <v>44539</v>
          </cell>
          <cell r="E1759" t="str">
            <v>5 5. Contratación directa</v>
          </cell>
          <cell r="F1759" t="str">
            <v>6 6. Otro</v>
          </cell>
          <cell r="G1759" t="str">
            <v>MARIA EUGENIA PINTO BORREGO</v>
          </cell>
          <cell r="L1759" t="str">
            <v>PRESTAR SUS SERVICIOS PROFESIONALES A LA SECRETARÍA DISTRITAL DE SEGURIDAD, CONVIVENCIA Y JUSTICIA, PARA
APOYAR EL PROCESO DE SEGUIMIENTO CONTINUO DE LAS POLÍTICAS, PROGRAMAS, METAS Y ESTRATEGIAS A CARGO DE
LA SUBSECRETARÍA DE ACCESO A LA JUSTICIA, QUE PERMITA MEJORAR SU EJECUCIÓN EN ATENCIÓN A LOS NUEVOS
RETOS DE LA CIUDAD.</v>
          </cell>
          <cell r="M1759">
            <v>44540</v>
          </cell>
          <cell r="N1759">
            <v>44631</v>
          </cell>
          <cell r="P1759">
            <v>2</v>
          </cell>
          <cell r="T1759">
            <v>36611302</v>
          </cell>
          <cell r="V1759" t="str">
            <v>N/A</v>
          </cell>
          <cell r="AE1759">
            <v>18305651</v>
          </cell>
          <cell r="AG1759">
            <v>30</v>
          </cell>
        </row>
        <row r="1760">
          <cell r="A1760" t="str">
            <v>SCJ-1831-2021</v>
          </cell>
          <cell r="B1760">
            <v>44540</v>
          </cell>
          <cell r="E1760" t="str">
            <v>5 5. Contratación directa</v>
          </cell>
          <cell r="F1760" t="str">
            <v>6 6. Otro</v>
          </cell>
          <cell r="G1760" t="str">
            <v>JAQUELINE MURCIA GUERRERO</v>
          </cell>
          <cell r="L1760" t="str">
            <v>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60">
            <v>44547</v>
          </cell>
          <cell r="N1760">
            <v>44577</v>
          </cell>
          <cell r="P1760">
            <v>1</v>
          </cell>
          <cell r="T1760">
            <v>2519000</v>
          </cell>
          <cell r="V1760" t="str">
            <v>N/A</v>
          </cell>
          <cell r="AE1760">
            <v>0</v>
          </cell>
          <cell r="AG1760">
            <v>0</v>
          </cell>
        </row>
        <row r="1761">
          <cell r="A1761" t="str">
            <v>SCJ-1832-2021</v>
          </cell>
          <cell r="B1761">
            <v>44540</v>
          </cell>
          <cell r="E1761" t="str">
            <v>2 2. Selección abreviada</v>
          </cell>
          <cell r="F1761" t="str">
            <v>6 6. Otro</v>
          </cell>
          <cell r="G1761" t="str">
            <v>PANAMERICANA LIBRERÍA Y PAPELERÍA S.A.</v>
          </cell>
          <cell r="L1761" t="str">
            <v>ADQUISICIÓN DE INSUMOS PARA LA LAVANDERIA DE LAS PERSONAS PRIVADAS DE LA LIBERTAD A CARGO DE LA SECRETARÍA DISTRITAL DE SEGURIDAD, CONVIVENCIA Y JUSTICIA</v>
          </cell>
          <cell r="M1761">
            <v>44546</v>
          </cell>
          <cell r="N1761">
            <v>45275</v>
          </cell>
          <cell r="P1761">
            <v>24</v>
          </cell>
          <cell r="T1761">
            <v>24322568</v>
          </cell>
          <cell r="V1761" t="str">
            <v>N/A</v>
          </cell>
          <cell r="AE1761">
            <v>0</v>
          </cell>
          <cell r="AG1761">
            <v>0</v>
          </cell>
        </row>
        <row r="1762">
          <cell r="A1762" t="str">
            <v>SCJ-1834-2021</v>
          </cell>
          <cell r="B1762">
            <v>44540</v>
          </cell>
          <cell r="E1762" t="str">
            <v>5 5. Contratación directa</v>
          </cell>
          <cell r="F1762" t="str">
            <v>6 6. Otro</v>
          </cell>
          <cell r="G1762" t="str">
            <v>DIANA MARCELA JIMENEZ SALAMANCA</v>
          </cell>
          <cell r="L1762"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62">
            <v>44550</v>
          </cell>
          <cell r="N1762">
            <v>44589</v>
          </cell>
          <cell r="P1762">
            <v>1.3</v>
          </cell>
          <cell r="T1762">
            <v>3274700</v>
          </cell>
          <cell r="V1762" t="str">
            <v>N/A</v>
          </cell>
          <cell r="AE1762">
            <v>0</v>
          </cell>
          <cell r="AG1762">
            <v>0</v>
          </cell>
        </row>
        <row r="1763">
          <cell r="A1763" t="str">
            <v>SCJ-1835-2021</v>
          </cell>
          <cell r="B1763">
            <v>44540</v>
          </cell>
          <cell r="E1763" t="str">
            <v>5 5. Contratación directa</v>
          </cell>
          <cell r="F1763" t="str">
            <v>6 6. Otro</v>
          </cell>
          <cell r="G1763" t="str">
            <v>EDUARDO AUGUSTO SILGADO BURBANO</v>
          </cell>
          <cell r="L1763" t="str">
            <v>PRESTAR LOS SERVICIOS PROFESIONALES A LA SUBSECRETARÍA DE SEGURIDAD Y CONVIVENCIA, BRINDANDO APOYO EN LA REVISIÓN, ORIENTACIÓN, IMPLEMENTACIÓN Y SEGUIMIENTO DE LOS PROCESOS ESTRATÉGICOS DE GESTIÓN DE LAS ACCIONES DE SEGURIDAD Y CONVIVENCIA FRENTE A CONFLICTIVIDADES, VIOLENCIAS Y DELITOS, DE LOS PROYECTOS A CARGO DE LA DEPENDENCIA, BAJO LOS LINEAMIENTOS DEL PLAN INTEGRAL DE SEGURIDAD, CONVIVENCIA CIUDADANA Y JUSTICIA – PISCCJ Y DEL MODELO INTEGRADO DE PLANEACIÓN Y GESTIÓN - MIPG</v>
          </cell>
          <cell r="M1763">
            <v>44550</v>
          </cell>
          <cell r="N1763">
            <v>44580</v>
          </cell>
          <cell r="P1763">
            <v>1</v>
          </cell>
          <cell r="T1763">
            <v>8500000</v>
          </cell>
          <cell r="V1763" t="str">
            <v>N/A</v>
          </cell>
          <cell r="AE1763">
            <v>0</v>
          </cell>
          <cell r="AG1763">
            <v>0</v>
          </cell>
        </row>
        <row r="1764">
          <cell r="A1764" t="str">
            <v>SCJ-1836-2021</v>
          </cell>
          <cell r="B1764">
            <v>44540</v>
          </cell>
          <cell r="E1764" t="str">
            <v>5 5. Contratación directa</v>
          </cell>
          <cell r="F1764" t="str">
            <v>6 6. Otro</v>
          </cell>
          <cell r="G1764" t="str">
            <v>JAVIER ANDRES ALFONSO MARTINEZ</v>
          </cell>
          <cell r="L1764" t="str">
            <v>PRESTAR LOS SERVICIOS PROFESIONALES A LA SUBSECRETARÍA DE SEGURIDAD Y CONVIVENCIA, BRINDANDO APOYO ADMINISTRATIVO Y LOGÍSTICO AL EQUIPO TERRITORIAL PARA LA ARTICULACIÓN Y SEGUIMIENTO DE LAS ESTRATÉGIAS OPERATIVAS DEL PLAN INTEGRAL DE SEGURIDAD CIUDADANA, CONVIVENCIA Y JUSTICIA (PISCCJ) DE BOGOTÁ.</v>
          </cell>
          <cell r="M1764">
            <v>44547</v>
          </cell>
          <cell r="N1764">
            <v>44577</v>
          </cell>
          <cell r="P1764">
            <v>1</v>
          </cell>
          <cell r="T1764">
            <v>4500000</v>
          </cell>
          <cell r="V1764" t="str">
            <v>N/A</v>
          </cell>
          <cell r="AE1764">
            <v>0</v>
          </cell>
          <cell r="AG1764">
            <v>0</v>
          </cell>
        </row>
        <row r="1765">
          <cell r="A1765" t="str">
            <v>SCJ-1837-2021</v>
          </cell>
          <cell r="B1765">
            <v>44540</v>
          </cell>
          <cell r="E1765" t="str">
            <v>5 5. Contratación directa</v>
          </cell>
          <cell r="F1765" t="str">
            <v>6 6. Otro</v>
          </cell>
          <cell r="G1765" t="str">
            <v>KELLY JOHANNA VELASQUEZ GUERRERO</v>
          </cell>
          <cell r="L1765"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65">
            <v>44547</v>
          </cell>
          <cell r="N1765">
            <v>44587</v>
          </cell>
          <cell r="P1765">
            <v>1.3333333333333333</v>
          </cell>
          <cell r="T1765">
            <v>3358667</v>
          </cell>
          <cell r="V1765" t="str">
            <v>N/A</v>
          </cell>
          <cell r="AE1765">
            <v>0</v>
          </cell>
          <cell r="AG1765">
            <v>0</v>
          </cell>
        </row>
        <row r="1766">
          <cell r="A1766" t="str">
            <v>SCJ-1838-2021</v>
          </cell>
          <cell r="B1766">
            <v>44543</v>
          </cell>
          <cell r="E1766" t="str">
            <v>5 5. Contratación directa</v>
          </cell>
          <cell r="F1766" t="str">
            <v>6 6. Otro</v>
          </cell>
          <cell r="G1766" t="str">
            <v>MARTHA LUCIA LUGO VILLADIEGO</v>
          </cell>
          <cell r="L1766" t="str">
            <v>PRESTAR LOS SERVICIOS PROFESIONALES EN LA DIRECCIÓN DE BIENES PARA APOYAR EN LA ADMINISTRACION DE LAS OBRAS E INMUEBLES QUE ESTEN A CARGO DE LA SECRETARIA DISTRITAL, DE SEGURIDAD, CONVIVENCIA Y JUSTICIA, ASÍ COMO EL SEGUIMIENTO DE LAS INFRAESTRUCTURAS Y EQUIPAMIENTOS</v>
          </cell>
          <cell r="M1766">
            <v>44546</v>
          </cell>
          <cell r="N1766">
            <v>44576</v>
          </cell>
          <cell r="P1766">
            <v>1</v>
          </cell>
          <cell r="T1766">
            <v>8500000</v>
          </cell>
          <cell r="V1766" t="str">
            <v>NA</v>
          </cell>
          <cell r="AE1766">
            <v>0</v>
          </cell>
          <cell r="AG1766">
            <v>0</v>
          </cell>
        </row>
        <row r="1767">
          <cell r="A1767" t="str">
            <v>SCJ-1839-2021</v>
          </cell>
          <cell r="B1767">
            <v>44544</v>
          </cell>
          <cell r="E1767" t="str">
            <v>2 2. Selección abreviada</v>
          </cell>
          <cell r="F1767" t="str">
            <v>1 1. Subasta Inversa</v>
          </cell>
          <cell r="G1767" t="str">
            <v>GRUPO GEMLSA SAS</v>
          </cell>
          <cell r="L1767" t="str">
            <v>ADQUISICIÓN, ADECUACIÓN E INSTALACIÓN DE LAVADORA, SECADORA Y PRENSAS DE PLANCHADO INDUSTRIAL PARA LA OPERACIÓN Y FUNCIONAMIENTO DEL CENTRO ESPECIAL DE RECLUSIÓN – CER DE BOGOTA</v>
          </cell>
          <cell r="M1767">
            <v>44609</v>
          </cell>
          <cell r="N1767">
            <v>44707</v>
          </cell>
          <cell r="P1767">
            <v>1</v>
          </cell>
          <cell r="T1767">
            <v>311003000</v>
          </cell>
          <cell r="V1767" t="str">
            <v>N/A</v>
          </cell>
          <cell r="AE1767">
            <v>0</v>
          </cell>
          <cell r="AG1767">
            <v>0</v>
          </cell>
        </row>
        <row r="1768">
          <cell r="A1768" t="str">
            <v>SCJ-1842-2021</v>
          </cell>
          <cell r="B1768">
            <v>44544</v>
          </cell>
          <cell r="E1768" t="str">
            <v>5 5. Contratación directa</v>
          </cell>
          <cell r="F1768" t="str">
            <v>6 6. Otro</v>
          </cell>
          <cell r="G1768" t="str">
            <v>PEDRO MARTIN POVEDA CHOCONTA</v>
          </cell>
          <cell r="L1768" t="str">
            <v>PRESTAR LOS SERVICIOS PROFESIONALES A LA SECRETARIA DISTRITAL DE SEGURIDAD, CONVIVENCIA Y JUSTICIA, CON EL FIN DE APOYAR LA RECEPCIÓN Y TRÁMITE DE DENUNCIAS EN LAS UNIDADES DE REACCION INMEDIATA (URI) Y/O CENTROS DE ATENCIÓN PENAL INTEGRAL A VÍCTIMAS (CAPIV)</v>
          </cell>
          <cell r="M1768">
            <v>44546</v>
          </cell>
          <cell r="N1768">
            <v>44576</v>
          </cell>
          <cell r="P1768">
            <v>1</v>
          </cell>
          <cell r="T1768">
            <v>3586830</v>
          </cell>
          <cell r="V1768" t="str">
            <v>NA</v>
          </cell>
          <cell r="AE1768">
            <v>0</v>
          </cell>
          <cell r="AG1768">
            <v>0</v>
          </cell>
        </row>
        <row r="1769">
          <cell r="A1769" t="str">
            <v>SCJ-1843-2021</v>
          </cell>
          <cell r="B1769">
            <v>44544</v>
          </cell>
          <cell r="E1769" t="str">
            <v>5 5. Contratación directa</v>
          </cell>
          <cell r="F1769" t="str">
            <v>6 6. Otro</v>
          </cell>
          <cell r="G1769" t="str">
            <v>JOSE DE DIOS COGOLLO LOMBANA</v>
          </cell>
          <cell r="L1769" t="str">
            <v>PRESTAR LOS SERVICIOS PROFESIONALES A LA SECRETARIA DISTRITAL DE SEGURIDAD, CONVIVENCIA Y JUSTICIA, CON EL FIN DE APOYAR LA RECEPCIÓN Y TRÁMITE DE DENUNCIAS EN LAS UNIDADES DE REACCION INMEDIATA (URI) Y/O CENTROS DE ATENCIÓN PENAL INTEGRAL A VÍCTIMAS (CAPIV)".</v>
          </cell>
          <cell r="M1769">
            <v>44546</v>
          </cell>
          <cell r="N1769">
            <v>44576</v>
          </cell>
          <cell r="P1769">
            <v>1</v>
          </cell>
          <cell r="T1769">
            <v>3586830</v>
          </cell>
          <cell r="V1769" t="str">
            <v>NA</v>
          </cell>
          <cell r="AE1769">
            <v>0</v>
          </cell>
          <cell r="AG1769">
            <v>0</v>
          </cell>
        </row>
        <row r="1770">
          <cell r="A1770" t="str">
            <v>SCJ-1844-2021</v>
          </cell>
          <cell r="B1770">
            <v>44545</v>
          </cell>
          <cell r="E1770" t="str">
            <v>5 5. Contratación directa</v>
          </cell>
          <cell r="F1770" t="str">
            <v>6 6. Otro</v>
          </cell>
          <cell r="G1770" t="str">
            <v xml:space="preserve">IDEMIA IDENTITY &amp; SECURITY SUCURSAL COLOMBIA   </v>
          </cell>
          <cell r="L1770" t="str">
            <v>ADQUISICIÓN, INSTALACIÓN, CONFIGURACIÓN, INTEGRACIÓN, LICENCIAMIENTO, PRUEBAS, PUESTA EN FUNCIONAMIENTO Y TRANSFERENCIA DE CONOCIMIENTO DE EQUIPOS TECNOLÓGICOS INTEROPERABLES CON EL SISTEMA BIOMÉTRICO PALMAR Y DACTILAR ABIS, INCLUYENDO EL SOFTWARE, HARDWARE PARA SU CORRECTO FUNCIONAMIENTO Y EQUIPOS DE ENROLAMIENTO EN VIVO</v>
          </cell>
          <cell r="M1770">
            <v>44557</v>
          </cell>
          <cell r="N1770">
            <v>44868</v>
          </cell>
          <cell r="P1770">
            <v>4</v>
          </cell>
          <cell r="T1770">
            <v>1248786000</v>
          </cell>
          <cell r="V1770" t="str">
            <v>NA</v>
          </cell>
          <cell r="AE1770">
            <v>0</v>
          </cell>
          <cell r="AG1770">
            <v>90</v>
          </cell>
        </row>
        <row r="1771">
          <cell r="A1771" t="str">
            <v>SCJ-1846-2021</v>
          </cell>
          <cell r="B1771">
            <v>44545</v>
          </cell>
          <cell r="E1771" t="str">
            <v>3 3. Concurso de méritos</v>
          </cell>
          <cell r="F1771" t="str">
            <v>3 3. Concurso de mérotos abiertos</v>
          </cell>
          <cell r="G1771" t="str">
            <v xml:space="preserve">ARQUITECTURA Y URBANISMO SXXI SAS   </v>
          </cell>
          <cell r="L1771" t="str">
            <v>CONTRATAR LA CONSULTORÍA INTEGRAL DE LOS ESTUDIOS, DISEÑOS Y OBTENCIÓN DE LICENCIAS Y PERMISOS REQUERIDOS PARA LA CONSTRUCCIÓN DEL CENTRO ESPECIAL DE RECLUSIÓN Y CENTRO DE TRASLADO POR PROTECCIÓN EN LA LOCALIDAD DE PUENTE ARANDA.</v>
          </cell>
          <cell r="M1771">
            <v>44581</v>
          </cell>
          <cell r="N1771">
            <v>45126</v>
          </cell>
          <cell r="P1771">
            <v>8</v>
          </cell>
          <cell r="T1771">
            <v>766056026</v>
          </cell>
          <cell r="V1771" t="str">
            <v>NA</v>
          </cell>
          <cell r="AE1771">
            <v>50858506</v>
          </cell>
          <cell r="AG1771">
            <v>147</v>
          </cell>
        </row>
        <row r="1772">
          <cell r="A1772" t="str">
            <v>SCJ-1847-2021</v>
          </cell>
          <cell r="B1772">
            <v>44545</v>
          </cell>
          <cell r="E1772" t="str">
            <v>5 5. Contratación directa</v>
          </cell>
          <cell r="F1772" t="str">
            <v>6 6. Otro</v>
          </cell>
          <cell r="G1772" t="str">
            <v>ALVARO ARISTIPO CRUZ VERA</v>
          </cell>
          <cell r="L1772" t="str">
            <v>PRESTAR LOS SERVICIOS PROFESIONALES, BRINDANDO APOYO EN LA REVISIÓN,
TRAMITE Y SEGUIMIENTO A LOS PROCESOS ADMINISTRATIVOS Y OPERATIVOS
REQUERIDOS PARA LA EJECUCIÓN DE LOS PROCEDIMIENTOS A CARGO DE LA
DIRECCIÓN DE PREVENCIÓN Y CULTURA CIUDADANA.</v>
          </cell>
          <cell r="M1772">
            <v>44553</v>
          </cell>
          <cell r="N1772">
            <v>44583</v>
          </cell>
          <cell r="P1772">
            <v>1</v>
          </cell>
          <cell r="T1772">
            <v>3430000</v>
          </cell>
          <cell r="V1772" t="str">
            <v>N/A</v>
          </cell>
          <cell r="AE1772">
            <v>0</v>
          </cell>
          <cell r="AG1772">
            <v>0</v>
          </cell>
        </row>
        <row r="1773">
          <cell r="A1773" t="str">
            <v>SCJ-1848-2021</v>
          </cell>
          <cell r="B1773">
            <v>44545</v>
          </cell>
          <cell r="E1773" t="str">
            <v>5 5. Contratación directa</v>
          </cell>
          <cell r="F1773" t="str">
            <v>6 6. Otro</v>
          </cell>
          <cell r="G1773" t="str">
            <v>RUBY ADELA BLANCO VALDERRAMA</v>
          </cell>
          <cell r="L1773"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73">
            <v>44557</v>
          </cell>
          <cell r="N1773">
            <v>44597</v>
          </cell>
          <cell r="P1773">
            <v>1.3333333333333333</v>
          </cell>
          <cell r="T1773">
            <v>3358667</v>
          </cell>
          <cell r="V1773" t="str">
            <v>N/A</v>
          </cell>
          <cell r="AE1773">
            <v>0</v>
          </cell>
          <cell r="AG1773">
            <v>0</v>
          </cell>
        </row>
        <row r="1774">
          <cell r="A1774" t="str">
            <v>SCJ-1849-2021</v>
          </cell>
          <cell r="B1774">
            <v>44545</v>
          </cell>
          <cell r="E1774" t="str">
            <v>5 5. Contratación directa</v>
          </cell>
          <cell r="F1774" t="str">
            <v>6 6. Otro</v>
          </cell>
          <cell r="G1774" t="str">
            <v>KELLY JOHANA MENDOZA PAN</v>
          </cell>
          <cell r="L1774"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74">
            <v>44559</v>
          </cell>
          <cell r="N1774">
            <v>44599</v>
          </cell>
          <cell r="P1774">
            <v>1.3333333333333333</v>
          </cell>
          <cell r="T1774">
            <v>3358667</v>
          </cell>
          <cell r="V1774" t="str">
            <v>N/A</v>
          </cell>
          <cell r="AE1774">
            <v>0</v>
          </cell>
          <cell r="AG1774">
            <v>0</v>
          </cell>
        </row>
        <row r="1775">
          <cell r="A1775" t="str">
            <v>SCJ-1850-2021</v>
          </cell>
          <cell r="B1775">
            <v>44545</v>
          </cell>
          <cell r="E1775" t="str">
            <v>5 5. Contratación directa</v>
          </cell>
          <cell r="F1775" t="str">
            <v>6 6. Otro</v>
          </cell>
          <cell r="G1775" t="str">
            <v>JIN ELVIS CASTRO VALBUENA</v>
          </cell>
          <cell r="L1775"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75">
            <v>44557</v>
          </cell>
          <cell r="N1775">
            <v>44597</v>
          </cell>
          <cell r="P1775">
            <v>1.3333333333333333</v>
          </cell>
          <cell r="T1775">
            <v>3358667</v>
          </cell>
          <cell r="V1775" t="str">
            <v>N/A</v>
          </cell>
          <cell r="AE1775">
            <v>0</v>
          </cell>
          <cell r="AG1775">
            <v>0</v>
          </cell>
        </row>
        <row r="1776">
          <cell r="A1776" t="str">
            <v>SCJ-1851-2021</v>
          </cell>
          <cell r="B1776">
            <v>44545</v>
          </cell>
          <cell r="E1776" t="str">
            <v>5 5. Contratación directa</v>
          </cell>
          <cell r="F1776" t="str">
            <v>6 6. Otro</v>
          </cell>
          <cell r="G1776" t="str">
            <v>FISCALIA GENERAL DE LA NACIÓN</v>
          </cell>
          <cell r="L1776" t="str">
            <v>AUNAR ESFUERZOS TÉCNICOS Y ADMINISTRATIVOS ENTRE LA SECRETARÍA DISTRITAL DE SEGURIDAD, CONVIVENCIA Y JUSTICIA Y LA FISCALÍA GENERAL DE LA NACIÓN PARA LA PRESTACIÓN DE LOS SERVICIOS DE LA FISCALÍA EN LAS CASAS DE JUSTICIA, EN EL MARCO DEL SISTEMA DISTRITAL DE JUSTICIA.</v>
          </cell>
          <cell r="M1776">
            <v>44545</v>
          </cell>
          <cell r="N1776">
            <v>45504</v>
          </cell>
          <cell r="P1776">
            <v>31.566666666666666</v>
          </cell>
          <cell r="T1776">
            <v>0</v>
          </cell>
          <cell r="V1776" t="str">
            <v>N/A</v>
          </cell>
          <cell r="AE1776">
            <v>0</v>
          </cell>
          <cell r="AG1776">
            <v>0</v>
          </cell>
        </row>
        <row r="1777">
          <cell r="A1777" t="str">
            <v>SCJ-1852-2021</v>
          </cell>
          <cell r="B1777">
            <v>44545</v>
          </cell>
          <cell r="E1777" t="str">
            <v>5 5. Contratación directa</v>
          </cell>
          <cell r="F1777" t="str">
            <v>6 6. Otro</v>
          </cell>
          <cell r="G1777" t="str">
            <v xml:space="preserve">INTEGRADORES SAS   </v>
          </cell>
          <cell r="L1777" t="str">
            <v>ADQUISICIÓN, INSTALACIÓN, CONFIGURACIÓN, INTEGRACIÓN, LICENCIAMIENTO, PRUEBAS, PUESTA EN FUNCIONAMIENTO Y TRANSFERENCIA DE CONOCIMIENTO DE EQUIPOS TECNOLÓGICOS INTEROPERABLES CON EL SISTEMA BIOMÉTRICO FACIAL ABIS</v>
          </cell>
          <cell r="M1777">
            <v>44557</v>
          </cell>
          <cell r="N1777">
            <v>44677</v>
          </cell>
          <cell r="P1777">
            <v>4</v>
          </cell>
          <cell r="T1777">
            <v>475405000</v>
          </cell>
          <cell r="V1777" t="str">
            <v>NA</v>
          </cell>
          <cell r="AE1777">
            <v>0</v>
          </cell>
          <cell r="AG1777">
            <v>0</v>
          </cell>
        </row>
        <row r="1778">
          <cell r="A1778" t="str">
            <v>SCJ-1853-2021</v>
          </cell>
          <cell r="B1778">
            <v>44546</v>
          </cell>
          <cell r="E1778" t="str">
            <v>5 5. Contratación directa</v>
          </cell>
          <cell r="F1778" t="str">
            <v>6 6. Otro</v>
          </cell>
          <cell r="G1778" t="str">
            <v>LA PONTIFICIA UNIVERSIDAD JAVERIANA</v>
          </cell>
          <cell r="L1778" t="str">
            <v xml:space="preserve">AUNAR ESFUERZOS, ACCIONES, EXPERIENCIAS Y CONOCIMIENTOS PARA LA ESTRUCTURACIÓN DE LA ESTRATEGIA Y PROCEDIMIENTOS DE RECOLECCIÓN, PROCESAMIENTO, ANÁLISIS E INTERPRETACIÓN DE DATOS, ASÍ COMO DE INSTRUMENTOS Y HERRAMIENTAS PARA LA IMPLEMENTACIÓN Y EVALUACIÓN DEL PROGRAMA DE MEDIACIÓN ESCOLAR EN EL MARCO DEL PLAN INTEGRAL DE SEGURIDAD, CONVIVENCIA CIUDADANA Y JUSTICIA Y EL PLAN DISTRITAL DE DESARROLLO. </v>
          </cell>
          <cell r="M1778">
            <v>44546</v>
          </cell>
          <cell r="N1778">
            <v>45275</v>
          </cell>
          <cell r="P1778">
            <v>24</v>
          </cell>
          <cell r="T1778">
            <v>0</v>
          </cell>
          <cell r="V1778" t="str">
            <v>N/A</v>
          </cell>
          <cell r="AE1778">
            <v>0</v>
          </cell>
          <cell r="AG1778">
            <v>0</v>
          </cell>
        </row>
        <row r="1779">
          <cell r="A1779" t="str">
            <v>SCJ-1854-2021</v>
          </cell>
          <cell r="B1779">
            <v>44546</v>
          </cell>
          <cell r="E1779" t="str">
            <v>2 2. Selección abreviada</v>
          </cell>
          <cell r="F1779" t="str">
            <v>1 1. Subasta Inversa</v>
          </cell>
          <cell r="G1779" t="str">
            <v xml:space="preserve">PROSERMAN SAS   </v>
          </cell>
          <cell r="L1779" t="str">
            <v>REALIZAR EL MANTENIMIENTO PREVENTIVO Y/O CORRECTIVO CON SUMINISTRO DE REPUESTOS A LAS PLANTAS ELÉCTRICAS, AIRES ACONDICIONADOS Y UPS DE LOS ORGANISMOS DE SEGURIDAD E INTELIGENCIA DEL ESTADO CON JURISDICCIÓN EN EL DISTRITO CAPITAL Y LA SECRETARÍA DISTRITAL DE SEGURIDAD, CONVIVENCIA Y JUSTICIA. (MANTENIMIENTO INTEGRAL DE PLANTAS ELECTRICAS)</v>
          </cell>
          <cell r="M1779">
            <v>44578</v>
          </cell>
          <cell r="N1779">
            <v>45014</v>
          </cell>
          <cell r="P1779">
            <v>6</v>
          </cell>
          <cell r="T1779">
            <v>393441077</v>
          </cell>
          <cell r="V1779" t="str">
            <v>NA</v>
          </cell>
          <cell r="AE1779">
            <v>196715678</v>
          </cell>
          <cell r="AG1779">
            <v>256</v>
          </cell>
        </row>
        <row r="1780">
          <cell r="A1780" t="str">
            <v>SCJ-1855-2021</v>
          </cell>
          <cell r="B1780">
            <v>44546</v>
          </cell>
          <cell r="E1780" t="str">
            <v>2 2. Selección abreviada</v>
          </cell>
          <cell r="F1780" t="str">
            <v>1 1. Subasta Inversa</v>
          </cell>
          <cell r="G1780" t="str">
            <v xml:space="preserve">POWERSUN SAS   </v>
          </cell>
          <cell r="L1780" t="str">
            <v>REALIZAR EL MANTENIMIENTO PREVENTIVO Y/O CORRECTIVO CON SUMINISTRO DE REPUESTOS A LAS PLANTAS ELÉCTRICAS, AIRES ACONDICIONADOS Y UPS DE LOS ORGANISMOS DE SEGURIDAD E INTELIGENCIA DEL ESTADO CON JURISDICCIÓN EN EL DISTRITO CAPITAL Y LA SECRETARÍA DISTRITAL DE SEGURIDAD, CONVIVENCIA Y JUSTICIA (MANTENIMIENT INTEGRAL DE UPS)</v>
          </cell>
          <cell r="M1780">
            <v>44578</v>
          </cell>
          <cell r="N1780">
            <v>44892</v>
          </cell>
          <cell r="P1780">
            <v>6</v>
          </cell>
          <cell r="T1780">
            <v>665679033</v>
          </cell>
          <cell r="V1780" t="str">
            <v>NA</v>
          </cell>
          <cell r="AE1780">
            <v>0</v>
          </cell>
          <cell r="AG1780">
            <v>134</v>
          </cell>
        </row>
        <row r="1781">
          <cell r="A1781" t="str">
            <v>SCJ-1856-2021</v>
          </cell>
          <cell r="B1781">
            <v>44546</v>
          </cell>
          <cell r="E1781" t="str">
            <v>2 2. Selección abreviada</v>
          </cell>
          <cell r="F1781" t="str">
            <v>1 1. Subasta Inversa</v>
          </cell>
          <cell r="G1781" t="str">
            <v xml:space="preserve">CONSTRUCCIONES J &amp;LG SAS   </v>
          </cell>
          <cell r="L1781" t="str">
            <v>REALIZAR EL MANTENIMIENTO PREVENTIVO Y/O CORRECTIVO CON SUMINISTRO DE REPUESTOS A LAS PLANTAS ELÉCTRICAS, AIRES ACONDICIONADOS Y UPS DE LOS ORGANISMOS DE SEGURIDAD E INTELIGENCIA DEL ESTADO CON JURISDICCIÓN EN EL DISTRITO CAPITAL Y LA SECRETARÍA DISTRITAL DE SEGURIDAD, CONVIVENCIA Y JUSTICIA. (MANTENIMIENTO INTEGRAL DE AIRES ACONDICIONADOS)</v>
          </cell>
          <cell r="M1781">
            <v>44578</v>
          </cell>
          <cell r="N1781">
            <v>45014</v>
          </cell>
          <cell r="P1781">
            <v>6</v>
          </cell>
          <cell r="T1781">
            <v>456750180</v>
          </cell>
          <cell r="V1781" t="str">
            <v>NA</v>
          </cell>
          <cell r="AE1781">
            <v>228326999</v>
          </cell>
          <cell r="AG1781">
            <v>256</v>
          </cell>
        </row>
        <row r="1782">
          <cell r="A1782" t="str">
            <v>SCJ-1857-2021</v>
          </cell>
          <cell r="B1782">
            <v>44546</v>
          </cell>
          <cell r="E1782" t="str">
            <v>5 5. Contratación directa</v>
          </cell>
          <cell r="F1782" t="str">
            <v>6 6. Otro</v>
          </cell>
          <cell r="G1782" t="str">
            <v>MOTOROLA SOLUTIONS COLOMBIA LTDA.</v>
          </cell>
          <cell r="L1782" t="str">
            <v>ADQUISICIÓN DE UN SISTEMA DE REPETICIÓN CON SUS RESPECTIVAS ANTENAS Y LÍNEAS DE TRANSMISIÓN, PARA LA RED PRIVADA DE RADIOCOMUNICACIONES DE LA SECRETARÍA DISTRITAL DE SEGURIDAD, CONVIVENCIA Y JUSTICIA."</v>
          </cell>
          <cell r="M1782">
            <v>44553</v>
          </cell>
          <cell r="N1782">
            <v>44824</v>
          </cell>
          <cell r="P1782">
            <v>6</v>
          </cell>
          <cell r="T1782">
            <v>3877997280</v>
          </cell>
          <cell r="V1782" t="str">
            <v>NA</v>
          </cell>
          <cell r="AE1782">
            <v>0</v>
          </cell>
          <cell r="AG1782">
            <v>90</v>
          </cell>
        </row>
        <row r="1783">
          <cell r="A1783" t="str">
            <v>SCJ-1858-2021</v>
          </cell>
          <cell r="B1783">
            <v>44546</v>
          </cell>
          <cell r="E1783" t="str">
            <v>2 2. Selección abreviada</v>
          </cell>
          <cell r="F1783" t="str">
            <v>1 1. Subasta Inversa</v>
          </cell>
          <cell r="G1783" t="str">
            <v>DIANA GIOVANNA YEPES RUBIO</v>
          </cell>
          <cell r="L1783" t="str">
            <v>SUMINISTRO DE MEDICAMENTOS, ELEMENTOS HOSPITALARIOS, ALIMENTOS CONCENTRADOS, SUPLEMENTOS MULTIVITAMÍNICOS Y ELEMENTOS Y HERRAMIENTAS DE HERRERÍA PARA EL SOSTENIMIENTO DE LOS SEMOVIENTES EQUINOS Y CANINOS DE PROPIEDAD Y/O A CARGO DE LA SECRETARÍA DISTRITAL DE SEGURIDAD, CONVIVENCIA Y JUSTICIA (LOTES 1 Y 2 - MEDICAMENTOS, ELEMENTOS HOSPITALARIOS, ALIMENTOS CONCENTRADOS Y, SUPLEMENTOS MULTIVITAMÍNICOS)</v>
          </cell>
          <cell r="M1783">
            <v>44557</v>
          </cell>
          <cell r="N1783">
            <v>44738</v>
          </cell>
          <cell r="P1783">
            <v>6</v>
          </cell>
          <cell r="T1783">
            <v>731141721</v>
          </cell>
          <cell r="V1783" t="str">
            <v>NA</v>
          </cell>
          <cell r="AE1783">
            <v>0</v>
          </cell>
          <cell r="AG1783">
            <v>0</v>
          </cell>
        </row>
        <row r="1784">
          <cell r="A1784" t="str">
            <v>SCJ-1859-2021</v>
          </cell>
          <cell r="B1784">
            <v>44546</v>
          </cell>
          <cell r="E1784" t="str">
            <v>2 2. Selección abreviada</v>
          </cell>
          <cell r="F1784" t="str">
            <v>1 1. Subasta Inversa</v>
          </cell>
          <cell r="G1784" t="str">
            <v>SANDY  NARVAEZ YOSA</v>
          </cell>
          <cell r="L1784" t="str">
            <v>SUMINISTRO DE MEDICAMENTOS, ELEMENTOS HOSPITALARIOS, ALIMENTOS CONCENTRADOS, SUPLEMENTOS MULTIVITAMÍNICOS Y ELEMENTOS Y HERRAMIENTAS DE HERRERÍA PARA EL SOSTENIMIENTO DE LOS SEMOVIENTES EQUINOS Y CANINOS DE PROPIEDAD Y/O A CARGO DE LA SECRETARÍA DISTRITAL DE SEGURIDAD, CONVIVENCIA Y JUSTICIA (LOTE 3- ELEMENTOS Y HERRAMIENTAS DE HERRERÍA).</v>
          </cell>
          <cell r="M1784">
            <v>44557</v>
          </cell>
          <cell r="N1784">
            <v>44783</v>
          </cell>
          <cell r="P1784">
            <v>6</v>
          </cell>
          <cell r="T1784">
            <v>108919980</v>
          </cell>
          <cell r="V1784" t="str">
            <v>NA</v>
          </cell>
          <cell r="AE1784">
            <v>0</v>
          </cell>
          <cell r="AG1784">
            <v>45</v>
          </cell>
        </row>
        <row r="1785">
          <cell r="A1785" t="str">
            <v>SCJ-1860-2021</v>
          </cell>
          <cell r="B1785">
            <v>44546</v>
          </cell>
          <cell r="E1785" t="str">
            <v>2 2. Selección abreviada</v>
          </cell>
          <cell r="F1785" t="str">
            <v>6 6. Otro</v>
          </cell>
          <cell r="G1785" t="str">
            <v>FERRICENTROS</v>
          </cell>
          <cell r="L1785" t="str">
            <v>ADQUISICIÓN DE ELEMENTOS REQUERIDOS PARA LA ENTRADA EN OPERACIÓN DEL CENTRO ESPECIAL DE RECLUSIÓN DE LA SECRETARÍA DISTRITAL DE SEGURIDAD, CONVIVENCIA Y JUSTICIA</v>
          </cell>
          <cell r="M1785">
            <v>44546</v>
          </cell>
          <cell r="N1785">
            <v>44567</v>
          </cell>
          <cell r="P1785">
            <v>0.73333333333333328</v>
          </cell>
          <cell r="T1785">
            <v>12764145</v>
          </cell>
          <cell r="V1785" t="str">
            <v>N/A</v>
          </cell>
          <cell r="AE1785">
            <v>0</v>
          </cell>
          <cell r="AG1785">
            <v>0</v>
          </cell>
        </row>
        <row r="1786">
          <cell r="A1786" t="str">
            <v>SCJ-1861-2021</v>
          </cell>
          <cell r="B1786">
            <v>44546</v>
          </cell>
          <cell r="E1786" t="str">
            <v>2 2. Selección abreviada</v>
          </cell>
          <cell r="F1786" t="str">
            <v>6 6. Otro</v>
          </cell>
          <cell r="G1786" t="str">
            <v>ESRI COLOMBIA SAS</v>
          </cell>
          <cell r="L1786" t="str">
            <v>RENOVAR LAS LICENCIAS DEL SOFTWARE ARCGIS Y EL SOPORTE; INCLUYENDO LOS MÓDULOS DE CONTROL DE CALIDAD DE DATOS Y GEORREFERENCIACIÓN; ASÍ COMO LA ADQUISICIÓN DE LA LICENCIA PARA GEOCODIFICAR, DESPLEGAR Y CREAR RUTAS PARA LA SECRETARÍA DISTRITAL DE SEGURIDAD, CONVIVENCIA Y JUSTICIA.</v>
          </cell>
          <cell r="M1786">
            <v>44546</v>
          </cell>
          <cell r="N1786">
            <v>44635</v>
          </cell>
          <cell r="P1786">
            <v>3</v>
          </cell>
          <cell r="T1786">
            <v>154187285</v>
          </cell>
          <cell r="V1786" t="str">
            <v>N/A</v>
          </cell>
          <cell r="AE1786">
            <v>0</v>
          </cell>
          <cell r="AG1786">
            <v>0</v>
          </cell>
        </row>
        <row r="1787">
          <cell r="A1787" t="str">
            <v>SCJ-1862-2021</v>
          </cell>
          <cell r="B1787">
            <v>44547</v>
          </cell>
          <cell r="E1787" t="str">
            <v>5 5. Contratación directa</v>
          </cell>
          <cell r="F1787" t="str">
            <v>6 6. Otro</v>
          </cell>
          <cell r="G1787" t="str">
            <v>VIVIANA ALEXANDRA VILLAMIL ESPINOSA</v>
          </cell>
          <cell r="L1787" t="str">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ell>
          <cell r="M1787">
            <v>44551</v>
          </cell>
          <cell r="N1787">
            <v>44581</v>
          </cell>
          <cell r="P1787">
            <v>1</v>
          </cell>
          <cell r="T1787">
            <v>2519000</v>
          </cell>
          <cell r="V1787" t="str">
            <v>N/A</v>
          </cell>
          <cell r="AE1787">
            <v>0</v>
          </cell>
          <cell r="AG1787">
            <v>0</v>
          </cell>
        </row>
        <row r="1788">
          <cell r="A1788" t="str">
            <v>SCJ-1863-2021</v>
          </cell>
          <cell r="B1788">
            <v>44547</v>
          </cell>
          <cell r="E1788" t="str">
            <v>2 2. Selección abreviada</v>
          </cell>
          <cell r="F1788" t="str">
            <v>1 1. Subasta Inversa</v>
          </cell>
          <cell r="G1788" t="str">
            <v xml:space="preserve">GRUPO GETION EMPRESARIAL COLOMBIA SAS   </v>
          </cell>
          <cell r="L1788" t="str">
            <v>ADQUISICIÓN DE ELEMENTOS E INSUMOS DE BIOSEGURIDAD (LOTE NO.1 - PRODUCTOS Y/O INSUMOS PARA ASEO, LIMPIEZA Y/O DESINFECCIÓN).</v>
          </cell>
          <cell r="M1788">
            <v>44582</v>
          </cell>
          <cell r="N1788">
            <v>44785</v>
          </cell>
          <cell r="P1788">
            <v>3</v>
          </cell>
          <cell r="T1788">
            <v>94584892</v>
          </cell>
          <cell r="V1788" t="str">
            <v>NA</v>
          </cell>
          <cell r="AE1788">
            <v>17971129</v>
          </cell>
          <cell r="AG1788">
            <v>45</v>
          </cell>
        </row>
        <row r="1789">
          <cell r="A1789" t="str">
            <v>SCJ-1864-2021</v>
          </cell>
          <cell r="B1789">
            <v>44547</v>
          </cell>
          <cell r="E1789" t="str">
            <v>2 2. Selección abreviada</v>
          </cell>
          <cell r="F1789" t="str">
            <v>1 1. Subasta Inversa</v>
          </cell>
          <cell r="G1789" t="str">
            <v>C I WARRIORS COMPANY SAS</v>
          </cell>
          <cell r="L1789" t="str">
            <v>ADQUISICIÓN DE ELEMENTOS E INSUMOS DE BIOSEGURIDAD (LOTE NO. 4 ELEMENTOS PARA DESINFECCIÓN).</v>
          </cell>
          <cell r="M1789">
            <v>44600</v>
          </cell>
          <cell r="N1789">
            <v>44763</v>
          </cell>
          <cell r="P1789">
            <v>3</v>
          </cell>
          <cell r="T1789">
            <v>166623338</v>
          </cell>
          <cell r="V1789" t="str">
            <v>NA</v>
          </cell>
          <cell r="AE1789">
            <v>0</v>
          </cell>
          <cell r="AG1789">
            <v>75</v>
          </cell>
        </row>
        <row r="1790">
          <cell r="A1790" t="str">
            <v>SCJ-1865-2021</v>
          </cell>
          <cell r="B1790">
            <v>44547</v>
          </cell>
          <cell r="E1790" t="str">
            <v>2 2. Selección abreviada</v>
          </cell>
          <cell r="F1790" t="str">
            <v>1 1. Subasta Inversa</v>
          </cell>
          <cell r="G1790" t="str">
            <v xml:space="preserve">JM GRUPO EMPRESARIAL SAS   </v>
          </cell>
          <cell r="L1790" t="str">
            <v>ADQUISICIÓN DE ELEMENTOS E INSUMOS DE BIOSEGURIDAD (LOTE NO. 3 INDUMENTARIA PARA PROTECCIÓN PERSONAL).</v>
          </cell>
          <cell r="M1790">
            <v>44581</v>
          </cell>
          <cell r="N1790">
            <v>44895</v>
          </cell>
          <cell r="P1790">
            <v>3</v>
          </cell>
          <cell r="T1790">
            <v>360874816</v>
          </cell>
          <cell r="V1790" t="str">
            <v>NA</v>
          </cell>
          <cell r="AE1790">
            <v>68566215</v>
          </cell>
          <cell r="AG1790">
            <v>225</v>
          </cell>
        </row>
        <row r="1791">
          <cell r="A1791" t="str">
            <v>SCJ-1867-2021</v>
          </cell>
          <cell r="B1791">
            <v>44547</v>
          </cell>
          <cell r="E1791" t="str">
            <v>4 4. Mínima cuantía</v>
          </cell>
          <cell r="F1791" t="str">
            <v>6 6. Otro</v>
          </cell>
          <cell r="G1791" t="str">
            <v xml:space="preserve">COMERCIALIZADORA SEVERAL PARTS SAS   </v>
          </cell>
          <cell r="L1791" t="str">
            <v>ADQUISICIÓN DE ELEMENTOS PARA FORTALECER LA DISPOSICIÓN DE RESIDUOS SOLIDOS EN EL MARCO DEL PLAN INSTITUCIONAL DE GESTIÓN AMBIENTAL - PIGA</v>
          </cell>
          <cell r="M1791">
            <v>44558</v>
          </cell>
          <cell r="N1791">
            <v>44572</v>
          </cell>
          <cell r="P1791">
            <v>0.5</v>
          </cell>
          <cell r="T1791">
            <v>36408550</v>
          </cell>
          <cell r="V1791" t="str">
            <v>NA</v>
          </cell>
          <cell r="AE1791">
            <v>0</v>
          </cell>
          <cell r="AG1791">
            <v>0</v>
          </cell>
        </row>
        <row r="1792">
          <cell r="A1792" t="str">
            <v>SCJ-1868-2021</v>
          </cell>
          <cell r="B1792">
            <v>44551</v>
          </cell>
          <cell r="E1792" t="str">
            <v>2 2. Selección abreviada</v>
          </cell>
          <cell r="F1792" t="str">
            <v>1 1. Subasta Inversa</v>
          </cell>
          <cell r="G1792" t="str">
            <v xml:space="preserve">IMCOLMEDICA SA   </v>
          </cell>
          <cell r="L1792" t="str">
            <v>ADQUISICIÓN DE ELEMENTOS E INSUMOS DE BIOSEGURIDAD (LOTE NO. 2 - ELEMENTOS DE PROTECCIÓN PERSONAL).</v>
          </cell>
          <cell r="M1792">
            <v>44582</v>
          </cell>
          <cell r="N1792">
            <v>44785</v>
          </cell>
          <cell r="P1792">
            <v>3</v>
          </cell>
          <cell r="T1792">
            <v>162056003</v>
          </cell>
          <cell r="V1792" t="str">
            <v>NA</v>
          </cell>
          <cell r="AE1792">
            <v>30790640</v>
          </cell>
          <cell r="AG1792">
            <v>45</v>
          </cell>
        </row>
        <row r="1793">
          <cell r="A1793" t="str">
            <v>SCJ-1869-2021</v>
          </cell>
          <cell r="B1793">
            <v>44551</v>
          </cell>
          <cell r="E1793" t="str">
            <v>5 5. Contratación directa</v>
          </cell>
          <cell r="F1793" t="str">
            <v>6 6. Otro</v>
          </cell>
          <cell r="G1793" t="str">
            <v>SANDRA YAZMIN TORRES AGUILAR</v>
          </cell>
          <cell r="L1793" t="str">
            <v>PRESTAR LOS SERVICIOS PROFESIONALES PARA APOYAR AL JEFE DEL C4 EN LOS PROCESOS DE FORMULACIÓN E IMPLEMENTACIÓN Y ACOMPAÑAMIENTO TÉCNICO EN LOS PROYECTOS DE VIDEOVIGILANCIA PARA LA OPERACIÓN DEL CENTRO DE COMANDO, CONTROL, COMUNICACIONES Y CÓMPUTO- C4, DE LA SECRETARÍA DISTRITAL DE SEGURIDAD.</v>
          </cell>
          <cell r="M1793">
            <v>44554</v>
          </cell>
          <cell r="N1793">
            <v>44584</v>
          </cell>
          <cell r="P1793">
            <v>1</v>
          </cell>
          <cell r="T1793">
            <v>3424649</v>
          </cell>
          <cell r="V1793" t="str">
            <v>NA</v>
          </cell>
          <cell r="AE1793">
            <v>0</v>
          </cell>
          <cell r="AG1793">
            <v>0</v>
          </cell>
        </row>
        <row r="1794">
          <cell r="A1794" t="str">
            <v>SCJ-1870-2021</v>
          </cell>
          <cell r="B1794">
            <v>44553</v>
          </cell>
          <cell r="E1794" t="str">
            <v>4 4. Mínima cuantía</v>
          </cell>
          <cell r="F1794" t="str">
            <v>6 6. Otro</v>
          </cell>
          <cell r="G1794" t="str">
            <v xml:space="preserve">SOLCO INDUSTRIAL SAS   </v>
          </cell>
          <cell r="L1794" t="str">
            <v>ADQUIRIR TANQUE PARA EL TRANSPORTE Y DISTRIBUCIÓN DE COMBUSTIBLE (A.C.P.M.)</v>
          </cell>
          <cell r="M1794">
            <v>44575</v>
          </cell>
          <cell r="N1794">
            <v>44844</v>
          </cell>
          <cell r="P1794">
            <v>3</v>
          </cell>
          <cell r="T1794">
            <v>17195500</v>
          </cell>
          <cell r="V1794" t="str">
            <v>NA</v>
          </cell>
          <cell r="AE1794">
            <v>0</v>
          </cell>
          <cell r="AG1794">
            <v>180</v>
          </cell>
        </row>
        <row r="1795">
          <cell r="A1795" t="str">
            <v>SCJ-1871-2021</v>
          </cell>
          <cell r="B1795">
            <v>44553</v>
          </cell>
          <cell r="E1795" t="str">
            <v>5 5. Contratación directa</v>
          </cell>
          <cell r="F1795" t="str">
            <v>6 6. Otro</v>
          </cell>
          <cell r="G1795" t="str">
            <v>ALBA LUCIA CALDERON MARTINEZ</v>
          </cell>
          <cell r="L1795" t="str">
            <v>PRESTAR LOS SERVICIOS DE APOYO A LA GESTIÓN PARA LA ACTUALIZACIÓN DEL INVENTARIO DE LAS CÁMARAS Y EQUIPOS QUE HACEN PARTE DEL SISTEMA DE VÍDEO VIGILANCIA DEL CENTRO DE COMANDO, CONTROL, COMUNICACIONES Y CÓMPUTO C4</v>
          </cell>
          <cell r="M1795">
            <v>44554</v>
          </cell>
          <cell r="N1795">
            <v>44584</v>
          </cell>
          <cell r="P1795">
            <v>1</v>
          </cell>
          <cell r="T1795">
            <v>2860000</v>
          </cell>
          <cell r="V1795" t="str">
            <v>NA</v>
          </cell>
          <cell r="AE1795">
            <v>0</v>
          </cell>
          <cell r="AG1795">
            <v>0</v>
          </cell>
        </row>
        <row r="1796">
          <cell r="A1796" t="str">
            <v>SCJ-1872-2021</v>
          </cell>
          <cell r="B1796">
            <v>44553</v>
          </cell>
          <cell r="E1796" t="str">
            <v>2 2. Selección abreviada</v>
          </cell>
          <cell r="F1796" t="str">
            <v>2 2. Menor cuantía</v>
          </cell>
          <cell r="G1796" t="str">
            <v xml:space="preserve">DESARROLLO E INTEGRACION DE TECNOLOGIA Y COMUNICACIONES SAS   </v>
          </cell>
          <cell r="L1796" t="str">
            <v>ADQUISICIÓN DEL BLOQUEADOR DE FRECUENCIAS PARA ROBOT ANTIEXPLOSIVOS SIJIN</v>
          </cell>
          <cell r="M1796">
            <v>44559</v>
          </cell>
          <cell r="N1796">
            <v>44678</v>
          </cell>
          <cell r="P1796">
            <v>3</v>
          </cell>
          <cell r="T1796">
            <v>241000000</v>
          </cell>
          <cell r="V1796" t="str">
            <v>NA</v>
          </cell>
          <cell r="AE1796">
            <v>0</v>
          </cell>
          <cell r="AG1796">
            <v>30</v>
          </cell>
        </row>
        <row r="1797">
          <cell r="A1797" t="str">
            <v>SCJ-1873-2021</v>
          </cell>
          <cell r="B1797">
            <v>44553</v>
          </cell>
          <cell r="E1797" t="str">
            <v>4 4. Mínima cuantía</v>
          </cell>
          <cell r="F1797" t="str">
            <v>6 6. Otro</v>
          </cell>
          <cell r="G1797" t="str">
            <v xml:space="preserve"> PROINTE QHSE SAS</v>
          </cell>
          <cell r="L1797" t="str">
            <v>PRESTAR SERVICIOS PARA CAPACITAR Y CERTIFICAR EN EL CURSO AVANZADO DE TRABAJO EN ALTURAS A LA POBLACIÓN POSPENADA DEL DISTRITO CAPITAL</v>
          </cell>
          <cell r="M1797">
            <v>44558</v>
          </cell>
          <cell r="N1797">
            <v>44634</v>
          </cell>
          <cell r="P1797">
            <v>2.5</v>
          </cell>
          <cell r="T1797">
            <v>12981775</v>
          </cell>
          <cell r="V1797" t="str">
            <v>N/A</v>
          </cell>
          <cell r="AE1797">
            <v>0</v>
          </cell>
          <cell r="AG1797">
            <v>0</v>
          </cell>
        </row>
        <row r="1798">
          <cell r="A1798" t="str">
            <v>SCJ-1874-2021</v>
          </cell>
          <cell r="B1798">
            <v>44553</v>
          </cell>
          <cell r="E1798" t="str">
            <v>5 5. Contratación directa</v>
          </cell>
          <cell r="F1798" t="str">
            <v>6 6. Otro</v>
          </cell>
          <cell r="G1798" t="str">
            <v>WILFRIDO  CAMPO BALANTA</v>
          </cell>
          <cell r="L1798" t="str">
            <v>PRESTAR SERVICIOS PROFESIONALES PARA APOYAR TÉCNICAMENTE EL DESARROLLO DE ACTIVIDADES RELACIONADAS CON LA GESTIÓN DE DATOS DEL CENTRO DE COMANDO, CONTROL, COMUNICACIONES Y CÓMPUTO-C4, DE LA SECRETARÍA DISTRITAL DE SEGURIDAD CONVIVENCIA Y JUSTICIA.</v>
          </cell>
          <cell r="M1798">
            <v>44554</v>
          </cell>
          <cell r="N1798">
            <v>44584</v>
          </cell>
          <cell r="P1798">
            <v>1</v>
          </cell>
          <cell r="T1798">
            <v>5363210</v>
          </cell>
          <cell r="V1798" t="str">
            <v>NA</v>
          </cell>
          <cell r="AE1798">
            <v>0</v>
          </cell>
          <cell r="AG1798">
            <v>0</v>
          </cell>
        </row>
        <row r="1799">
          <cell r="A1799" t="str">
            <v>SCJ-1875-2021</v>
          </cell>
          <cell r="B1799">
            <v>44553</v>
          </cell>
          <cell r="E1799" t="str">
            <v>5 5. Contratación directa</v>
          </cell>
          <cell r="F1799" t="str">
            <v>6 6. Otro</v>
          </cell>
          <cell r="G1799" t="str">
            <v>LEIDY TATIANA CASTELLANOS MOLINA</v>
          </cell>
          <cell r="L1799" t="str">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ell>
          <cell r="M1799">
            <v>44554</v>
          </cell>
          <cell r="N1799">
            <v>44584</v>
          </cell>
          <cell r="P1799">
            <v>1</v>
          </cell>
          <cell r="T1799">
            <v>2300000</v>
          </cell>
          <cell r="V1799" t="str">
            <v>NA</v>
          </cell>
          <cell r="AE1799">
            <v>0</v>
          </cell>
          <cell r="AG1799">
            <v>0</v>
          </cell>
        </row>
        <row r="1800">
          <cell r="A1800" t="str">
            <v>SCJ-1876-2021</v>
          </cell>
          <cell r="B1800">
            <v>44553</v>
          </cell>
          <cell r="E1800" t="str">
            <v>5 5. Contratación directa</v>
          </cell>
          <cell r="F1800" t="str">
            <v>6 6. Otro</v>
          </cell>
          <cell r="G1800" t="str">
            <v xml:space="preserve">SANITAS S.A.S.   </v>
          </cell>
          <cell r="L1800" t="str">
            <v>ADQUISICIÓN DE UN MACROSCOPIO DE COMPARACIÓN BALÍSTICA CON DESTINO A LA FISCALÍA GENERAL DE LA NACIÓN - SECCIONAL BOGOTÁ.</v>
          </cell>
          <cell r="M1800">
            <v>44565</v>
          </cell>
          <cell r="N1800">
            <v>44774</v>
          </cell>
          <cell r="P1800">
            <v>3</v>
          </cell>
          <cell r="T1800">
            <v>914090170</v>
          </cell>
          <cell r="V1800" t="str">
            <v>NA</v>
          </cell>
          <cell r="AE1800">
            <v>0</v>
          </cell>
          <cell r="AG1800">
            <v>120</v>
          </cell>
        </row>
        <row r="1801">
          <cell r="A1801" t="str">
            <v>SCJ-1877-2021</v>
          </cell>
          <cell r="B1801">
            <v>44553</v>
          </cell>
          <cell r="E1801" t="str">
            <v>2 2. Selección abreviada</v>
          </cell>
          <cell r="F1801" t="str">
            <v>1 1. Subasta Inversa</v>
          </cell>
          <cell r="G1801" t="str">
            <v xml:space="preserve">CARVEPA SAS   </v>
          </cell>
          <cell r="L1801" t="str">
            <v>ADQUISICIÓN DE MOBILIARIO Y BIENES MUEBLES PARA LOS EQUIPAMIENTOS ADMINISTRADOS Y/O CARGO DE LA SECRETARÍA DISTRITAL DE SEGURIDAD, CONVIVENCIA Y JUSTICIA</v>
          </cell>
          <cell r="M1801">
            <v>44572</v>
          </cell>
          <cell r="N1801">
            <v>44873</v>
          </cell>
          <cell r="P1801">
            <v>4</v>
          </cell>
          <cell r="T1801">
            <v>438023341</v>
          </cell>
          <cell r="V1801" t="str">
            <v>NA</v>
          </cell>
          <cell r="AE1801">
            <v>239986921</v>
          </cell>
          <cell r="AG1801">
            <v>182</v>
          </cell>
        </row>
        <row r="1802">
          <cell r="A1802" t="str">
            <v>SCJ-1878-2021</v>
          </cell>
          <cell r="B1802">
            <v>44553</v>
          </cell>
          <cell r="E1802" t="str">
            <v>2 2. Selección abreviada</v>
          </cell>
          <cell r="F1802" t="str">
            <v>6 6. Otro</v>
          </cell>
          <cell r="G1802" t="str">
            <v>CREANGEL LTDA</v>
          </cell>
          <cell r="L1802" t="str">
            <v>ADQUISICIÓN DE UNA LICENCIA DE USO DE UNA SOLUCIÓN DE BÚSQUEDA DE INFORMACIÓN, INCLUYENDO LA IMPLEMENTACIÓN (INSTALACIÓN Y CONFIGURACIÓN, PRUEBA, PUESTA EN FUNCIONAMIENTO, ESTABILIZACIÓN Y TRANSFERENCIA DE CONOCIMIENTO) PARA LA SECRETARÍA DISTRITAL DE SEGURIDAD, CONVIVENCIA Y JUSTICIA</v>
          </cell>
          <cell r="M1802">
            <v>44560</v>
          </cell>
          <cell r="N1802">
            <v>44621</v>
          </cell>
          <cell r="P1802">
            <v>2</v>
          </cell>
          <cell r="T1802">
            <v>350000000</v>
          </cell>
          <cell r="V1802" t="str">
            <v>N/A</v>
          </cell>
          <cell r="AE1802">
            <v>0</v>
          </cell>
          <cell r="AG1802">
            <v>0</v>
          </cell>
        </row>
        <row r="1803">
          <cell r="A1803" t="str">
            <v>SCJ-1879-2021</v>
          </cell>
          <cell r="B1803">
            <v>44553</v>
          </cell>
          <cell r="E1803" t="str">
            <v>2 2. Selección abreviada</v>
          </cell>
          <cell r="F1803" t="str">
            <v>6 6. Otro</v>
          </cell>
          <cell r="G1803" t="str">
            <v>Colombia Telecomunicaciones S.A.</v>
          </cell>
          <cell r="L1803" t="str">
            <v>ADQUISICIÓN DE CERTIFICADOS DIGITALES DE FIRMA DIGITAL- FUNCIÓN PÚBLICA (TOKEN FÍSICO) PARA LA SECRETARÍA DISTRITAL SEGURIDAD, CONVIVENCIA Y JUSTICIA, SEGÚN EL ANEXO DE ESPECIFICACIONES TÉCNICAS</v>
          </cell>
          <cell r="M1803">
            <v>44559</v>
          </cell>
          <cell r="N1803">
            <v>44569</v>
          </cell>
          <cell r="P1803">
            <v>0.36666666666666664</v>
          </cell>
          <cell r="T1803">
            <v>2550765</v>
          </cell>
          <cell r="V1803" t="str">
            <v>N/A</v>
          </cell>
          <cell r="AE1803">
            <v>0</v>
          </cell>
          <cell r="AG1803">
            <v>0</v>
          </cell>
        </row>
        <row r="1804">
          <cell r="A1804" t="str">
            <v>SCJ-1880-2021</v>
          </cell>
          <cell r="B1804">
            <v>44554</v>
          </cell>
          <cell r="E1804" t="str">
            <v>2 2. Selección abreviada</v>
          </cell>
          <cell r="F1804" t="str">
            <v>1 1. Subasta Inversa</v>
          </cell>
          <cell r="G1804" t="str">
            <v>ALLERS S.A.</v>
          </cell>
          <cell r="L1804" t="str">
            <v>ADQUIRIR ELEMENTOS E INSUMOS NECESARIOS PARA ATENDER LAS EMERGENCIAS 
DE LA SECRETARÍA DISTRITAL DE SEGURIDAD, CONVIVENCIA Y JUSTICIA</v>
          </cell>
          <cell r="M1804">
            <v>44557</v>
          </cell>
          <cell r="N1804">
            <v>44679</v>
          </cell>
          <cell r="P1804">
            <v>3</v>
          </cell>
          <cell r="T1804">
            <v>133312877</v>
          </cell>
          <cell r="V1804" t="str">
            <v>N/A</v>
          </cell>
          <cell r="AE1804">
            <v>0</v>
          </cell>
          <cell r="AG1804">
            <v>33</v>
          </cell>
        </row>
        <row r="1805">
          <cell r="A1805" t="str">
            <v>SCJ-1881-2021</v>
          </cell>
          <cell r="B1805">
            <v>44557</v>
          </cell>
          <cell r="E1805" t="str">
            <v>4 4. Mínima cuantía</v>
          </cell>
          <cell r="F1805" t="str">
            <v>6 6. Otro</v>
          </cell>
          <cell r="G1805" t="str">
            <v>PROXEL COLOMBIA SAS</v>
          </cell>
          <cell r="L1805" t="str">
            <v>ADQUISICIÓN DE COMPONENTES DE SONIDO Y ACCESORIOS AUDIOVISUALES PARA LA SECRETARÍA DISTRITAL DE SEGURIDAD, CONVIVENCIA Y JUSTICIA</v>
          </cell>
          <cell r="M1805">
            <v>44559</v>
          </cell>
          <cell r="N1805">
            <v>44640</v>
          </cell>
          <cell r="P1805">
            <v>2</v>
          </cell>
          <cell r="T1805">
            <v>45230750</v>
          </cell>
          <cell r="V1805" t="str">
            <v>N/A</v>
          </cell>
          <cell r="AE1805">
            <v>0</v>
          </cell>
          <cell r="AG1805">
            <v>20</v>
          </cell>
        </row>
        <row r="1806">
          <cell r="A1806" t="str">
            <v>SCJ-1882-2021</v>
          </cell>
          <cell r="B1806">
            <v>44557</v>
          </cell>
          <cell r="E1806" t="str">
            <v>2 2. Selección abreviada</v>
          </cell>
          <cell r="F1806" t="str">
            <v>1 1. Subasta Inversa</v>
          </cell>
          <cell r="G1806" t="str">
            <v>JEM SUPPLIES SAS</v>
          </cell>
          <cell r="L1806" t="str">
            <v>ADQUISICIÓN DE COLCHONETAS, ROPA DE CAMA, COBIJAS, ALMOHADAS, Y ELEMENTOS DE ASEO, PARA LAS PERSONAS PRIVADAS DE LA LIBERTAD - LOTE 2</v>
          </cell>
          <cell r="M1806">
            <v>44559</v>
          </cell>
          <cell r="N1806">
            <v>44951</v>
          </cell>
          <cell r="P1806">
            <v>8</v>
          </cell>
          <cell r="T1806">
            <v>362673345</v>
          </cell>
          <cell r="V1806" t="str">
            <v>N/A</v>
          </cell>
          <cell r="AE1806">
            <v>159166260</v>
          </cell>
          <cell r="AG1806">
            <v>150</v>
          </cell>
        </row>
        <row r="1807">
          <cell r="A1807" t="str">
            <v>SCJ-1883-2021</v>
          </cell>
          <cell r="B1807">
            <v>44557</v>
          </cell>
          <cell r="E1807" t="str">
            <v>2 2. Selección abreviada</v>
          </cell>
          <cell r="F1807" t="str">
            <v>1 1. Subasta Inversa</v>
          </cell>
          <cell r="G1807" t="str">
            <v>GRUPO EMPRESARAL JL SEFAIR S.A.S.</v>
          </cell>
          <cell r="L1807" t="str">
            <v>ADQUISICIÓN DE COLCHONETAS, ROPA DE CAMA, COBIJAS, ALMOHADAS, Y ELEMENTOS DE ASEO, PARA LAS PERSONAS PRIVADAS DE LA LIBERTAD - LOTE 1</v>
          </cell>
          <cell r="M1807">
            <v>44560</v>
          </cell>
          <cell r="N1807">
            <v>44802</v>
          </cell>
          <cell r="P1807">
            <v>8</v>
          </cell>
          <cell r="T1807">
            <v>1171183149</v>
          </cell>
          <cell r="V1807" t="str">
            <v>N/A</v>
          </cell>
          <cell r="AE1807">
            <v>0</v>
          </cell>
          <cell r="AG1807">
            <v>0</v>
          </cell>
        </row>
        <row r="1808">
          <cell r="A1808" t="str">
            <v>SCJ-1884-2021</v>
          </cell>
          <cell r="B1808">
            <v>44557</v>
          </cell>
          <cell r="E1808" t="str">
            <v>5 5. Contratación directa</v>
          </cell>
          <cell r="F1808" t="str">
            <v>6 6. Otro</v>
          </cell>
          <cell r="G1808" t="str">
            <v>CARLOS AUGUSTO RIOS MALAVER</v>
          </cell>
          <cell r="L1808" t="str">
            <v>PRESTAR SERVICIOS PROFESIONALES COMO INGENIERO DE SISTEMAS PARA DESARROLLAR ACTIVIDADES ENFATIZADAS A ATENDER LAS NECESIDADES A NIVEL DE SISTEMAS DE INFORMACIÓN Y DATOS DEL CENTRO DE COMANDO, CONTROL, COMUNICACIONES Y CÓMPUTO C4.</v>
          </cell>
          <cell r="M1808">
            <v>44558</v>
          </cell>
          <cell r="N1808">
            <v>44588</v>
          </cell>
          <cell r="P1808">
            <v>1</v>
          </cell>
          <cell r="T1808">
            <v>3424649</v>
          </cell>
          <cell r="V1808" t="str">
            <v>NA</v>
          </cell>
          <cell r="AE1808">
            <v>0</v>
          </cell>
          <cell r="AG1808">
            <v>0</v>
          </cell>
        </row>
        <row r="1809">
          <cell r="A1809" t="str">
            <v>SCJ-1885-2021</v>
          </cell>
          <cell r="B1809">
            <v>44557</v>
          </cell>
          <cell r="E1809" t="str">
            <v>5 5. Contratación directa</v>
          </cell>
          <cell r="F1809" t="str">
            <v>6 6. Otro</v>
          </cell>
          <cell r="G1809" t="str">
            <v>SANDRA MILENA MARTINEZ MARTINEZ</v>
          </cell>
          <cell r="L1809" t="str">
            <v>PRESTAR LOS SERVICIOS ESPECIALIZADOS PARA APOYAR AL CENTRO DE COMANDO, CONTROL, COMUNICACIONES Y COMPUTO EN LA GESTIÓN DE PROCESOS, PROCEDIMIENTOS Y ORGANIZACIONAL</v>
          </cell>
          <cell r="M1809">
            <v>44558</v>
          </cell>
          <cell r="N1809">
            <v>44588</v>
          </cell>
          <cell r="P1809">
            <v>1</v>
          </cell>
          <cell r="T1809">
            <v>6970000</v>
          </cell>
          <cell r="V1809" t="str">
            <v>NA</v>
          </cell>
          <cell r="AE1809">
            <v>0</v>
          </cell>
          <cell r="AG1809">
            <v>0</v>
          </cell>
        </row>
        <row r="1810">
          <cell r="A1810" t="str">
            <v>SCJ-1886-2021</v>
          </cell>
          <cell r="B1810">
            <v>44558</v>
          </cell>
          <cell r="E1810" t="str">
            <v>4 4. Mínima cuantía</v>
          </cell>
          <cell r="F1810" t="str">
            <v>6 6. Otro</v>
          </cell>
          <cell r="G1810" t="str">
            <v>GRUPO ARES SUPPLIES COLOMBIA S.A.S.</v>
          </cell>
          <cell r="L1810" t="str">
            <v>ADQUISICIÓN DE ESPOSAS Y PORTA ESPOSAS PARA EL CENTRO ESPECIAL DE RECLUSIÓN DE LA SECRETARÍA DISTRITAL DE SEGURIDAD, CONVIVENCIA Y JUSTICIA.</v>
          </cell>
          <cell r="M1810">
            <v>44561</v>
          </cell>
          <cell r="N1810">
            <v>44590</v>
          </cell>
          <cell r="P1810">
            <v>1</v>
          </cell>
          <cell r="T1810">
            <v>10548850</v>
          </cell>
          <cell r="V1810" t="str">
            <v>N/A</v>
          </cell>
          <cell r="AE1810">
            <v>0</v>
          </cell>
          <cell r="AG1810">
            <v>0</v>
          </cell>
        </row>
        <row r="1811">
          <cell r="A1811" t="str">
            <v>SCJ-1887-2021</v>
          </cell>
          <cell r="B1811">
            <v>44558</v>
          </cell>
          <cell r="E1811" t="str">
            <v>2 2. Selección abreviada</v>
          </cell>
          <cell r="F1811" t="str">
            <v>6 6. Otro</v>
          </cell>
          <cell r="G1811" t="str">
            <v>FANALCA S.A.</v>
          </cell>
          <cell r="L1811" t="str">
            <v>ADQUISICIÓN DE MOTOCICLETAS PARA LA SECRETARIA DISTRITAL DE SEGURIDAD, CONVIVENCIA Y JUSTICIA</v>
          </cell>
          <cell r="M1811">
            <v>44560</v>
          </cell>
          <cell r="N1811">
            <v>44649</v>
          </cell>
          <cell r="P1811">
            <v>3</v>
          </cell>
          <cell r="T1811">
            <v>64119405</v>
          </cell>
          <cell r="V1811" t="str">
            <v>N/A</v>
          </cell>
          <cell r="AE1811">
            <v>0</v>
          </cell>
          <cell r="AG1811">
            <v>0</v>
          </cell>
        </row>
        <row r="1812">
          <cell r="A1812" t="str">
            <v>SCJ-1888-2021</v>
          </cell>
          <cell r="B1812">
            <v>44558</v>
          </cell>
          <cell r="E1812" t="str">
            <v>2 2. Selección abreviada</v>
          </cell>
          <cell r="F1812" t="str">
            <v>1 1. Subasta Inversa</v>
          </cell>
          <cell r="G1812" t="str">
            <v>INVERSIONES SARHEM DE COLOMBIA SAS</v>
          </cell>
          <cell r="L1812" t="str">
            <v>ADQUISICIÓN DE TOALLAS DESTINADAS A LAS PERSONAS PRIVADAS DE LA LIBERTAD - LOTE 4</v>
          </cell>
          <cell r="M1812">
            <v>44560</v>
          </cell>
          <cell r="N1812">
            <v>44680</v>
          </cell>
          <cell r="P1812">
            <v>3.3333333333333335</v>
          </cell>
          <cell r="T1812">
            <v>48057854</v>
          </cell>
          <cell r="V1812" t="str">
            <v>N/A</v>
          </cell>
          <cell r="AE1812">
            <v>0</v>
          </cell>
          <cell r="AG1812">
            <v>21</v>
          </cell>
        </row>
        <row r="1813">
          <cell r="A1813" t="str">
            <v>SCJ-1889-2021</v>
          </cell>
          <cell r="B1813">
            <v>44558</v>
          </cell>
          <cell r="E1813" t="str">
            <v>2 2. Selección abreviada</v>
          </cell>
          <cell r="F1813" t="str">
            <v>1 1. Subasta Inversa</v>
          </cell>
          <cell r="G1813" t="str">
            <v>DISTRIBUCIÓN Y SERVICIO SAS</v>
          </cell>
          <cell r="L1813" t="str">
            <v>UNIFORMES DEL PERSONAL DEL CUERPO DE CUSTODIA Y VIGILANCIA DE LA SECRETARIA DISTRITAL DE SEGURIDAD, CONVIVENCIA Y JUSTICIA- LOTE 2” y ADQUISICIÓN DE UNIFORMES DESTINADOS A LAS PERSONAS PRIVADAS DE LA LIBERTAD - LOTE 3</v>
          </cell>
          <cell r="M1813">
            <v>44568</v>
          </cell>
          <cell r="N1813">
            <v>44770</v>
          </cell>
          <cell r="P1813">
            <v>3.3333333333333335</v>
          </cell>
          <cell r="T1813">
            <v>355554320</v>
          </cell>
          <cell r="V1813" t="str">
            <v>N/A</v>
          </cell>
          <cell r="AE1813">
            <v>0</v>
          </cell>
          <cell r="AG1813">
            <v>103</v>
          </cell>
        </row>
        <row r="1814">
          <cell r="A1814" t="str">
            <v>SCJ-1890-2021</v>
          </cell>
          <cell r="B1814">
            <v>44558</v>
          </cell>
          <cell r="E1814" t="str">
            <v>2 2. Selección abreviada</v>
          </cell>
          <cell r="F1814" t="str">
            <v>1 1. Subasta Inversa</v>
          </cell>
          <cell r="G1814" t="str">
            <v>PEDRO JESÚS BLANCO FORERO</v>
          </cell>
          <cell r="L1814" t="str">
            <v>UNIFORMES DEL PERSONAL DEL CUERPO DE CUSTODIA Y VIGILANCIA DE LA SECRETARIA DISTRITAL DE SEGURIDAD, CONVIVENCIA Y JUSTICIA- LOTE 1</v>
          </cell>
          <cell r="M1814">
            <v>44568</v>
          </cell>
          <cell r="N1814">
            <v>44667</v>
          </cell>
          <cell r="P1814">
            <v>3.3333333333333335</v>
          </cell>
          <cell r="T1814">
            <v>207168800</v>
          </cell>
          <cell r="V1814" t="str">
            <v>N/A</v>
          </cell>
          <cell r="AE1814">
            <v>0</v>
          </cell>
          <cell r="AG1814">
            <v>0</v>
          </cell>
        </row>
        <row r="1815">
          <cell r="A1815" t="str">
            <v>SCJ-1891-2021</v>
          </cell>
          <cell r="B1815">
            <v>44558</v>
          </cell>
          <cell r="E1815" t="str">
            <v>2 2. Selección abreviada</v>
          </cell>
          <cell r="F1815" t="str">
            <v>6 6. Otro</v>
          </cell>
          <cell r="G1815" t="str">
            <v>Inversiones SARHEM de ColombiaS.A.S</v>
          </cell>
          <cell r="L1815" t="str">
            <v>ADQUISICIÓN DE LA DOTACIÓN DE VESTIDO DE LABOR PARA LOS EMPLEADOS PÚBLICOS DE LA SCJ QUE TENGAN UNA REMUNERACIÓN O ASIGNACIÓN BÁSICA MENSUAL HASTA DE DOS (2) SALARIOS MÍNIMOS LEGALES VIGENTES PARA LA VIGENCIA 2021, A LA CUAL TIENEN DERECHO DE ACUERDO CON LOS REQUISITOS SEÑALADOS EN LA LEY 70 DE 1988 Y SU DECRETO REGLAMENTARIO 388 DE 1994” - VESTIDO FORMAL DE DOS PIEZAS (SACO
Y PANTALON GAMA ALTA) – CAMISA FORMAL – CORBATA</v>
          </cell>
          <cell r="M1815">
            <v>44560</v>
          </cell>
          <cell r="N1815">
            <v>44569</v>
          </cell>
          <cell r="P1815">
            <v>0.33333333333333331</v>
          </cell>
          <cell r="T1815">
            <v>351577</v>
          </cell>
          <cell r="V1815" t="str">
            <v>N/A</v>
          </cell>
          <cell r="AE1815">
            <v>0</v>
          </cell>
          <cell r="AG1815">
            <v>0</v>
          </cell>
        </row>
        <row r="1816">
          <cell r="A1816" t="str">
            <v>SCJ-1892-2021</v>
          </cell>
          <cell r="B1816">
            <v>44558</v>
          </cell>
          <cell r="E1816" t="str">
            <v>2 2. Selección abreviada</v>
          </cell>
          <cell r="F1816" t="str">
            <v>6 6. Otro</v>
          </cell>
          <cell r="G1816" t="str">
            <v>Inversiones SARHEM de Colombia
S.A.S</v>
          </cell>
          <cell r="L1816" t="str">
            <v>ADQUISICIÓN DE LA DOTACIÓN DE VESTIDO DE LABOR PARA LOS EMPLEADOS PÚBLICOS DE LA SCJ QUE TENGAN UNA REMUNERACIÓN O ASIGNACIÓN BÁSICAMENSUAL HASTA DE DOS (2) SALARIOS MÍNIMOS LEGALES VIGENTES PARA LA VIGENCIA 2021, A LA CUAL TIENEN DERECHO DE ACUERDO CON LOS REQUISITOS SEÑALADOS EN LA LEY 70 DE 1988 Y SU DECRETO REGLAMENTARIO 388 DE 1994”. – CALZADO”</v>
          </cell>
          <cell r="M1816">
            <v>44560</v>
          </cell>
          <cell r="N1816">
            <v>44569</v>
          </cell>
          <cell r="P1816">
            <v>0.33333333333333331</v>
          </cell>
          <cell r="T1816">
            <v>109969</v>
          </cell>
          <cell r="V1816" t="str">
            <v>N/A</v>
          </cell>
          <cell r="AE1816">
            <v>0</v>
          </cell>
          <cell r="AG1816">
            <v>0</v>
          </cell>
        </row>
        <row r="1817">
          <cell r="A1817" t="str">
            <v>SCJ-1893-2021</v>
          </cell>
          <cell r="B1817">
            <v>44559</v>
          </cell>
          <cell r="E1817" t="str">
            <v>2 2. Selección abreviada</v>
          </cell>
          <cell r="F1817" t="str">
            <v>1 1. Subasta Inversa</v>
          </cell>
          <cell r="G1817" t="str">
            <v xml:space="preserve">UNION TEMPORAL GLOBAL DASI 2021 </v>
          </cell>
          <cell r="L1817" t="str">
            <v>ADQUISICIÓN DE EQUIPOS DETECTORES DE METALES PARA EL CENTRO ESPECIAL DE RECLUSION–CER</v>
          </cell>
          <cell r="M1817">
            <v>44596</v>
          </cell>
          <cell r="N1817">
            <v>44654</v>
          </cell>
          <cell r="P1817">
            <v>2</v>
          </cell>
          <cell r="T1817">
            <v>368334000</v>
          </cell>
          <cell r="V1817" t="str">
            <v>N/A</v>
          </cell>
          <cell r="AE1817">
            <v>0</v>
          </cell>
          <cell r="AG1817">
            <v>0</v>
          </cell>
        </row>
        <row r="1818">
          <cell r="A1818" t="str">
            <v>SCJ-1894-2021</v>
          </cell>
          <cell r="B1818">
            <v>44559</v>
          </cell>
          <cell r="E1818" t="str">
            <v>5 5. Contratación directa</v>
          </cell>
          <cell r="F1818" t="str">
            <v>6 6. Otro</v>
          </cell>
          <cell r="G1818" t="str">
            <v xml:space="preserve">ORGANIZACIÓN DE ESTADOS IBEROAMERICANOS OEI   </v>
          </cell>
          <cell r="L1818" t="str">
            <v>AUNAR ESFUERZOS TÉCNICOS, HUMANOS, ADMINISTRATIVOS Y FINANCIEROS ENTRE LA SECRETARÍA DISTRITAL DE SEGURIDAD, CONVIVENCIA Y JUSTICIA Y LA ORGANIZACIÓN DE ESTADOS IBEROAMERICANOS PARA FORTALECER LAS PRÁCTICAS CIUDADANAS, COMUNITARIAS Y TERRITORIALES DESDE EL ACOMPAÑAMIENTO Y SEGUIMIENTO DE INICIATIVAS, ASÍ COMO EL DESARROLLO DE PROCESOS FORMATIVOS QUE PERMITAN ROBUSTECER LA CONVIVENCIA CIUDADANA, PARA CONSTRUIR Y PROMOVER LA CONVIVENCIA PACÍFICA A PARTIR DE LA APROPIACIÓN DEL CÓDIGO DE CONVIVENCIA</v>
          </cell>
          <cell r="M1818">
            <v>44588</v>
          </cell>
          <cell r="N1818">
            <v>44888</v>
          </cell>
          <cell r="P1818">
            <v>6</v>
          </cell>
          <cell r="T1818">
            <v>400500000</v>
          </cell>
          <cell r="V1818" t="str">
            <v>NA</v>
          </cell>
          <cell r="AE1818">
            <v>0</v>
          </cell>
          <cell r="AG1818">
            <v>120</v>
          </cell>
        </row>
        <row r="1819">
          <cell r="A1819" t="str">
            <v>SCJ-1895-2021</v>
          </cell>
          <cell r="B1819">
            <v>44559</v>
          </cell>
          <cell r="E1819" t="str">
            <v>2 2. Selección abreviada</v>
          </cell>
          <cell r="F1819" t="str">
            <v>1 1. Subasta Inversa</v>
          </cell>
          <cell r="G1819" t="str">
            <v xml:space="preserve">COMPAÑÍA DE ALIMENTOS SHALOM SAS   </v>
          </cell>
          <cell r="L1819" t="str">
            <v>ADQUISICIÓN DE PAQUETES DE BIENESTAR PARA AL PERSONAL UNIFORMADO DE LOS ORGANISMOS DE SEGURIDAD QUE PRESTA SUS SERVICIOS EN EL DISTRITO CAPITAL - DÉCIMA TERCERA BRIGADA - XIII, EN EL MARCO DEL PROGRAMA DE APOYO DEL QUE TRATA EL ACUERDO 700 DEL CONCEJO DE BOGOTÁ Y DEMÁS NORMAS QUE LO REGULAN</v>
          </cell>
          <cell r="M1819">
            <v>44579</v>
          </cell>
          <cell r="N1819">
            <v>44609</v>
          </cell>
          <cell r="P1819">
            <v>1</v>
          </cell>
          <cell r="T1819">
            <v>184532500</v>
          </cell>
          <cell r="V1819" t="str">
            <v>NA</v>
          </cell>
          <cell r="AE1819">
            <v>0</v>
          </cell>
          <cell r="AG1819">
            <v>0</v>
          </cell>
        </row>
        <row r="1820">
          <cell r="A1820" t="str">
            <v>SCJ-1896-2021</v>
          </cell>
          <cell r="B1820">
            <v>44560</v>
          </cell>
          <cell r="E1820" t="str">
            <v>4 4. Mínima cuantía</v>
          </cell>
          <cell r="F1820" t="str">
            <v>6 6. Otro</v>
          </cell>
          <cell r="G1820" t="str">
            <v xml:space="preserve">DIEGO CASTRO INDUSTRIA Y CONSTRUCCION SAS   </v>
          </cell>
          <cell r="L1820" t="str">
            <v>ADQUIRIR MATERIALES Y ELEMENTOS DE FERRETERIA DESTINADOS A LAS ESTRATEGIAS DE ATENCION DE LA POBLACION OBJETIVO DE LA SUBSECRETARIA DE ACCESO A LA JUSTICIA</v>
          </cell>
          <cell r="M1820">
            <v>44579</v>
          </cell>
          <cell r="N1820">
            <v>44609</v>
          </cell>
          <cell r="P1820">
            <v>1</v>
          </cell>
          <cell r="T1820">
            <v>21282550</v>
          </cell>
          <cell r="V1820" t="str">
            <v>NA</v>
          </cell>
          <cell r="AE1820">
            <v>0</v>
          </cell>
          <cell r="AG1820">
            <v>0</v>
          </cell>
        </row>
        <row r="1821">
          <cell r="A1821" t="str">
            <v>SCJ-1897-2021</v>
          </cell>
          <cell r="B1821">
            <v>44560</v>
          </cell>
          <cell r="E1821" t="str">
            <v>4 4. Mínima cuantía</v>
          </cell>
          <cell r="F1821" t="str">
            <v>6 6. Otro</v>
          </cell>
          <cell r="G1821" t="str">
            <v>MAYDY JULIETH GODOY BALLESTEROS</v>
          </cell>
          <cell r="L1821" t="str">
            <v>ADQUIRIR MAQUINARIA Y ELEMENTOS DESTINADOS A LAS ESTRATEGIAS DE ATENCION DE LA POBLACION OBJETIVO DE LA SUBSECRETARIA DE ACCESO A LA JUSTICIA</v>
          </cell>
          <cell r="M1821">
            <v>44579</v>
          </cell>
          <cell r="N1821">
            <v>44609</v>
          </cell>
          <cell r="P1821">
            <v>1</v>
          </cell>
          <cell r="T1821">
            <v>53000000</v>
          </cell>
          <cell r="V1821" t="str">
            <v>NA</v>
          </cell>
          <cell r="AE1821">
            <v>0</v>
          </cell>
          <cell r="AG1821">
            <v>0</v>
          </cell>
        </row>
        <row r="1822">
          <cell r="A1822" t="str">
            <v>SCJ-1898-2021</v>
          </cell>
          <cell r="B1822">
            <v>44560</v>
          </cell>
          <cell r="E1822" t="str">
            <v>4 4. Mínima cuantía</v>
          </cell>
          <cell r="F1822" t="str">
            <v>6 6. Otro</v>
          </cell>
          <cell r="G1822" t="str">
            <v xml:space="preserve">GN GENERACION DE NEGOCIOS SAS   </v>
          </cell>
          <cell r="L1822" t="str">
            <v>ADQUISICIÓN DE MEDALLAS PARA EL PERSONAL UNIFORMADO DE LOS ORGANISMOS DE SEGURIDAD QUE PRESTA SUS SERVICIOS EN EL DISTRITO CAPITAL</v>
          </cell>
          <cell r="M1822">
            <v>44585</v>
          </cell>
          <cell r="N1822">
            <v>44645</v>
          </cell>
          <cell r="P1822">
            <v>1</v>
          </cell>
          <cell r="T1822">
            <v>42410000</v>
          </cell>
          <cell r="V1822" t="str">
            <v>NA</v>
          </cell>
          <cell r="AE1822">
            <v>0</v>
          </cell>
          <cell r="AG1822">
            <v>30</v>
          </cell>
        </row>
        <row r="1823">
          <cell r="A1823" t="str">
            <v>SCJ-1899-2021</v>
          </cell>
          <cell r="B1823">
            <v>44560</v>
          </cell>
          <cell r="E1823" t="str">
            <v>2 2. Selección abreviada</v>
          </cell>
          <cell r="F1823" t="str">
            <v>1 1. Subasta Inversa</v>
          </cell>
          <cell r="G1823" t="str">
            <v xml:space="preserve">DISPAPELES SAS   </v>
          </cell>
          <cell r="L1823" t="str">
            <v>ADQUISICIÓN DE ELEMENTOS PARA EQUIPO DE INCORPORACIÓN AL PROGRAMA DE FORMACIÓN TÉCNICO PROFESIONAL EN SERVICIO DE POLICÍA - LOTE NRO. 1 ELEMENTOS ACADÉMICOS.</v>
          </cell>
          <cell r="M1823">
            <v>44571</v>
          </cell>
          <cell r="N1823">
            <v>44660</v>
          </cell>
          <cell r="P1823">
            <v>3</v>
          </cell>
          <cell r="T1823">
            <v>163000000</v>
          </cell>
          <cell r="V1823" t="str">
            <v>NA</v>
          </cell>
          <cell r="AE1823">
            <v>0</v>
          </cell>
          <cell r="AG1823">
            <v>0</v>
          </cell>
        </row>
        <row r="1824">
          <cell r="A1824" t="str">
            <v>SCJ-1900-2021</v>
          </cell>
          <cell r="B1824">
            <v>44560</v>
          </cell>
          <cell r="E1824" t="str">
            <v>2 2. Selección abreviada</v>
          </cell>
          <cell r="F1824" t="str">
            <v>1 1. Subasta Inversa</v>
          </cell>
          <cell r="G1824" t="str">
            <v xml:space="preserve">GN GENERACION DE NEGOCIOS SAS   </v>
          </cell>
          <cell r="L1824" t="str">
            <v>ADQUISICIÓN DE ELEMENTOS PARA EQUIPO DE INCORPORACIÓN AL PROGRAMA DE FORMACIÓN TÉCNICO PROFESIONAL EN SERVICIO DE POLICÍA - LOTE NRO. 3 ELEMENTOS DE PROTECCIÓN PERSONAL.</v>
          </cell>
          <cell r="M1824">
            <v>44566</v>
          </cell>
          <cell r="N1824">
            <v>44655</v>
          </cell>
          <cell r="P1824">
            <v>3</v>
          </cell>
          <cell r="T1824">
            <v>11990000</v>
          </cell>
          <cell r="V1824" t="str">
            <v>NA</v>
          </cell>
          <cell r="AE1824">
            <v>0</v>
          </cell>
          <cell r="AG1824">
            <v>0</v>
          </cell>
        </row>
        <row r="1825">
          <cell r="A1825" t="str">
            <v>SCJ-1901-2021</v>
          </cell>
          <cell r="B1825">
            <v>44560</v>
          </cell>
          <cell r="E1825" t="str">
            <v>2 2. Selección abreviada</v>
          </cell>
          <cell r="F1825" t="str">
            <v>1 1. Subasta Inversa</v>
          </cell>
          <cell r="G1825" t="str">
            <v xml:space="preserve">GRUPO EMPRESARIAL JL SEFAIR SAS   </v>
          </cell>
          <cell r="L1825" t="str">
            <v>ADQUISICIÓN DE ELEMENTOS PARA EQUIPO DE INCORPORACIÓN AL PROGRAMA DE FORMACIÓN TÉCNICO PROFESIONAL EN SERVICIO DE POLICÍA - LOTE NRO. 4 ELEMENTOS DE VESTIR.</v>
          </cell>
          <cell r="M1825">
            <v>44566</v>
          </cell>
          <cell r="N1825">
            <v>44655</v>
          </cell>
          <cell r="P1825">
            <v>3</v>
          </cell>
          <cell r="T1825">
            <v>540676000</v>
          </cell>
          <cell r="V1825" t="str">
            <v>NA</v>
          </cell>
          <cell r="AE1825">
            <v>0</v>
          </cell>
          <cell r="AG1825">
            <v>0</v>
          </cell>
        </row>
        <row r="1826">
          <cell r="A1826" t="str">
            <v>SCJ-1902-2021</v>
          </cell>
          <cell r="B1826">
            <v>44560</v>
          </cell>
          <cell r="E1826" t="str">
            <v>2 2. Selección abreviada</v>
          </cell>
          <cell r="F1826" t="str">
            <v>1 1. Subasta Inversa</v>
          </cell>
          <cell r="G1826" t="str">
            <v xml:space="preserve">DGERARD MG SAS   </v>
          </cell>
          <cell r="L1826" t="str">
            <v>ADQUISICIÓN DE ELEMENTOS PARA EQUIPO DE INCORPORACIÓN AL PROGRAMA DE FORMACIÓN TÉCNICO PROFESIONAL EN SERVICIO DE POLICÍA - LOTE NRO. 5 ELEMENTOS DE POLICIALES.</v>
          </cell>
          <cell r="M1826">
            <v>44566</v>
          </cell>
          <cell r="N1826">
            <v>44663</v>
          </cell>
          <cell r="P1826">
            <v>3</v>
          </cell>
          <cell r="T1826">
            <v>1873368000</v>
          </cell>
          <cell r="V1826" t="str">
            <v>NA</v>
          </cell>
          <cell r="AE1826">
            <v>0</v>
          </cell>
          <cell r="AG1826">
            <v>0</v>
          </cell>
        </row>
        <row r="1827">
          <cell r="A1827" t="str">
            <v>SCJ-1903-2021</v>
          </cell>
          <cell r="B1827">
            <v>44560</v>
          </cell>
          <cell r="E1827" t="str">
            <v>2 2. Selección abreviada</v>
          </cell>
          <cell r="F1827" t="str">
            <v>1 1. Subasta Inversa</v>
          </cell>
          <cell r="G1827" t="str">
            <v xml:space="preserve">ASESORIAS Y ACABADOS AVILA SAS   </v>
          </cell>
          <cell r="L1827" t="str">
            <v>REALIZAR EL MANTENIMIENTO PREVENTIVO Y/O CORRECTIVO - HARDWARE Y SOFTWARE - CON SUMINISTRO DE REPUESTOS A LOS SUBSISTEMAS DE CIRCUITO CERRADO DE TV - CCTV, CONTROL DE ACCESO, VISUALIZACIÓN (VIDEOWALLS), AUDIO Y SISTEMA CONTRA INCENDIOS (SISTEMA RED DE AGUA NEBULIZADA, SISTEMA TRADICIONAL, SISTEMA DE DETECCIÓN DE INCENDIOS) INSTALADOS EN EL CENTRO DE COMANDO, CONTROL, COMUNICACIONES Y COMPUTO - C4</v>
          </cell>
          <cell r="M1827">
            <v>44587</v>
          </cell>
          <cell r="N1827">
            <v>44918</v>
          </cell>
          <cell r="P1827">
            <v>3</v>
          </cell>
          <cell r="T1827">
            <v>492631678</v>
          </cell>
          <cell r="V1827" t="str">
            <v>NA</v>
          </cell>
          <cell r="AE1827">
            <v>0</v>
          </cell>
          <cell r="AG1827">
            <v>242</v>
          </cell>
        </row>
        <row r="1828">
          <cell r="A1828" t="str">
            <v>SCJ-1904-2021</v>
          </cell>
          <cell r="B1828">
            <v>44560</v>
          </cell>
          <cell r="E1828" t="str">
            <v>2 2. Selección abreviada</v>
          </cell>
          <cell r="F1828" t="str">
            <v>1 1. Subasta Inversa</v>
          </cell>
          <cell r="G1828" t="str">
            <v xml:space="preserve">ACTIVA - T S.A.S   </v>
          </cell>
          <cell r="L1828" t="str">
            <v>ADQUISICIÓN DE PAQUETES DE RECREACIÓN A PARQUES TEMATICOS PARA EL PERSONAL UNIFORMADO DE LOS ORGANISMOS DE SEGURIDAD QUE PRESTA SUS SERVICIOS EN EL DISTRITO CAPITAL DÉCIMA TERCERA BRIGADA - XIII, EN EL MARCO DEL PROGRAMA DE APOYO DEL QUE TRATA EL ACUERDO 700 DEL CONCEJO DE BOGOTÁ Y DEMÁS NORMAS QUE LO REGULAN</v>
          </cell>
          <cell r="M1828">
            <v>44578</v>
          </cell>
          <cell r="N1828">
            <v>44667</v>
          </cell>
          <cell r="P1828">
            <v>3</v>
          </cell>
          <cell r="T1828">
            <v>167186700</v>
          </cell>
          <cell r="V1828" t="str">
            <v>NA</v>
          </cell>
          <cell r="AE1828">
            <v>0</v>
          </cell>
          <cell r="AG1828">
            <v>0</v>
          </cell>
        </row>
        <row r="1829">
          <cell r="A1829" t="str">
            <v>SCJ-1905-2021</v>
          </cell>
          <cell r="B1829">
            <v>44560</v>
          </cell>
          <cell r="E1829" t="str">
            <v>4 4. Mínima cuantía</v>
          </cell>
          <cell r="F1829" t="str">
            <v>6 6. Otro</v>
          </cell>
          <cell r="G1829" t="str">
            <v xml:space="preserve">INNOVA PUBLICIDAD VISUAL SAS   </v>
          </cell>
          <cell r="L1829" t="str">
            <v>ADQUISICION DEL SEÑALETICA Y AVISOS INSTITUCIONALES PARA LOS EQUIPAMIENTOS QUE GARANTIZAN EL ACCESO A LA JUSTICIA"</v>
          </cell>
          <cell r="M1829">
            <v>44575</v>
          </cell>
          <cell r="N1829">
            <v>44802</v>
          </cell>
          <cell r="P1829">
            <v>4</v>
          </cell>
          <cell r="T1829">
            <v>27623286</v>
          </cell>
          <cell r="V1829" t="str">
            <v>NA</v>
          </cell>
          <cell r="AE1829">
            <v>13717275</v>
          </cell>
          <cell r="AG1829">
            <v>108</v>
          </cell>
        </row>
        <row r="1830">
          <cell r="A1830" t="str">
            <v>SCJ-1906-2021</v>
          </cell>
          <cell r="B1830">
            <v>44560</v>
          </cell>
          <cell r="E1830" t="str">
            <v>2 2. Selección abreviada</v>
          </cell>
          <cell r="F1830" t="str">
            <v>1 1. Subasta Inversa</v>
          </cell>
          <cell r="G1830" t="str">
            <v xml:space="preserve">UT SICVEL SCJ 2021   </v>
          </cell>
          <cell r="L1830" t="str">
            <v>ADQUISICIÓN DE EQUIPOS TECNOLÓGICOS Y RENOVACIÓN DE LICENCIAS FORENSES PARA LA SECRETARIA DISTRITAL DE SEGURIDAD CONVIVENCIA Y JUSTICIA (LOTE NO.1 -(EQUIPOS DE GRABACIÓN AUDIO Y VIDEO)</v>
          </cell>
          <cell r="M1830">
            <v>44561</v>
          </cell>
          <cell r="N1830">
            <v>44681</v>
          </cell>
          <cell r="P1830">
            <v>4</v>
          </cell>
          <cell r="T1830">
            <v>156781789</v>
          </cell>
          <cell r="V1830" t="str">
            <v>NA</v>
          </cell>
          <cell r="AE1830">
            <v>0</v>
          </cell>
          <cell r="AG1830">
            <v>0</v>
          </cell>
        </row>
        <row r="1831">
          <cell r="A1831" t="str">
            <v>SCJ-1907-2021</v>
          </cell>
          <cell r="B1831">
            <v>44560</v>
          </cell>
          <cell r="E1831" t="str">
            <v>2 2. Selección abreviada</v>
          </cell>
          <cell r="F1831" t="str">
            <v>1 1. Subasta Inversa</v>
          </cell>
          <cell r="G1831" t="str">
            <v xml:space="preserve">INTERNET SOLUTIONS SAS   </v>
          </cell>
          <cell r="L1831" t="str">
            <v>ADQUISICIÓN DE EQUIPOS TECNOLÓGICOS Y RENOVACIÓN DE LICENCIAS FORENSES PARA LA SECRETARIA DISTRITAL DE SEGURIDAD CONVIVENCIA Y JUSTICIA (LOTE NO.3 -(RENOVACIÓN DE LICENCIAS FORENSES)</v>
          </cell>
          <cell r="M1831">
            <v>44579</v>
          </cell>
          <cell r="N1831">
            <v>44609</v>
          </cell>
          <cell r="P1831">
            <v>1</v>
          </cell>
          <cell r="T1831">
            <v>81958343</v>
          </cell>
          <cell r="V1831" t="str">
            <v>NA</v>
          </cell>
          <cell r="AE1831">
            <v>0</v>
          </cell>
          <cell r="AG1831">
            <v>0</v>
          </cell>
        </row>
        <row r="1832">
          <cell r="A1832" t="str">
            <v>SCJ-1908-2021</v>
          </cell>
          <cell r="B1832">
            <v>44561</v>
          </cell>
          <cell r="E1832" t="str">
            <v>2 2. Selección abreviada</v>
          </cell>
          <cell r="F1832" t="str">
            <v>1 1. Subasta Inversa</v>
          </cell>
          <cell r="G1832" t="str">
            <v xml:space="preserve">UNION TEMPORAL PROMAR   </v>
          </cell>
          <cell r="L1832" t="str">
            <v>ADQUISICIÓN DE ELEMENTOS PARA EQUIPO DE INCORPORACIÓN AL PROGRAMA DE FORMACIÓN TÉCNICO PROFESIONAL EN SERVICIO DE POLICÍA - LOTE NRO. 2 ELEMENTOS DE ASEO Y CUIDADO PERSONAL.</v>
          </cell>
          <cell r="M1832">
            <v>44566</v>
          </cell>
          <cell r="N1832">
            <v>44655</v>
          </cell>
          <cell r="P1832">
            <v>3</v>
          </cell>
          <cell r="T1832">
            <v>349629514</v>
          </cell>
          <cell r="V1832" t="str">
            <v>NA</v>
          </cell>
          <cell r="AE1832">
            <v>0</v>
          </cell>
          <cell r="AG1832">
            <v>0</v>
          </cell>
        </row>
      </sheetData>
      <sheetData sheetId="2"/>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ngelica Bibiana Castro Pinto" refreshedDate="44327.614757407406" createdVersion="6" refreshedVersion="6" minRefreshableVersion="3" recordCount="1060">
  <cacheSource type="worksheet">
    <worksheetSource ref="A5:M1065" sheet="SCJ - 2021"/>
  </cacheSource>
  <cacheFields count="13">
    <cacheField name="Contrato No." numFmtId="0">
      <sharedItems/>
    </cacheField>
    <cacheField name="Fecha de Suscripcion" numFmtId="14">
      <sharedItems containsSemiMixedTypes="0" containsNonDate="0" containsDate="1" containsString="0" minDate="2021-01-20T00:00:00" maxDate="2021-05-01T00:00:00"/>
    </cacheField>
    <cacheField name="Contratista" numFmtId="14">
      <sharedItems/>
    </cacheField>
    <cacheField name="Objeto" numFmtId="14">
      <sharedItems longText="1"/>
    </cacheField>
    <cacheField name="Fecha de Inicio" numFmtId="14">
      <sharedItems containsSemiMixedTypes="0" containsNonDate="0" containsDate="1" containsString="0" minDate="2021-01-20T00:00:00" maxDate="2021-05-04T00:00:00"/>
    </cacheField>
    <cacheField name="Fecha de Terminación" numFmtId="14">
      <sharedItems containsSemiMixedTypes="0" containsNonDate="0" containsDate="1" containsString="0" minDate="2021-01-09T00:00:00" maxDate="2024-08-01T00:00:00"/>
    </cacheField>
    <cacheField name="Plazo en Meses" numFmtId="2">
      <sharedItems containsSemiMixedTypes="0" containsString="0" containsNumber="1" minValue="1" maxValue="40.566666666666663"/>
    </cacheField>
    <cacheField name="Prorrogas en Dias o Suspensiones" numFmtId="2">
      <sharedItems containsSemiMixedTypes="0" containsString="0" containsNumber="1" containsInteger="1" minValue="0" maxValue="120"/>
    </cacheField>
    <cacheField name="Valor Inicial" numFmtId="164">
      <sharedItems containsSemiMixedTypes="0" containsString="0" containsNumber="1" containsInteger="1" minValue="0" maxValue="30059268721"/>
    </cacheField>
    <cacheField name="Valor del Bien a Entregar SDSCJ" numFmtId="164">
      <sharedItems containsMixedTypes="1" containsNumber="1" containsInteger="1" minValue="593069880" maxValue="593069880"/>
    </cacheField>
    <cacheField name="Adición" numFmtId="164">
      <sharedItems containsSemiMixedTypes="0" containsString="0" containsNumber="1" containsInteger="1" minValue="0" maxValue="34093479"/>
    </cacheField>
    <cacheField name="Modalidad de Selección" numFmtId="14">
      <sharedItems count="4">
        <s v="5 5. Contratación directa"/>
        <s v="2 2. Selección abreviada"/>
        <s v="4 4. Mínima cuantía"/>
        <s v="3 3. Concurso de méritos"/>
      </sharedItems>
    </cacheField>
    <cacheField name="Procedimiento" numFmtId="14">
      <sharedItems count="4">
        <s v="6 6. Otro"/>
        <s v="1 1. Subasta Inversa"/>
        <s v="3 3. Concurso de mérotos abiertos"/>
        <s v="9 9. Acuerdo Marco T.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60">
  <r>
    <s v="SCJ-1-2021"/>
    <d v="2021-01-20T00:00:00"/>
    <s v="GINNA PAOLA CABRA BENVIDES"/>
    <s v="PRESTAR SERVICIOS DE APOYO A LA GESTIÓN ADMINISTRATIVA Y OPERATIVA DE LA DIRECCIÓN DE OPERACIONES DE LA SUBSECRETARÍA DE INVERSIONES Y FORTALECIMIENTO DE LAS CAPACIDADES OPERATIVAS."/>
    <d v="2021-01-21T00:00:00"/>
    <d v="2021-11-20T00:00:00"/>
    <n v="10"/>
    <n v="0"/>
    <n v="34140960"/>
    <s v="NA"/>
    <n v="0"/>
    <x v="0"/>
    <x v="0"/>
  </r>
  <r>
    <s v="SCJ-2-2021"/>
    <d v="2021-01-20T00:00:00"/>
    <s v="SANDRA LILIANA BECERRA BINASCO"/>
    <s v="PRESTAR LOS SERVICIOS PROFESIONALES A LA DIRECCIÓN TÉCNICA PARA APOYAR LAS ACTIVIDADES RELACIONADAS CON LA ESTRUCTURACIÓN, EVALUACIÓN FINANCIERA Y DEFINICION DE INDICADORES, EN LA ETAPA PRECONTRACTUAL A CARGO DE LA DEPENDENCIA."/>
    <d v="2021-01-21T00:00:00"/>
    <d v="2021-11-20T00:00:00"/>
    <n v="10"/>
    <n v="0"/>
    <n v="55000000"/>
    <s v="NA"/>
    <n v="0"/>
    <x v="0"/>
    <x v="0"/>
  </r>
  <r>
    <s v="SCJ-3-2021"/>
    <d v="2021-01-20T00:00:00"/>
    <s v="NELSON ALBERTO COBOS HERNANDEZ"/>
    <s v=" PRESTAR LOS SERVICIOS PROFESIONALES A LA DIRECCIÓN TÉCNICA APOYANDO LA ESTRUCTURACIÓN DE ESTUDIOS PREVIOS EN LA EVALUACIÓN FINANCIERA Y DEFINICION DE INDICADORES, DE LA ETAPA PRECONTRACTUAL, ASI COMO APOYAR LOS CONCEPTOS TECNICOS EN TEMAS ADMINISTRATIVOS"/>
    <d v="2021-01-21T00:00:00"/>
    <d v="2021-11-20T00:00:00"/>
    <n v="10"/>
    <n v="0"/>
    <n v="71400000"/>
    <s v="NA"/>
    <n v="0"/>
    <x v="0"/>
    <x v="0"/>
  </r>
  <r>
    <s v="SCJ-4-2021"/>
    <d v="2021-01-20T00:00:00"/>
    <s v="AMINTA RANGEL CASTRO"/>
    <s v="ARRENDAMIENTO DE UN PREDIO PARA EL USO COMO PARQUEADERO DE LOS VEHICULOS DE LA SECCIONAL DE INTELIGENCIA POLICIAL SIPOL MEBOG"/>
    <d v="2021-01-20T00:00:00"/>
    <d v="2022-01-19T00:00:00"/>
    <n v="12"/>
    <n v="0"/>
    <n v="165674124"/>
    <s v="NA"/>
    <n v="0"/>
    <x v="0"/>
    <x v="0"/>
  </r>
  <r>
    <s v="SCJ-5-2021"/>
    <d v="2021-01-20T00:00:00"/>
    <s v="GLADYS DEL CARMEN RODRIGUEZ GAITAN"/>
    <s v="PRESTAR LOS SERVICIOS PROFESIONALES PARA BRINDAR ASESORÍA JURÍDICA A LA SUBSECRETARÍA DE INVERSIONES Y FORTALECIMIENTO DE CAPACIDADES OPERATIVAS DE LA SECRETARÍA DE SEGURIDAD, CONVIVENCIA Y JUSTICIA EN LA ATENCIÓN DE LOS ASUNTOS A SU CARGO."/>
    <d v="2021-01-21T00:00:00"/>
    <d v="2022-01-20T00:00:00"/>
    <n v="12"/>
    <n v="0"/>
    <n v="120000000"/>
    <s v="NA"/>
    <n v="0"/>
    <x v="0"/>
    <x v="0"/>
  </r>
  <r>
    <s v="SCJ-6-2021"/>
    <d v="2021-01-21T00:00:00"/>
    <s v="BIANEY LICETH MERCHAN VILLAMIZAR"/>
    <s v=" PRESTAR SERVICIOS PROFESIONALES PARA REALIZAR EL SEGUIMIENTO Y MONITOREO A LOS TEMAS ADMINISTRATIVOS, FINANCIEROS DE LOS PROYECTOS DE INVERSIÓN Y DE PLANEACIÓN EN LA SUBSECRETARIA DE INVERSIONES Y FORTALECIMIENTO DE CAPACIDADES OPERATIVAS, ARTICULANDO CO"/>
    <d v="2021-01-21T00:00:00"/>
    <d v="2022-01-20T00:00:00"/>
    <n v="12"/>
    <n v="0"/>
    <n v="96000000"/>
    <s v="NA"/>
    <n v="0"/>
    <x v="0"/>
    <x v="0"/>
  </r>
  <r>
    <s v="SCJ-7-2021"/>
    <d v="2021-01-21T00:00:00"/>
    <s v="JOHAN FARID PARRA ARRIETA"/>
    <s v="PRESTAR DE LOS SERVICIOS PROFESIONALES A LA DIRECCION TECNICA, PARA APOYAR JURIDICAMENTE LA GESTIÓN PRECONTRACTUAL"/>
    <d v="2021-01-22T00:00:00"/>
    <d v="2021-11-21T00:00:00"/>
    <n v="10"/>
    <n v="0"/>
    <n v="70000000"/>
    <s v="NA"/>
    <n v="0"/>
    <x v="0"/>
    <x v="0"/>
  </r>
  <r>
    <s v="SCJ-8-2021"/>
    <d v="2021-01-21T00:00:00"/>
    <s v="ELIECER VANEGAS MURCIA"/>
    <s v="PRESTAR SERVICIOS PROFESIONALES PARA ASISTIR Y APOYAR AL (LA) DIRECTOR (A) EN LA PLANIFICACIÓN Y SEGUIMIENTO DE LOS TEMAS RESPECTO DE LOS SERVICIOS QUE PRESTA LA DIRECCIÓN DE TECNOLOGÍAS Y SISTEMAS DE LA INFORMACIÓN DE LA SECRETARIA DISTRITAL DE SEGURIDAD, CONVIVENCIA Y JUSTICIA EN EL MARCO DEL PROCESO DE GESTIÓN."/>
    <d v="2021-01-25T00:00:00"/>
    <d v="2021-12-24T00:00:00"/>
    <n v="11"/>
    <n v="0"/>
    <n v="169212692"/>
    <s v="N/A"/>
    <n v="0"/>
    <x v="0"/>
    <x v="0"/>
  </r>
  <r>
    <s v="SCJ-9-2021"/>
    <d v="2021-01-21T00:00:00"/>
    <s v="JOSÉ LUIS PANESSO GARCÍA"/>
    <s v="PRESTAR SERVICIOS PROFESIONALES JURÍDICOS EN LAS ETAPAS PRECONTRACTUAL, CONTRACTUAL Y POSTCONTRACTUAL DE LOS PROCESOS DE SELECCIÓN ADELANTADOS POR LA DIRECCIÓN DE OPERACIONES DE LA SUBSECRETARÍA DE INVERSIONES Y FORTALECIMIENTO DE LAS CAPACIDADES OPERATIV"/>
    <d v="2021-01-22T00:00:00"/>
    <d v="2021-11-21T00:00:00"/>
    <n v="10"/>
    <n v="0"/>
    <n v="76280000"/>
    <s v="NA"/>
    <n v="0"/>
    <x v="0"/>
    <x v="0"/>
  </r>
  <r>
    <s v="SCJ-10-2021"/>
    <d v="2021-01-21T00:00:00"/>
    <s v="NELSON MAURICIO SARMIENTO FORIGUA"/>
    <s v="PRESTAR SERVICIOS PROFESIONALES PARA APOYAR LA LIQUIDACIÓN DE CUENTAS QUE ADELANTA LA DIRECCIÓN FINANCIERA DE LA SECRETARÍA DE SEGURIDAD, CONVIVENCIA Y JUSTICIA."/>
    <d v="2021-01-25T00:00:00"/>
    <d v="2022-01-24T00:00:00"/>
    <n v="12"/>
    <n v="0"/>
    <n v="63408000"/>
    <s v="N/A"/>
    <n v="0"/>
    <x v="0"/>
    <x v="0"/>
  </r>
  <r>
    <s v="SCJ-11-2021"/>
    <d v="2021-01-21T00:00:00"/>
    <s v="JOSE AGUSTÍN BARRERA TORRES"/>
    <s v="PRESTAR SERVICIOS DE APOYO A LA GESTIÓN PARA REALIZAR EL SEGUIMIENTO, IMPLEMENTACIÓN, AJUSTE Y_x000a_VERIFICACIÓN DE LOS SISTEMAS INTERNOS Y EXTERNOS QUE INCIDAN EN LA OPERACIÓN PRESUPUESTAL, CONTABLE Y_x000a_DE PAGO A CARGO DE LA DIRECCIÓN FINANCIERA DE LA SECRETARÍA DISTRITAL DE SEGURIDAD, CONVIVENCIA Y_x000a_JUSTICIA, DESDE EL PUNTO DE VISTA FINANCIERO"/>
    <d v="2021-01-25T00:00:00"/>
    <d v="2022-01-24T00:00:00"/>
    <n v="12"/>
    <n v="0"/>
    <n v="35388000"/>
    <s v="N/A"/>
    <n v="0"/>
    <x v="0"/>
    <x v="0"/>
  </r>
  <r>
    <s v="SCJ-12-2021"/>
    <d v="2021-01-22T00:00:00"/>
    <s v="DAVID MAURICIO PEÑARANDA CÁCERES"/>
    <s v="PRESTAR LOS SERVICIOS PROFESIONALES PARA APOYAR JURÍDICAMENTE LOS ASUNTOS LEGALES RELACIONADOS CON LA ACTIVIDAD PRECONTRACTUAL, CONTRACTUAL Y POST CONTRACTUAL DE LOS PROCESOS DE CONTRATACIÓN A CARGO DE LA DIRECCIÓN JURÍDICA Y CONTRACTUAL DE LA SECRETARÍA DISTRITAL DE SEGURIDAD, CONVIVENCIA Y JUSTICIA"/>
    <d v="2021-01-25T00:00:00"/>
    <d v="2022-01-24T00:00:00"/>
    <n v="12"/>
    <n v="0"/>
    <n v="96000000"/>
    <s v="N/A"/>
    <n v="0"/>
    <x v="0"/>
    <x v="0"/>
  </r>
  <r>
    <s v="SCJ-13-2021"/>
    <d v="2021-01-22T00:00:00"/>
    <s v="XIMENA BUSTOS SÁNCHEZ"/>
    <s v="PRESTAR LOS SERVICIOS PROFESIONALES A LA SECRETARÍA DISTRITAL DE SEGURIDAD, CONVIVENCIA Y JUSTICIA PARA APOYAR JURÍDICAMENTE LA ELABORACIÓN DE CONCEPTOS Y DE ACTOS ADMINISTRATIVOS, ASÍ COMO LA SUSTANCIACIÓN DE LOS RECURSOS EN VÍA ADMINISTRATIVA QUE SE ENCUENTREN A CARGO DE LA DIRECCIÓN JURÍDICA Y CONTRACTUAL"/>
    <d v="2021-01-26T00:00:00"/>
    <d v="2022-01-25T00:00:00"/>
    <n v="12"/>
    <n v="0"/>
    <n v="103632000"/>
    <s v="N/A"/>
    <n v="0"/>
    <x v="0"/>
    <x v="0"/>
  </r>
  <r>
    <s v="SCJ-14-2021"/>
    <d v="2021-01-26T00:00:00"/>
    <s v="EDISON ALEXANDER ALARCON "/>
    <s v="PRESTAR LOS SERVICIOS EN LA DIRECCIÓN TÉCNICA DE APOYO A LA GESTIÓN, REALIZANDO ACTIVIDADES RELACIONADAS CON LA GENERACIÓN Y REGISTRO DE REPORTES EN EL SISTEMA DE INFORMACIÓN CONTRACTUAL (SISCO)."/>
    <d v="2021-01-27T00:00:00"/>
    <d v="2021-11-26T00:00:00"/>
    <n v="10"/>
    <n v="0"/>
    <n v="29489740"/>
    <s v="NA"/>
    <n v="0"/>
    <x v="0"/>
    <x v="0"/>
  </r>
  <r>
    <s v="SCJ-15-2021"/>
    <d v="2021-01-26T00:00:00"/>
    <s v="JUAN ALBERTO TORRES TORRES"/>
    <s v=" PRESTAR LOS SERVICIOS PROFESIONALES A LA DIRECCIÓN TÉCNICA PARA REALIZAR LA PLANEACIÓN, ESTRUCTURACIÓN Y SEGUIMIENTO DE LOS PROYECTOS TECNOLÓGICOS DE LA SUBSECRETARÍA DE INVERSIONES Y FORTALECIMIENTO DE CAPACIDADES OPERATIVAS."/>
    <d v="2021-01-26T00:00:00"/>
    <d v="2021-12-25T00:00:00"/>
    <n v="11"/>
    <n v="0"/>
    <n v="82500000"/>
    <s v="NA"/>
    <n v="0"/>
    <x v="0"/>
    <x v="0"/>
  </r>
  <r>
    <s v="SCJ-16-2021"/>
    <d v="2021-01-26T00:00:00"/>
    <s v="ELIZABETH GIL NARANJO"/>
    <s v="PRESTAR SERVICIOS PROFESIONALES APOYANDO A LA SECRETARÍA DE SEGURIDAD, CONVIVENCIA Y JUSTICIA EN LA IMPLEMENTACIÓN Y DESARROLLO DE LOS PROGRAMAS Y PROYECTOS DE MEJORAMIENTO Y CONTROL DE LA GESTIÓN"/>
    <d v="2021-01-29T00:00:00"/>
    <d v="2022-01-28T00:00:00"/>
    <n v="12"/>
    <n v="0"/>
    <n v="120000000"/>
    <s v="N/A"/>
    <n v="0"/>
    <x v="0"/>
    <x v="0"/>
  </r>
  <r>
    <s v="SCJ-17-2021"/>
    <d v="2021-01-26T00:00:00"/>
    <s v="EDGAR PEÑUELA PINTO"/>
    <s v="PRESTAR SUS SERVICIOS PROFESIONALES PARA APOYAR LAS RELACIONES POLÍTICO ADMINISTRATIVAS DE LA SECRETARÍA DE SEGURIDAD, CONVIVENCIA Y JUSTICIA DEL DISTRITO, CON LOS DIFERENTES ENTES GUBERNAMENTALES PARA EL DESARROLLO Y FORTALECIMIENTO DE LA TRANSPARENCIA, GESTIÓN PÚBLICA Y SERVICIO A LA CIUDADANÍA"/>
    <d v="2021-01-29T00:00:00"/>
    <d v="2021-08-28T00:00:00"/>
    <n v="7"/>
    <n v="0"/>
    <n v="78400000"/>
    <s v="N/A"/>
    <n v="0"/>
    <x v="0"/>
    <x v="0"/>
  </r>
  <r>
    <s v="SCJ-18-2021"/>
    <d v="2021-01-26T00:00:00"/>
    <s v="CARMEN ELISA GARCIA JIMENEZ"/>
    <s v="CONTRATAR LA PRESTACIÓN DE LOS SERVICIOS PROFESIONALES A LA SUBSECRETARÍA DE SEGURIDAD Y CONVIVENCIA PARA APOYAR LOS PROCESOS PRESUPUESTALES, ADMINISTRATIVOS Y DE PLANEACIÓN DE LOS PROYECTOS DE INVERSIÓN A CARGO DE LA DEPENDENCIA"/>
    <d v="2021-01-29T00:00:00"/>
    <d v="2022-01-28T00:00:00"/>
    <n v="12"/>
    <n v="0"/>
    <n v="111240000"/>
    <s v="N/A"/>
    <n v="0"/>
    <x v="0"/>
    <x v="0"/>
  </r>
  <r>
    <s v="SCJ-19-2021"/>
    <d v="2021-01-26T00:00:00"/>
    <s v="FABIAN MAURICIO CHIBCHA ROMERO"/>
    <s v="CONTRATAR LA PRESTACIÓN SERVICIOS PROFESIONALES A LA SUBSECRETARÍA DE SEGURIDAD Y CONVIVENCIA PARA APOYAR LA RESPUESTA DE LOS REQUERIMIENTOS JURÍDICOS Y CONTRACTUALES RELACIONADOS CON LOS PROYECTOS DE INVERSIÓN A CARGO DE LA DEPENDENCIA."/>
    <d v="2021-02-01T00:00:00"/>
    <d v="2022-01-31T00:00:00"/>
    <n v="12"/>
    <n v="0"/>
    <n v="98304000"/>
    <s v="N/A"/>
    <n v="0"/>
    <x v="0"/>
    <x v="0"/>
  </r>
  <r>
    <s v="SCJ-20-2021"/>
    <d v="2021-01-26T00:00:00"/>
    <s v="FERNANDO JIMENEZ CERON"/>
    <s v="PRESTACIÓN DE SERVICIOS PROFESIONALES ESPECIALIZADOS APOYANDO EN LA ESTRUCTURACIÓN,_x000a_IMPLEMENTACIÓN, DESARROLLO Y EJECUCIÓN DE LA POLÍTICA PÚBLICA DE SEGURIDAD DE LA SECRETARÍA_x000a_DISTRITAL DE SEGURIDAD, CONVIVENCIA Y JUSTICIA."/>
    <d v="2021-01-29T00:00:00"/>
    <d v="2021-12-28T00:00:00"/>
    <n v="11"/>
    <n v="0"/>
    <n v="122947000"/>
    <s v="N/A"/>
    <n v="0"/>
    <x v="0"/>
    <x v="0"/>
  </r>
  <r>
    <s v="SCJ-21-2021"/>
    <d v="2021-01-27T00:00:00"/>
    <s v="FLOVER EDISSON MORENO CASTELLANOS"/>
    <s v=" PRESTAR SERVICIOS PROFESIONALES PARA LA OPTIMIZACIÓN DE PROCESOS, PROCEDIMIENTOS Y ACTIVIDADES PROPIAS DEL DESARROLLO DE LA GESTIÓN DE LA DIRECCIÓN DE OPERACIONES CON EL FIN DE MANTENER PROCESOS ESPECÍFICOS Y EFICIENTES QUE APOYEN EL CUMPLIMIENTO DE LOS "/>
    <d v="2021-01-27T00:00:00"/>
    <d v="2021-11-26T00:00:00"/>
    <n v="10"/>
    <n v="0"/>
    <n v="64500000"/>
    <s v="NA"/>
    <n v="0"/>
    <x v="0"/>
    <x v="0"/>
  </r>
  <r>
    <s v="SCJ-22-2021"/>
    <d v="2021-01-27T00:00:00"/>
    <s v="SERVICIOS DE ASEO, CAFETERIAY MANTENIMIENTO INSTITUCIONAL OUTSOURCING SEASIN LIMITADA"/>
    <s v="PRESTACION INTEGRAL DEL SERVICIO DE ASEO Y CAFETERIA CON SOPORTE DE EQUIPOS Y SUMINISTRO DE INSUMOS PARA LA SECRETARIA DISTRITAL DE SEGURIDAD, CONVIVENCIA Y JUSTICIA."/>
    <d v="2021-01-28T00:00:00"/>
    <d v="2021-12-27T00:00:00"/>
    <n v="11"/>
    <n v="0"/>
    <n v="1118095499"/>
    <s v="NA"/>
    <n v="34093479"/>
    <x v="1"/>
    <x v="0"/>
  </r>
  <r>
    <s v="SCJ-23-2021"/>
    <d v="2021-01-27T00:00:00"/>
    <s v="HEIDY MARIA BARAHONA DIAZ"/>
    <s v="PRESTAR SERVICIOS PROFESIONALES JURÍDICOS EN LAS ETAPAS PRECONTRACTUAL, CONTRACTUAL Y POSTCONTRACTUAL DE LOS PROCESOS DE SELECCIÓN ADELANTADOS POR LA DIRECCIÓN DE OPERACIONES DE LA SUBSECRETARÍA DE INVERSIONES PARA EL FORTALECIMIENTO DE LAS CAPACIDADES OP"/>
    <d v="2021-01-28T00:00:00"/>
    <d v="2021-11-27T00:00:00"/>
    <n v="10"/>
    <n v="0"/>
    <n v="87500000"/>
    <s v="NA"/>
    <n v="0"/>
    <x v="0"/>
    <x v="0"/>
  </r>
  <r>
    <s v="SCJ-24-2021"/>
    <d v="2021-01-27T00:00:00"/>
    <s v="DAVID ALEXANDER PIRACOCA CAMACHO"/>
    <s v="PRESTACIÓN DE LOS SERVICIOS PROFESIONALES PARA PRESTAR APOYO JURÍDICO DURANTE EL DESARROLLO DE LAS DIFERENTES ETAPAS DE LOS PROCESOS DE SELECCIÓN Y CONTRATACIÓN DE BIENES Y SERVICIOS NECESARIOS PARA DAR CUMPLIMIENTO A LOS OBJETIVOS DE LA SUBSECRETARÍA DE SEGURIDAD Y CONVIVENCIA."/>
    <d v="2021-01-29T00:00:00"/>
    <d v="2022-01-28T00:00:00"/>
    <n v="12"/>
    <n v="0"/>
    <n v="111240000"/>
    <s v="N/A"/>
    <n v="0"/>
    <x v="0"/>
    <x v="0"/>
  </r>
  <r>
    <s v="SCJ-25-2021"/>
    <d v="2021-01-27T00:00:00"/>
    <s v="LEONAR EDGARDO RUBIANO CASAS"/>
    <s v="CONTRATAR LA PRESTACIÓN SERVICIOS PROFESIONALES PARA EL APOYO A LA SUBSECRETARÍA DE SEGURIDAD Y CONVIVENCIA EN LA PLANEACIÓN ESTRATÉGICA DE PLANES, PROGRAMAS Y PROYECTOS RELACIONADOS CON EL CUMPLIMIENTO DE OBJETIVOS Y METAS EN EL MARCO DE LA MISIONALIDAD DE LA ENTIDAD Y EL PLAN DE DESARROLLO DISTRITAL."/>
    <d v="2021-01-29T00:00:00"/>
    <d v="2022-01-28T00:00:00"/>
    <n v="12"/>
    <n v="0"/>
    <n v="111240000"/>
    <s v="N/A"/>
    <n v="0"/>
    <x v="0"/>
    <x v="0"/>
  </r>
  <r>
    <s v="SCJ-26-2021"/>
    <d v="2021-01-27T00:00:00"/>
    <s v="WILLIAM ARMANDO VELASCO VELEZ"/>
    <s v="PRESTAR SERVICIOS PROFESIONALES ESPECIALIZADOS EN ACTIVIDADES DE REPRESENTACIÓN JUDICIAL, EXTRAJUDICIAL Y ADMINISTRATIVA, EN LOS PROCESOS EN LOS QUE  SECRETARÍA DISTRITAL DE SEGURIDAD, CONVIVENCIA Y JUSTICIA DEBA ACTUAR COMO DEMANDANTE O DEMANDADA, QUE LE SEAN REQUERIDOS CON EL FIN DE GARANTIZAR LA ADECUADA DEFENSA DE LA ENTIDAD"/>
    <d v="2021-01-29T00:00:00"/>
    <d v="2021-12-28T00:00:00"/>
    <n v="11"/>
    <n v="0"/>
    <n v="119790000"/>
    <s v="N/A"/>
    <n v="0"/>
    <x v="0"/>
    <x v="0"/>
  </r>
  <r>
    <s v="SCJ-27-2021"/>
    <d v="2021-01-28T00:00:00"/>
    <s v="CLAUDIA MILENA SANCHEZ GARCIA"/>
    <s v="PRESTAR SUS SERVICIOS PROFESIONALES A LA DIRECCIÓN DE GESTIÓN HUMANA EN EL DESARROLLO DE LAS ACTIVIDADES DEL MÓDULO DE SEGURIDAD Y SALUD EN EL TRABAJO DEL PROGRAMA DEL TALENTO HUMANO &quot;EN UNA ORGANIZACIÓN SALUDABLE&quot;, COMO ENLACE CON EL CENTRO DE COMANDO, CONTROL, COMUNICACIONES Y COMPUTO - C4"/>
    <d v="2021-02-01T00:00:00"/>
    <d v="2021-12-28T00:00:00"/>
    <n v="11"/>
    <n v="0"/>
    <n v="56848000"/>
    <s v="N/A"/>
    <n v="0"/>
    <x v="0"/>
    <x v="0"/>
  </r>
  <r>
    <s v="SCJ-28-2021"/>
    <d v="2021-01-28T00:00:00"/>
    <s v="NATHALY ACOSTA DIAZ"/>
    <s v="PRESTAR LOS SERVICIOS PROFESIONALES COMO APOYO JURÍDICO A LA DIRECCIÓN TÉCNICA EN LA ESTRUCTURACIÓN, SEGUIMIENTO Y EVALUACIÓN DE LOS PROCESOS Y DEMÁS DOCUMENTOS REQUERIDOS PARA LA ETAPA PRECONTRACTUAL, ASÍ COMO EMITIR LOS CONCEPTOS SOLICITADOS"/>
    <d v="2021-01-29T00:00:00"/>
    <d v="2021-11-28T00:00:00"/>
    <n v="10"/>
    <n v="0"/>
    <n v="69000000"/>
    <s v="NA"/>
    <n v="0"/>
    <x v="0"/>
    <x v="0"/>
  </r>
  <r>
    <s v="SCJ-29-2021"/>
    <d v="2021-01-28T00:00:00"/>
    <s v="BEATRIZ EUGENIA RUJELES FLOREZ"/>
    <s v="PRESTAR LOS SERVICIOS PROFESIONALES EN LA DIRECCIÓN TÉCNICA APOYANDO LA PLANEACIÓN Y ESTRUCTURACIÓN DE ESTUDIOS PREVIOS, EN LA ETAPA PRECONTRACTUAL, ASÍ COMO PARTICIPAR EN LA EVALUACIÓN DE PROPUESTAS"/>
    <d v="2021-01-29T00:00:00"/>
    <d v="2021-12-28T00:00:00"/>
    <n v="11"/>
    <n v="0"/>
    <n v="66000000"/>
    <s v="NA"/>
    <n v="0"/>
    <x v="0"/>
    <x v="0"/>
  </r>
  <r>
    <s v="SCJ-30-2021"/>
    <d v="2021-01-28T00:00:00"/>
    <s v="PAOLA ANDREA MORALES MOLANO"/>
    <s v="_x000a_PRESTAR SUS SERVICIOS PROFESIONALES A LA DIRECCIÓN DE GESTIÓN HUMANA EN LO RELACIONADO CON LAS ACTIVIDADES DEL PLAN INSTITUCIONAL DE CAPACITACIÓN, EL PROGRAMA DE INDUCCIÓN Y REINDUCCIÓN Y EL CAMPUS VIRTUAL, DENTRO DEL PROGRAMA DE TALENTO HUMANO DE LA SCJ._x000a_"/>
    <d v="2021-02-01T00:00:00"/>
    <d v="2021-12-28T00:00:00"/>
    <n v="11"/>
    <n v="0"/>
    <n v="83644000"/>
    <s v="N/A"/>
    <n v="0"/>
    <x v="0"/>
    <x v="0"/>
  </r>
  <r>
    <s v="SCJ-31-2021"/>
    <d v="2021-01-28T00:00:00"/>
    <s v="PATRICIA DE ARCO SAMBO TAFUR"/>
    <s v="PRESTAR SUS SERVICIOS PROFESIONALES EN LA DIRECCIÓN DE GESTIÓN HUMANA EN LA PLANIFICACIÓN, GESTIÓN Y DESARROLLO DE LAS ACTIVIDADES DEL MÓDULO DE SEGURIDAD Y SALUD EN EL TRABAJO DEL PROGRAMA TALENTO HUMANO &quot;EN UNA ORGANIZACIÓN SALUDABLE"/>
    <d v="2021-01-29T00:00:00"/>
    <d v="2021-12-27T00:00:00"/>
    <n v="11"/>
    <n v="0"/>
    <n v="89419000"/>
    <s v="N/A"/>
    <n v="0"/>
    <x v="0"/>
    <x v="0"/>
  </r>
  <r>
    <s v="SCJ-32-2021"/>
    <d v="2021-01-28T00:00:00"/>
    <s v="LUZ MIREYA RINCON PIÑEROS"/>
    <s v="PRESTAR LOS SERVICIOS PROFESIONALES ESPECIALIZADOS PARA APOYAR A LA_x000a_DIRECCIÓN FINANCIERA DE LA SECRETARÍA DE SEGURIDAD, CONVIVENCIA Y JUSTICIA EN_x000a_ACTIVIDADES DE ORDEN PRESUPUESTAL, ADMINISTRATIVAS Y DE CALIDAD EN EL MARCO_x000a_DE LA GESTIÓN FINANCIERA DE LA ENTIDAD."/>
    <d v="2021-01-29T00:00:00"/>
    <d v="2022-01-28T00:00:00"/>
    <n v="12"/>
    <n v="0"/>
    <n v="109740000"/>
    <s v="N/A"/>
    <n v="0"/>
    <x v="0"/>
    <x v="0"/>
  </r>
  <r>
    <s v="SCJ-33-2021"/>
    <d v="2021-01-29T00:00:00"/>
    <s v="DIANA LUCIA HERNANDEZ DIAZ "/>
    <s v="PRESTAR LOS SERVICIOS PROFESIONALES PARA APOYAR LAS TAREAS DE COMMUNITY MANAGER, PARA POSICIONAR LA_x000a_IMAGEN, PROGRAMAS Y SERVICIOS A TRAVÉS DE LAS REDES SOCIALES DE LA SECRETARÍA DISTRITAL DE SEGURIDAD,_x000a_CONVIVENCIA Y JUSTICIA DE BOGOTÁ"/>
    <d v="2021-02-04T00:00:00"/>
    <d v="2021-12-31T00:00:00"/>
    <n v="11"/>
    <n v="0"/>
    <n v="67067000"/>
    <s v="N/A"/>
    <n v="0"/>
    <x v="0"/>
    <x v="0"/>
  </r>
  <r>
    <s v="SCJ-34-2021"/>
    <d v="2021-01-29T00:00:00"/>
    <s v="MONICA PEDROZA GARCES"/>
    <s v="PRESTACIÓN DE SERVICIOS PROFESIONALES A LA SECRETARÍA DISTRITAL DE SEGURIDAD, CONVIVENCIA Y JUSTICIA EN EL APOYO LEGAL PARA LA FORMULACIÓN DE LA POLÍTICA DE SEGURIDAD, CONVIVENCIA Y JUSTICIA; APOYO EN LA FORMULACIÓN E IMPLEMENTACIÓN DE LOS PLANES INSTITUCIONALES Y PROYECTOS EN MATERIA DE ORDENAMIENTO TERRITORIAL, ASÍ COMO LA REVISIÓN DE NORMAS O PROYECTOS DE NORMAS RELATIVAS AL SECTOR DE SEGURIDAD, CONVIVENCIA Y JUSTICIA"/>
    <d v="2021-02-01T00:00:00"/>
    <d v="2021-12-31T00:00:00"/>
    <n v="11"/>
    <n v="0"/>
    <n v="201363107"/>
    <s v="N/A"/>
    <n v="0"/>
    <x v="0"/>
    <x v="0"/>
  </r>
  <r>
    <s v="SCJ-35-2021"/>
    <d v="2021-02-01T00:00:00"/>
    <s v="ANGELICA BIBIANA CASTRO PINTO"/>
    <s v="PRESTAR SERVICIOS PROFESIONALES ESPECIALIZADOS PARA APOYAR LAS GESTIONES_x000a_ADMINISTRATIVAS EN LA SUBSECRETARÍA DE GESTIÓN INSTITUCIONAL PARA EL_x000a_CUMPLIMIENTO SUS FUNCIONES."/>
    <d v="2021-02-02T00:00:00"/>
    <d v="2022-01-31T00:00:00"/>
    <n v="12"/>
    <n v="0"/>
    <n v="109740000"/>
    <s v="N/A"/>
    <n v="0"/>
    <x v="0"/>
    <x v="0"/>
  </r>
  <r>
    <s v="SCJ-36-2021"/>
    <d v="2021-02-01T00:00:00"/>
    <s v="JUAN CARLOS GOMEZ SILVA"/>
    <s v="PRESTAR SERVICIOS PROFESIONALES EN ACTIVIDADES ORIENTADAS AL APOYO EN LA REPRESENTACIÓN JUDICIAL, EXTRAJUDICIAL Y ADMINISTRATIVA, EN LOS PROCESOS A CARGO DE LA SECRETARÍA DISTRITAL DE SEGURIDAD, CONVIVENCIA Y JUSTICIA"/>
    <d v="2021-02-01T00:00:00"/>
    <d v="2022-01-31T00:00:00"/>
    <n v="12"/>
    <n v="0"/>
    <n v="78000000"/>
    <s v="N/A"/>
    <n v="0"/>
    <x v="0"/>
    <x v="0"/>
  </r>
  <r>
    <s v="SCJ-37-2021"/>
    <d v="2021-02-01T00:00:00"/>
    <s v="JEHIMY ESPERANZA MARQUEZ BERNAL"/>
    <s v="PRESTAR SERVICIOS PROFESIONALES ESPECIALIZADOS EN LA DIRECCIÓN JURÍDICA Y CONTRACTUAL DE LA SECRETARÍA DISTRITAL DE SEGURIDAD, CONVIVENCIA Y JUSTICIA EN LA PROYECCIÓN Y REVISIÓN DE ASUNTOS JURIDICOS Y NORMATIVOS Y APOYO EN EL TRÁMITE DE LOS RECURSOS DE APELACIÓN QUE SE ENCUENTREN A CARGO DE LA DIRECCION"/>
    <d v="2021-02-01T00:00:00"/>
    <d v="2022-01-31T00:00:00"/>
    <n v="12"/>
    <n v="0"/>
    <n v="103632000"/>
    <s v="N/A"/>
    <n v="0"/>
    <x v="0"/>
    <x v="0"/>
  </r>
  <r>
    <s v="SCJ-38-2021"/>
    <d v="2021-02-01T00:00:00"/>
    <s v="SANDRA PATRICIA HUERTAS CASTIBLANCO"/>
    <s v="PRESTAR SERVICIOS PROFESIONALES ESPECIALIZADOS EN EL DESARROLLO DE LAS FUNCIONES DE ANÁLISIS JURÍDICO DE LA NORMATIVIDAD Y APOYO CONTRACTUAL EN LOS ASUNTOS QUE SE ENCUENTREN A CARGO DE LA DIRECCIÓN JURÍDICA Y CONTRACTUAL DE LA SECRETARÍA DISTRITAL DE SEGURIDAD, CONVIVENCIA Y JUSTICIA"/>
    <d v="2021-02-01T00:00:00"/>
    <d v="2022-01-31T00:00:00"/>
    <n v="12"/>
    <n v="0"/>
    <n v="108000000"/>
    <s v="N/A"/>
    <n v="0"/>
    <x v="0"/>
    <x v="0"/>
  </r>
  <r>
    <s v="SCJ-39-2021"/>
    <d v="2021-02-01T00:00:00"/>
    <s v="CINDY MARIA CUBILLOS RUIZ"/>
    <s v="PRESTAR SUS SERVICIOS PROFESIONALES ESPECIALIZADOS APOYANDO JURÍDICAMENTE EN EL ESTUDIO Y TRÁMITE DE LOS PROCESOS DE CONTRATACIÓN EN SUS ETAPAS PRECONTRACTUALES, CONTRACTUALES Y POSCONTRACTUALES DERIVADOS DE LAS ACTIVIDADES A CARGO DE LA SECRETARÍA DISTRITAL DE SEGURIDAD, CONVIVENCIA Y JUSTICIA, ASÍ COMO EN LA ELABORACIÓN DE CONCEPTOS Y ACTOS ADMINISTRATIVOS DE LA DIRECCIÓN JURÍDICA Y CONTRACTUAL"/>
    <d v="2021-02-01T00:00:00"/>
    <d v="2022-01-31T00:00:00"/>
    <n v="12"/>
    <n v="0"/>
    <n v="113040000"/>
    <s v="N/A"/>
    <n v="0"/>
    <x v="0"/>
    <x v="0"/>
  </r>
  <r>
    <s v="SCJ-40-2021"/>
    <d v="2021-02-01T00:00:00"/>
    <s v="LAURA MILENA PARRA CHAVARRO"/>
    <s v="PRESTAR SERVICIOS DE APOYO A LA GESTIÓN EN LAS ACTIVIDADES RELACIONADAS CON LA RECEPCIÓN, VALIDACIÓN, REGISTRO Y DEPURACIÓN DE LA INFORMACIÓN DE LA DIRECCIÓN JURÍDICA Y CONTRACTUAL Y POSTERIOR CONSOLIDACIÓN DE INFORMES DE ÍNDOLE CONTRACTUAL QUE DEBEN SER PRESENTADOS POR LA SECRETARÍA DISTRITAL DE SEGURIDAD CONVIVENCIA Y JUSTICIA"/>
    <d v="2021-02-01T00:00:00"/>
    <d v="2022-01-31T00:00:00"/>
    <n v="12"/>
    <n v="0"/>
    <n v="41088000"/>
    <s v="N/A"/>
    <n v="0"/>
    <x v="0"/>
    <x v="0"/>
  </r>
  <r>
    <s v="SCJ-41-2021"/>
    <d v="2021-02-01T00:00:00"/>
    <s v="LAURA MARCELA SULEZ GOMEZ"/>
    <s v="PRESTAR SUS SERVICIOS PROFESIONALES PARA APOYAR AL JEFE DE LA OFICINA DE ANÁLISIS DE INFORMACIÓN Y ESTUDIOS ESTRATÉGICOS EN LA GESTIÓN, ELABORACIÓN Y CONSOLIDACIÓN DE LAS RESPUESTAS A LAS SOLICITUDES Y/O REQUERIMIENTOS DE INFORMACIÓN EN MATERIA DE SEGURIDAD, CONVIVENCIA Y JUSTICIA, EN EL MARCO DEL PROCESO GESTIÓN Y ANÁLISIS DE INFORMACIÓN DE SEGURIDAD, CONVIVENCIA Y ACCESO A LA JUSTICIA."/>
    <d v="2021-02-04T00:00:00"/>
    <d v="2022-01-31T00:00:00"/>
    <n v="12"/>
    <n v="0"/>
    <n v="91449600"/>
    <s v="N/A"/>
    <n v="0"/>
    <x v="0"/>
    <x v="0"/>
  </r>
  <r>
    <s v="SCJ-42-2021"/>
    <d v="2021-02-01T00:00:00"/>
    <s v="BRYAN JAVIER DUARTE VILLAMIL"/>
    <s v="PRESTAR SERVICIOS PROFESIONALES COMO ABOGADO EN LA OFICINA DE CONTROL INTERNO DE LA SECRETARÍA DISTRITAL DE SEGURIDAD, CONVIVENCIA Y JUSTICIA, EN MATERIA JURÍDICA, EN LAS VERIFICACIONES Y ACOMPAÑAMIENTOS QUE REALICE LA OFICINA, IGUALMENTE APOYAR EN EL SEGUIMIENTO DE LOS PROCESOS DE CONTRATACIÓN DE LA ENTIDAD, ASÍ COMO LOS REQUERIMIENTOS DE LOS ENTES DE CONTROL."/>
    <d v="2021-02-02T00:00:00"/>
    <d v="2021-12-31T00:00:00"/>
    <n v="11"/>
    <n v="0"/>
    <n v="58058000"/>
    <s v="N/A"/>
    <n v="0"/>
    <x v="0"/>
    <x v="0"/>
  </r>
  <r>
    <s v="SCJ-43-2021"/>
    <d v="2021-02-01T00:00:00"/>
    <s v="CELSO JAVIER RAMÍREZ MARTÍNEZ"/>
    <s v="PRESTAR SERVICIOS PROFESIONALES COMO ECONOMISTA EN LA OFICINA DE CONTROL INTERNO DE LA SECRETARÍA DISTRITAL DE SEGURIDAD, CONVIVENCIA Y JUSTICIA, APOYANDO LA EJECUCIÓN DE LOS ROLES: EVALUACIÓN Y SEGUIMIENTO, ENFOQUE HACIA LA PREVENCIÓN E IMPLEMENTACIÓN DE LAS AUDITORIAS DE ACUERDO A LA METODOLOGÍA BASADA EN RIESGOS"/>
    <d v="2021-02-02T00:00:00"/>
    <d v="2021-12-31T00:00:00"/>
    <n v="11"/>
    <n v="0"/>
    <n v="77000000"/>
    <s v="N/A"/>
    <n v="0"/>
    <x v="0"/>
    <x v="0"/>
  </r>
  <r>
    <s v="SCJ-44-2021"/>
    <d v="2021-02-01T00:00:00"/>
    <s v="ANDREA DEL PILAR PENAGOS GONZÁLEZ"/>
    <s v="PRESTAR LOS SERVICIOS PROFESIONALES PARA APOYAR LAS TAREAS DE DISEÑO, CREACIÓN Y PRODUCCIÓN DE IMAGEN DE PIEZAS COMUNICATIVAS EN LA OFICINA ASESORA DE COMUNICACIONES DE LA SECRETARÍA DISTRITAL DE SEGURIDAD, CONVIVENCIA Y JUSTICIA DE BOGOTÁ"/>
    <d v="2021-02-04T00:00:00"/>
    <d v="2021-12-31T00:00:00"/>
    <n v="11"/>
    <n v="0"/>
    <n v="57200000"/>
    <s v="N/A"/>
    <n v="0"/>
    <x v="0"/>
    <x v="0"/>
  </r>
  <r>
    <s v="SCJ-45-2021"/>
    <d v="2021-02-01T00:00:00"/>
    <s v="NICOLÁS OCHOA MUÑOZ"/>
    <s v="PRESTAR LOS SERVICIOS PROFESIONALES EN LA OFICINA ASESORA DE COMUNICACIONES PARA APOYAR LAS TAREAS RELACIONADAS CON ACCESO A LA JUSTICIA Y TRATO CON LA COMUNIDAD"/>
    <d v="2021-02-02T00:00:00"/>
    <d v="2021-12-31T00:00:00"/>
    <n v="11"/>
    <n v="0"/>
    <n v="42482000"/>
    <s v="N/A"/>
    <n v="0"/>
    <x v="0"/>
    <x v="0"/>
  </r>
  <r>
    <s v="SCJ-46-2021"/>
    <d v="2021-02-01T00:00:00"/>
    <s v="EDWIN ROLANDO SANCHEZ PORRAS"/>
    <s v="PRESTAR LOS SERVICIOS PROFESIONALES A LA DIRECCIÓN TÉCNICA EN LA ESTRUCTURACIÓN, REVISIÓN, Y APOYO JURÍDICO DE LOS ESTUDIOS PREVIOS Y DEMÁS DOCUMENTOS REQUERIDOS DURANTE LA ETAPA PRECONTRACTUAL"/>
    <d v="2021-02-03T00:00:00"/>
    <d v="2021-08-02T00:00:00"/>
    <n v="6"/>
    <n v="0"/>
    <n v="30483000"/>
    <s v="NA"/>
    <n v="0"/>
    <x v="0"/>
    <x v="0"/>
  </r>
  <r>
    <s v="SCJ-47-2021"/>
    <d v="2021-02-01T00:00:00"/>
    <s v="MARIA ANGELICA GONZALEZ MARTINEZ"/>
    <s v="PRESTAR LOS SERVICIOS PROFESIONALES A LA DIRECCIÓN TÉCNICA EN LA ESTRUCTURACIÓN, REVISIÓN, Y APOYO JURÍDICO DE LOS ESTUDIOS PREVIOS Y DEMÁS DOCUMENTOS REQUERIDOS DURANTE LAS ETAPAS PRECONTRACTUALES"/>
    <d v="2021-02-03T00:00:00"/>
    <d v="2021-12-02T00:00:00"/>
    <n v="10"/>
    <n v="0"/>
    <n v="50000000"/>
    <s v="NA"/>
    <n v="0"/>
    <x v="0"/>
    <x v="0"/>
  </r>
  <r>
    <s v="SCJ-48-2021"/>
    <d v="2021-02-01T00:00:00"/>
    <s v="GERMÁN ARTURO PEÑA URIBE"/>
    <s v="PRESTAR SERVICIOS PROFESIONALES PARA GESTIONAR PROCESOS ADMINISTRATIVOS A CARGO DE LA DIRECCIÓN DE OPERACIONES PARA EL FORTALECIMIENTO DE LA SUBSECRETARIA DE INVERSIONES Y FORTALECIMIENTO DE CAPACIDADES OPERATIVAS."/>
    <d v="2021-02-02T00:00:00"/>
    <d v="2021-12-01T00:00:00"/>
    <n v="10"/>
    <n v="0"/>
    <n v="67500000"/>
    <s v="NA"/>
    <n v="0"/>
    <x v="0"/>
    <x v="0"/>
  </r>
  <r>
    <s v="SCJ-49-2021"/>
    <d v="2021-02-01T00:00:00"/>
    <s v="JOHN HENRY POVEDA ZUA"/>
    <s v="PRESTAR LOS SERVICIOS PROFESIONALES A LA DIRECCIÓN TÉCNICA EN LA ELABORACIÓN, SEGUIMIENTO Y REVISIÓN DE LOS ESTUDIOS PREVIOS Y DEMÁS DOCUMENTOS REQUERIDOS DURANTE LAS ETAPAS PRECONTRACTUALES Y CONTRACTUALES A CARGO DE ESTA DEPENDENCIA."/>
    <d v="2021-02-02T00:00:00"/>
    <d v="2021-12-01T00:00:00"/>
    <n v="10"/>
    <n v="0"/>
    <n v="91449000"/>
    <s v="NA"/>
    <n v="0"/>
    <x v="0"/>
    <x v="0"/>
  </r>
  <r>
    <s v="SCJ-50-2021"/>
    <d v="2021-02-01T00:00:00"/>
    <s v="MONICA CRISTINA MUÑOZ FIGUEROA"/>
    <s v="PRESTAR SERVICIOS PROFESIONALES JURÍDICOS EN LAS ETAPAS PRECONTRACTUAL, CONTRACTUAL Y POSTCONTRACTUAL DE LOS PROCESOS DE SELECCIÓN ADELANTADOS POR LA DIRECCIÓN DE OPERACIONES DE LA SUBSECRETARÍA DE INVERSIONES PARA EL FORTALECIMIENTO DE LAS CAPACIDADES OPERATIVAS."/>
    <d v="2021-02-02T00:00:00"/>
    <d v="2021-05-01T00:00:00"/>
    <n v="3"/>
    <n v="0"/>
    <n v="18984813"/>
    <s v="NA"/>
    <n v="0"/>
    <x v="0"/>
    <x v="0"/>
  </r>
  <r>
    <s v="SCJ-51-2021"/>
    <d v="2021-02-01T00:00:00"/>
    <s v="OSCAR ORLANDO TORO RODRIGUEZ"/>
    <s v="PRESTAR SERVICIOS PROFESIONALES PARA APOYAR LA CONCILIACIÓN, DEPURACIÓN DE_x000a_BASES DE DATOS, ASÍ COMO LA ELABORACIÓN DE INFORMES Y PRESENTACIONES DE LAS_x000a_ACTIVIDADES Y FUNCIONES PROPIAS DE LA DIRECCIÓN FINANCIERA."/>
    <d v="2021-02-02T00:00:00"/>
    <d v="2021-07-31T00:00:00"/>
    <n v="6"/>
    <n v="0"/>
    <n v="28476000"/>
    <s v="N/A"/>
    <n v="0"/>
    <x v="0"/>
    <x v="0"/>
  </r>
  <r>
    <s v="SCJ-52-2021"/>
    <d v="2021-02-01T00:00:00"/>
    <s v="HUGO ALEXANDER LINARES DIAZ"/>
    <s v="PRESTAR LOS SERVICIOS PROFESIONALES PARA APOYAR LAS TAREAS DE PREPRODUCCIÓN, PRODUCCIÓN Y POSPRODUCCIÓN DE PIEZAS AUDIOVISUALES REQUERIDAS POR LA OFICINA ASESORA DE COMUNICACIONES DE LA SECRETARÍA DISTRITAL DE SEGURIDAD, CONVIVENCIA Y JUSTICIA DE BOGOTÁ."/>
    <d v="2021-02-04T00:00:00"/>
    <d v="2021-12-31T00:00:00"/>
    <n v="11"/>
    <n v="0"/>
    <n v="38500000"/>
    <s v="N/A"/>
    <n v="0"/>
    <x v="0"/>
    <x v="0"/>
  </r>
  <r>
    <s v="SCJ-53-2021"/>
    <d v="2021-02-01T00:00:00"/>
    <s v="JORGE ALEJANDRO CORTES GONZALEZ"/>
    <s v="PRESTAR LOS SERVICIOS PROFESIONALES COMO COMMUNITY MANAGER, EN LA OFICINA ASESORA DE COMUNICACIONES PARA APOYAR EL DIRECCIONAMIENTO Y GESTIÓN DE LA COMUNICACIÓN DE LAS REDES SOCIALES DE LA SECRETARIA DISTRITAL DE SEGURIDAD, CONVIVENCIA Y JUSTICIA DE BOGOTÁ"/>
    <d v="2021-02-04T00:00:00"/>
    <d v="2021-12-31T00:00:00"/>
    <n v="11"/>
    <n v="0"/>
    <n v="67067000"/>
    <s v="N/A"/>
    <n v="0"/>
    <x v="0"/>
    <x v="0"/>
  </r>
  <r>
    <s v="SCJ-54-2021"/>
    <d v="2021-02-01T00:00:00"/>
    <s v="DEISY NATALIA VALENCIA GONZÁLEZ,"/>
    <s v="PRESTAR SERVICIOS PROFESIONALES ESPECIALIZADOS PARA APOYAR LA GESTIÓN DE_x000a_PAGO DE LAS OBLIGACIONES ECONÓMICAS A CARGO DE LA SECRETARÍA DISTRITAL DE_x000a_SEGURIDAD, CONVIVENCIA Y JUSTICIA, DESDE EL PUNTO DE VISTA CONTABLE BAJO EL_x000a_NUEVO MARCO NORMATIVO APLICABLE A ENTIDADES DE GOBIERNO - NICSP"/>
    <d v="2021-02-02T00:00:00"/>
    <d v="2022-01-31T00:00:00"/>
    <n v="12"/>
    <n v="0"/>
    <n v="67068000"/>
    <s v="N/A"/>
    <n v="0"/>
    <x v="0"/>
    <x v="0"/>
  </r>
  <r>
    <s v="SCJ-55-2021"/>
    <d v="2021-02-01T00:00:00"/>
    <s v="DIEGO FABIAN APARICIO CASTRO"/>
    <s v="PRESTAR SERVICIOS PROFESIONALES ESPECIALIZADOS EN LOS ASUNTOS DE INDOLE JURÍDICA CORRESPONDIENTES A LA SUBSECRETARÍA DE GESTIÓN INSTITUCIONAL"/>
    <d v="2021-02-02T00:00:00"/>
    <d v="2022-01-31T00:00:00"/>
    <n v="12"/>
    <n v="0"/>
    <n v="109740000"/>
    <s v="N/A"/>
    <n v="0"/>
    <x v="0"/>
    <x v="0"/>
  </r>
  <r>
    <s v="SCJ-56-2021"/>
    <d v="2021-02-02T00:00:00"/>
    <s v="NARAYAN ALEXANDER MARTÍNEZ GALVIS"/>
    <s v="PRESTAR LOS SERVICIOS DE APOYO A LA GESTIÓN EN LA OFICINA ASESORA DE COMUNICACIONES DE LA SECRETARÍA DISTRITAL DE SEGURIDAD, CONVIVENCIA Y JUSTICIA DE BOGOTÁ EN LOS ASUNTOS RELACIONADOS CON LA PRODUCCIÓN, EDICIÓN Y ANIMACIÓN DE PIEZAS DE AUDIO Y VIDEO DE DIFERENTES PIEZAS AUDIOVISUALES"/>
    <d v="2021-02-04T00:00:00"/>
    <d v="2021-12-31T00:00:00"/>
    <n v="11"/>
    <n v="0"/>
    <n v="32527000"/>
    <s v="N/A"/>
    <n v="0"/>
    <x v="0"/>
    <x v="0"/>
  </r>
  <r>
    <s v="SCJ-57-2021"/>
    <d v="2021-02-02T00:00:00"/>
    <s v="JULIA ELENA PAREJA BADILLO"/>
    <s v="PRESTAR SERVICIOS PROFESIONALES PARA APOYAR LAS ACTIVIDADES PRESUPUESTALES A CARGO DE LA DIRECCIÓN FINANCIERA DE LA SDSCJ. "/>
    <d v="2021-02-04T00:00:00"/>
    <d v="2022-01-31T00:00:00"/>
    <n v="12"/>
    <n v="0"/>
    <n v="65340000"/>
    <s v="N/A"/>
    <n v="0"/>
    <x v="0"/>
    <x v="0"/>
  </r>
  <r>
    <s v="SCJ-58-2021"/>
    <d v="2021-02-02T00:00:00"/>
    <s v="REYES JAVIER CORREA "/>
    <s v="ARRENDAMIENTO DE UN INMUEBLE PARA LA ADECUADA IMPLEMENTACIÓN DE LA CASA DE JUSTICIA DE SUBA"/>
    <d v="2021-02-02T00:00:00"/>
    <d v="2022-02-01T00:00:00"/>
    <n v="12"/>
    <n v="0"/>
    <n v="487532904"/>
    <s v="NA"/>
    <n v="0"/>
    <x v="0"/>
    <x v="0"/>
  </r>
  <r>
    <s v="SCJ-59-2021"/>
    <d v="2021-02-02T00:00:00"/>
    <s v="OMAR  RANGEL SALAMANCA"/>
    <s v="ARRENDAMIENTO DE UN INMUEBLE PARA LA ADECUADA IMPLEMENTACIÓN DE LA CASA DE JUSTICIA DE SUBA 2"/>
    <d v="2021-02-02T00:00:00"/>
    <d v="2022-02-01T00:00:00"/>
    <n v="12"/>
    <n v="0"/>
    <n v="455631432"/>
    <s v="NA"/>
    <n v="0"/>
    <x v="0"/>
    <x v="0"/>
  </r>
  <r>
    <s v="SCJ-60-2021"/>
    <d v="2021-02-02T00:00:00"/>
    <s v="MOTOROLA SOLUTIONS COLOMBIA LTDA."/>
    <s v="PRESTAR EL SERVICIO DE ADMINISTRACIÓN, SOPORTE TÉCNICO, MANTENIMIENTO PREVENTIVO Y MANTENIMIENTO CORRECTIVO PARA EL SISTEMA DE RADIO TRONCALIZADO ASTRO 25 IP AL SERVICIO DE LAS AGENCIAS DE SEGURIDAD Y EMERGENCIAS DE BOGOTÁ."/>
    <d v="2021-02-09T00:00:00"/>
    <d v="2022-02-08T00:00:00"/>
    <n v="12"/>
    <n v="0"/>
    <n v="3453926831"/>
    <s v="NA"/>
    <n v="0"/>
    <x v="0"/>
    <x v="0"/>
  </r>
  <r>
    <s v="SCJ-61-2021"/>
    <d v="2021-02-02T00:00:00"/>
    <s v="CERTICÁMARA S.A."/>
    <s v="ADQUISICIÓN DE CERTIFICADOS PARA FIRMA DIGITAL QUE PERMITAN LA GESTIÓN DE PAGOS DE LA ENTIDAD Y LA PRESENTACIÓN DE CUENTA ANTE LA CONTRALORÍA DE BOGOTÁ D.C., EN EL SISTEMA SIVICO"/>
    <d v="2021-02-04T00:00:00"/>
    <d v="2022-01-03T00:00:00"/>
    <n v="11"/>
    <n v="0"/>
    <n v="714000"/>
    <s v="N/A"/>
    <n v="0"/>
    <x v="2"/>
    <x v="0"/>
  </r>
  <r>
    <s v="SCJ-62-2021"/>
    <d v="2021-02-02T00:00:00"/>
    <s v="LINA PAOLA ROZO TAUTIVA"/>
    <s v="PRESTAR LOS SERVICIOS DE APOYO A LA GESTIÓN DE LA OFICINA ASESORA DE COMUNICACIONES DE LA SECRETARÍA DISTRITAL DE SEGURIDAD, CONVIVENCIA Y JUSTICIA DE BOGOTÁ, EN LOS ASUNTOS RELACIONADOS CON FOTOGRAFÍA E IMAGEN DIGITAL."/>
    <d v="2021-02-04T00:00:00"/>
    <d v="2021-12-31T00:00:00"/>
    <n v="11"/>
    <n v="0"/>
    <n v="34661000"/>
    <s v="N/A"/>
    <n v="0"/>
    <x v="0"/>
    <x v="0"/>
  </r>
  <r>
    <s v="SCJ-63-2021"/>
    <d v="2021-02-02T00:00:00"/>
    <s v="MARISOL VEIRA ROJAS"/>
    <s v="PRESTAR LOS SERVICIOS PROFESIONALES COMO COMUNICADOR SOCIAL Y PERIODISTA PARA APOYAR LAS TAREAS DE EDICIÓN DE TODOS LOS CONTENIDOS PRODUCIDOS, ASISTIR LA GESTIÓN DEL EQUIPO DE TRABAJO Y COORDINACIÓN DE LA OPERACIÓN DE LOS PROCESOS Y PROCEDIMIENTOS DE LA OFICINA ASESORA DE COMUNICACIONES."/>
    <d v="2021-02-04T00:00:00"/>
    <d v="2021-12-31T00:00:00"/>
    <n v="11"/>
    <n v="0"/>
    <n v="99000000"/>
    <s v="N/A"/>
    <n v="0"/>
    <x v="0"/>
    <x v="0"/>
  </r>
  <r>
    <s v="SCJ-64-2021"/>
    <d v="2021-02-02T00:00:00"/>
    <s v="FREDDY ABELARDO FORERO GOMEZ"/>
    <s v="PRESTAR LOS SERVICIOS PROFESIONALES A LA OFICINA ASESORA DE PLANEACIÓN (OAP) PARA APOYAR EL SEGUIMIENTO, MONITOREO Y GESTIÓN DEL PLAN INTEGRAL DE SEGURIDAD CIUDADANA, CONVIVENCIA Y JUSTICIA (PISCCJ), DEL COMITÉ TERRITORIAL DE ORDEN PÚBLICO (CTOP), Y LOS PROYECTOS DE FINANCIACIÓN ASOCIADA AL FONDO TERRITORIAL DE SEGURIDAD Y CONVIVENCIA CIUDADANA (FONSET)."/>
    <d v="2021-02-04T00:00:00"/>
    <d v="2021-12-31T00:00:00"/>
    <n v="11"/>
    <n v="0"/>
    <n v="201363107"/>
    <s v="N/A"/>
    <n v="0"/>
    <x v="0"/>
    <x v="0"/>
  </r>
  <r>
    <s v="SCJ-65-2021"/>
    <d v="2021-02-03T00:00:00"/>
    <s v="JUAN AGUSTÍN GUTIÉRREZ GUAQUETA"/>
    <s v="PRESTAR SERVICIOS PROFESIONALES EN LA OFICINA DE CONTROL INTERNO COMO PROFESIONAL EN INGENIERÍA DE_x000a_SISTEMAS PARA ADELANTAR EVALUACIÓN A LOS SISTEMAS DE INFORMACIÓN, PLATAFORMAS TECNOLÓGICAS Y_x000a_SEGUIMIENTO A LOS PLANES, PROYECTOS Y PROGRAMAS EJECUTADOS POR LA SDSCJ, LO ANTERIOR EN EL MARCO DE_x000a_LA EVALUACIÓN INDEPENDIENTE QUE REALIZA LA OFICINA A TRAVÉS DE LAS AUDITORÍAS INTERNAS DE GESTIÓN,_x000a_SEGUIMIENTO E INFORMES DE LEY."/>
    <d v="2021-02-04T00:00:00"/>
    <d v="2021-12-31T00:00:00"/>
    <n v="11"/>
    <n v="0"/>
    <n v="83828250"/>
    <s v="N/A"/>
    <n v="0"/>
    <x v="0"/>
    <x v="0"/>
  </r>
  <r>
    <s v="SCJ-66-2021"/>
    <d v="2021-02-03T00:00:00"/>
    <s v="EDGAR MAURICIO GUEVARA RODRÍGUEZ"/>
    <s v="PRESTAR SERVICIOS PROFESIONALES EN LA OFICINA DE CONTROL INTERNO DE LA SECRETARÍA DISTRITAL DE SEGURIDAD, CONVIVENCIA Y JUSTICIA, EN MATERIA CONTABLE, APOYO EN EL SEGUIMIENTO, EVALUACIÓN, PRESENTACIÓN DE INFORMES Y AUDITORÍAS CONTABLES, ASÍ COMO LA REVISIÓN Y SEGUIMIENTO DE LAS ACCIONES PROPUESTAS POR LAS DEPENDENCIAS, EN ARAS DE GARANTIZAR EL ADECUADO CUMPLIMIENTO EN EL PLAN DE MEJORAMIENTO DE LA ENTIDAD"/>
    <d v="2021-02-04T00:00:00"/>
    <d v="2021-07-31T00:00:00"/>
    <n v="6"/>
    <n v="0"/>
    <n v="45724500"/>
    <s v="N/A"/>
    <n v="0"/>
    <x v="0"/>
    <x v="0"/>
  </r>
  <r>
    <s v="SCJ-67-2021"/>
    <d v="2021-02-03T00:00:00"/>
    <s v="IRNELULA LIZARAZO CACERES"/>
    <s v="PRESTAR LOS SERVICIOS PROFESIONALES PARA APOYAR A LA OFICINA DE CONTROL DISCIPLINARIO INTERNO DE LA SECRETARIA DISTRITAL DE SEGURIDAD, CONVIVENCIA Y JUSTICIA EN LA SUSTANCIACIÓN DE LOS PROCESOS DISCIPLINARIOS EN PRIMERA INSTANCIA"/>
    <d v="2021-02-04T00:00:00"/>
    <d v="2021-12-31T00:00:00"/>
    <n v="11"/>
    <n v="0"/>
    <n v="89056000"/>
    <s v="N/A"/>
    <n v="0"/>
    <x v="0"/>
    <x v="0"/>
  </r>
  <r>
    <s v="SCJ-68-2021"/>
    <d v="2021-02-03T00:00:00"/>
    <s v="YENNY ERICA MONTERO CHAVES"/>
    <s v="PRESTAR SERVICIOS PROFESIONALES PARA APOYAR LAS GESTIONES ADMINISTRATIVAS,_x000a_PRESUPUESTALES Y ECONÓMICAS QUE ADELANTE LA DIRECCIÓN FINANCIERA DE LA_x000a_SECRETARÍA DE SEGURIDAD, CONVIVENCIA Y JUSTICIA."/>
    <d v="2021-02-05T00:00:00"/>
    <d v="2022-01-31T00:00:00"/>
    <n v="12"/>
    <n v="0"/>
    <n v="82380000"/>
    <s v="N/A"/>
    <n v="0"/>
    <x v="0"/>
    <x v="0"/>
  </r>
  <r>
    <s v="SCJ-69-2021"/>
    <d v="2021-02-03T00:00:00"/>
    <s v="MARIO ALBERTO ORTIZ BARRAGÁN"/>
    <s v="PRESTAR SUS SERVICIOS PROFESIONALES PARA APOYAR AL JEFE DE LA OFICINA DE ANÁLISIS DE INFORMACIÓN Y ESTUDIOS ESTRATÉGICOS EN EL ANÁLISIS CUANTITATIVO Y CUALITATIVO DE LAS DIFERENTES DINÁMICAS DELINCUENCIALES Y EN EL SEGUIMIENTO A LAS POLÍTICAS PÚBLICAS IMPLEMENTADAS POR LA ADMINISTRACIÓN DISTRITAL EN MATERIA DE SEGURIDAD, CONVIVENCIA Y ACCESO A LA JUSTICIA"/>
    <d v="2021-02-08T00:00:00"/>
    <d v="2022-01-31T00:00:00"/>
    <n v="12"/>
    <n v="0"/>
    <n v="95107200"/>
    <s v="N/A"/>
    <n v="0"/>
    <x v="0"/>
    <x v="0"/>
  </r>
  <r>
    <s v="SCJ-70-2021"/>
    <d v="2021-02-03T00:00:00"/>
    <s v="CARLA ESTEFANIA POVEDA GUTIERREZ"/>
    <s v="PRESTAR SERVICIOS PROFESIONALES JURÍDICOS EN LAS ETAPAS PRECONTRACTUAL, CONTRACTUAL Y POSTCONTRACTUAL DE LOS PROCESOS DE SELECCIÓN ADELANTADOS POR LA DIRECCIÓN DE OPERACIONES DE LA SUBSECRETARÍA DE INVERSIONES PARA EL FORTALECIMIENTO DE LAS CAPACIDADES OPERATIVAS"/>
    <d v="2021-02-03T00:00:00"/>
    <d v="2021-12-02T00:00:00"/>
    <n v="10"/>
    <n v="0"/>
    <n v="87500000"/>
    <s v="NA"/>
    <n v="0"/>
    <x v="0"/>
    <x v="0"/>
  </r>
  <r>
    <s v="SCJ-71-2021"/>
    <d v="2021-02-03T00:00:00"/>
    <s v="HAIDY YANIRA FRANCO SALAZAR"/>
    <s v="PRESTAR SERVICIOS PROFESIONALES JURÍDICOS EN LAS ETAPAS PRECONTRACTUAL, CONTRACTUAL Y POSTCONTRACTUAL DE LOS PROCESOS DE SELECCIÓN ADELANTADOS POR LA DIRECCIÓN DE OPERACIONES DE LA SUBSECRETARÍA DE INVERSIONES Y FORTALECIMIENTO DE LAS CAPACIDADES OPERATIVAS."/>
    <d v="2021-02-03T00:00:00"/>
    <d v="2021-12-02T00:00:00"/>
    <n v="10"/>
    <n v="0"/>
    <n v="72500000"/>
    <s v="NA"/>
    <n v="0"/>
    <x v="0"/>
    <x v="0"/>
  </r>
  <r>
    <s v="SCJ-72-2021"/>
    <d v="2021-02-03T00:00:00"/>
    <s v="RICARDO DIAZ CIFUENTES"/>
    <s v="PRESTAR SERVICIOS PROFESIONALES EN LA DIRECCIÓN TÉCNICA EN LA ACTUALIZACIÓN DE LA GESTIÓN DOCUMENTAL (PROCEDIMIENTOS Y LINEAMIENTOS) DE ACUERDO AL SISTEMA DE GESTIÓN DE CALIDAD IMPLEMENTADO EN LA ENTIDAD Y PROPONER HERRAMIENTAS DE CONTROL QUE APUNTEN AL MEJORAMIENTO CONTINUO DEL PROCESO"/>
    <d v="2021-02-04T00:00:00"/>
    <d v="2021-12-03T00:00:00"/>
    <n v="10"/>
    <n v="0"/>
    <n v="53642970"/>
    <s v="NA"/>
    <n v="0"/>
    <x v="0"/>
    <x v="0"/>
  </r>
  <r>
    <s v="SCJ-73-2021"/>
    <d v="2021-02-03T00:00:00"/>
    <s v="FERNANDO REINOSO GUERRA"/>
    <s v="PRESTAR SERVICIOS PROFESIONALES A LA DIRECCIÓN TÉCNICA DE LA SUBSECRETARÍA DE INVERSIONES Y FORTALECIMIENTO DE CAPACIDADES OPERATIVAS EN LA ESTRUCTURACIÓN DE ESTUDIOS PREVIOS Y LAS DEMÁS ETAPAS PRECONTRACTUALES"/>
    <d v="2021-02-04T00:00:00"/>
    <d v="2021-12-03T00:00:00"/>
    <n v="10"/>
    <n v="0"/>
    <n v="71127000"/>
    <s v="NA"/>
    <n v="0"/>
    <x v="0"/>
    <x v="0"/>
  </r>
  <r>
    <s v="SCJ-74-2021"/>
    <d v="2021-02-03T00:00:00"/>
    <s v="CLAUDIA XIMENA HORMAZA LOZANO"/>
    <s v="PRESTAR LOS SERVICIOS PROFESIONALES EN LA DEFINICIÓN, EJECUCIÓN Y SEGUIMIENTO DE LOS LINEAMIENTOS DE ATENCIÓN Y SERVICIO AL CIUDADANO, EN CUMPLIMIENTO DE LAS FUNCIONES DE LA SUBSECRETARIA DE GESTIÓN INSTITUCIONAL"/>
    <d v="2021-02-08T00:00:00"/>
    <d v="2022-01-31T00:00:00"/>
    <n v="12"/>
    <n v="0"/>
    <n v="101256000"/>
    <s v="N/A"/>
    <n v="0"/>
    <x v="0"/>
    <x v="0"/>
  </r>
  <r>
    <s v="SCJ-75-2021"/>
    <d v="2021-02-03T00:00:00"/>
    <s v="DAYRA MARCELA ALDANA DIAZ"/>
    <s v="PRESTAR SERVICIOS PROFESIONALES ESPECIALIZADOS PARA APOYAR LA PLANIFICACIÓN_x000a_Y ESTRUCTURACIÓN CORRESPONDIENTE A LA EJECUCIÓN Y EL SEGUIMIENTO A LAS_x000a_ACTIVIDADES INHERENTES AL CICLO PRESUPUESTAL, CONTABLE Y DE PAGOS DE LA_x000a_ENTIDAD."/>
    <d v="2021-02-05T00:00:00"/>
    <d v="2021-07-31T00:00:00"/>
    <n v="6"/>
    <n v="0"/>
    <n v="73158000"/>
    <s v="N/A"/>
    <n v="0"/>
    <x v="0"/>
    <x v="0"/>
  </r>
  <r>
    <s v="SCJ-76-2021"/>
    <d v="2021-02-03T00:00:00"/>
    <s v="RUBY MARISOL RUEDA FORERO"/>
    <s v="PRESTAR  SERVICIOS  PROFESIONALES  EN  EL  SEGUIMIENTO  A  LA  EJECUCIÓN  DE  LOS PROCESOS  Y  ACTIVIDADES  DE MANTENIMIENTO Y MEJORAS FÍSICAS A CARGO DE LA DIRECCIÓN DE RECURSOS FÍSICOS Y GESTIÓN DOCUMENTAL DE LA SECRETARÍA DE SEGURIDAD, CONVIVENCIA Y JUSTICIA."/>
    <d v="2021-02-04T00:00:00"/>
    <d v="2022-01-31T00:00:00"/>
    <n v="12"/>
    <n v="0"/>
    <n v="78216000"/>
    <s v="N/A"/>
    <n v="0"/>
    <x v="0"/>
    <x v="0"/>
  </r>
  <r>
    <s v="SCJ-77-2021"/>
    <d v="2021-02-03T00:00:00"/>
    <s v="ALEXANDER GONZALEZ CARDENAS"/>
    <s v="PRESTAR SERVICIOS PROFESIONALES A LA SUBSECRETARÍA DE GESTIÓN INSTITUCIONAL EN LOS ASUNTOS CORRESPONDIENTES AL FONDO DE VIGILANCIA Y SEGURIDAD DE BOGOTÁ D.C., HOY LIQUIDADO."/>
    <d v="2021-02-08T00:00:00"/>
    <d v="2022-01-31T00:00:00"/>
    <n v="12"/>
    <n v="0"/>
    <n v="113904000"/>
    <s v="N/A"/>
    <n v="0"/>
    <x v="0"/>
    <x v="0"/>
  </r>
  <r>
    <s v="SCJ-78-2021"/>
    <d v="2021-02-03T00:00:00"/>
    <s v="DIANA MARCELA FLECHAS RUIZ"/>
    <s v="PRESTAR SUS SERVICIOS PROFESIONALES PARA APOYAR AL JEFE DE LA OFICINA DE ANÁLISIS DE INFORMACIÓN Y ESTUDIOS ESTRATÉGICOS EN LAS TAREAS PROPIAS DE LA GESTIÓN ADMINISTRATIVA DE ACUERDO CON LOS DIFERENTES PROCESOS DE LA ENTIDAD."/>
    <d v="2021-02-08T00:00:00"/>
    <d v="2021-05-07T00:00:00"/>
    <n v="3"/>
    <n v="0"/>
    <n v="18035700"/>
    <s v="N/A"/>
    <n v="0"/>
    <x v="0"/>
    <x v="0"/>
  </r>
  <r>
    <s v="SCJ-79-2021"/>
    <d v="2021-02-03T00:00:00"/>
    <s v="FELIPE ANTONIO CARO MONCAYO"/>
    <s v="PRESTAR LOS SERVICIOS PROFESIONALES COMO COMUNICADOR SOCIAL Y PERIODISTA DE LA OFICINA ASESORA DE COMUNICACIONES, PARA APOYAR LAS TAREAS DE DISEÑO E IMPLEMENTACIÓN DE LA ESTRATEGIA DE COMUNICACIÓN INTERNA Y EXTERNA, REDACCIÓN DE COMUNICADOS DE PRENSA Y LOS MATERIALES ESCRITOS QUE SE REQUIERAN."/>
    <d v="2021-02-05T00:00:00"/>
    <d v="2021-12-31T00:00:00"/>
    <n v="11"/>
    <n v="0"/>
    <n v="83831000"/>
    <s v="N/A"/>
    <n v="0"/>
    <x v="0"/>
    <x v="0"/>
  </r>
  <r>
    <s v="SCJ-80-2021"/>
    <d v="2021-02-04T00:00:00"/>
    <s v="MICHELLE VARGAS GARCES"/>
    <s v="PRESTAR LOS SERVICIOS PROFESIONALES APOYANDO LA IMPLEMENTACIÓN,_x000a_SOSTENIBILIDAD, SEGUIMIENTO Y MEJORA DE LA ATENCIÓN Y SERVICIO AL CIUDADANO DE_x000a_LA SECRETARÍA DISTRITAL DE SEGURIDAD, CONVIVENCIA Y JUSTICIA"/>
    <d v="2021-02-08T00:00:00"/>
    <d v="2022-01-31T00:00:00"/>
    <n v="12"/>
    <n v="0"/>
    <n v="45612000"/>
    <s v="N/A"/>
    <n v="0"/>
    <x v="0"/>
    <x v="0"/>
  </r>
  <r>
    <s v="SCJ-81-2021"/>
    <d v="2021-02-04T00:00:00"/>
    <s v="WENDY BOLENA MOLANO CARDONA"/>
    <s v="PRESTAR LOS SERVICIOS PROFESIONALES PARA APOYAR EL DESARROLLO, EL_x000a_SEGUIMIENTO Y LA EVALUACIÓN DE LOS OBJETIVOS Y LAS FUNCIONES RELACIONADAS CON_x000a_LA ATENCIÓN Y EL SERVICIO AL CIUDADANO, DE CONFORMIDAD CON LA NORMATIVIDAD_x000a_VIGENTE."/>
    <d v="2021-02-08T00:00:00"/>
    <d v="2022-01-31T00:00:00"/>
    <n v="12"/>
    <n v="0"/>
    <n v="45612000"/>
    <s v="N/A"/>
    <n v="0"/>
    <x v="0"/>
    <x v="0"/>
  </r>
  <r>
    <s v="SCJ-82-2021"/>
    <d v="2021-02-04T00:00:00"/>
    <s v="MARTHA ELENA MONTILLA PEREZ"/>
    <s v="PRESTAR SERVICIOS DE APOYO A LA GESTIÓN QUE PERMITAN EJERCER EL SEGUIMIENTO, ADMINISTRACIÓN, ACTUALIZACIÓN Y CARGUE DE LA INFORMACIÓN EN LOS SISTEMAS INTERNOS DE CORRESPONDENCIA DE LA ENTIDAD, ASÍ COMO EL MANEJO, CUSTODIA Y DIGITALIZACIÓN DEL ARCHIVO DE LA DIRECCIÓN FINANCIERA. "/>
    <d v="2021-02-08T00:00:00"/>
    <d v="2022-01-31T00:00:00"/>
    <n v="12"/>
    <n v="0"/>
    <n v="34356000"/>
    <s v="N/A"/>
    <n v="0"/>
    <x v="0"/>
    <x v="0"/>
  </r>
  <r>
    <s v="SCJ-83-2021"/>
    <d v="2021-02-04T00:00:00"/>
    <s v="CARMEN ELISA NEIRA PEÑA"/>
    <s v="PRESTAR SERVICIOS PROFESIONALES A LA SUBSECRETARÍA DE GESTIÓN INSTITUCIONAL,_x000a_REALIZANDO EL APOYO EN LA IMPLEMENTACIÓN Y MEJORA DE LOS LINEAMIENTOS PARA LA_x000a_ATENCIÓN Y SERVICIO AL CIUDADANO ESTABLECIDOS EN LA SECRETARÍA DE SEGURIDAD,_x000a_CONVIVENCIA Y JUSTICIA."/>
    <d v="2021-02-08T00:00:00"/>
    <d v="2022-01-31T00:00:00"/>
    <n v="12"/>
    <n v="0"/>
    <n v="41100000"/>
    <s v="N/A"/>
    <n v="0"/>
    <x v="0"/>
    <x v="0"/>
  </r>
  <r>
    <s v="SCJ-84-2021"/>
    <d v="2021-02-04T00:00:00"/>
    <s v="SALMA VIVIANA MARTINEZ MEJIA"/>
    <s v="PRESTAR SERVICIOS DE APOYO A LA GESTIÓN ADMINISTRATIVA Y OPERATIVA DE LA DIRECCIÓN DE OPERACIONES DE LA SUBSECRETARÍA DE INVERSIONES PARA EL FORTALECIMIENTO DE LAS CAPACIDADES OPERATIVAS"/>
    <d v="2021-02-04T00:00:00"/>
    <d v="2021-12-03T00:00:00"/>
    <n v="10"/>
    <n v="0"/>
    <n v="28635430"/>
    <s v="NA"/>
    <n v="0"/>
    <x v="0"/>
    <x v="0"/>
  </r>
  <r>
    <s v="SCJ-85-2021"/>
    <d v="2021-02-04T00:00:00"/>
    <s v="CAMILO ORLANDO BEJARANO LÓPEZ"/>
    <s v="PRESTAR SERVICIOS PROFESIONALES EN LA ESTRUCTURACIÓN, ACTUALIZACIÓN, FORTALECIMIENTO Y SEGUIMIENTO DE LOS PROCESOS, PROCEDIMIENTOS Y ASUNTOS A CARGO DE LA DIRECCIÓN DE RECURSOS FÍSICOS Y GESTIÓN DOCUMENTAL DE LA SECRETARÍA DE SEGURIDAD, CONVIVENCIA Y JUSTICIA"/>
    <d v="2021-02-08T00:00:00"/>
    <d v="2022-01-31T00:00:00"/>
    <n v="11.933333333333334"/>
    <n v="0"/>
    <n v="113271200"/>
    <s v="N/A"/>
    <n v="0"/>
    <x v="0"/>
    <x v="0"/>
  </r>
  <r>
    <s v="SCJ-86-2021"/>
    <d v="2021-02-04T00:00:00"/>
    <s v="LISETH JANIRE SALINAS GALINDO"/>
    <s v="PRESTAR SERVICIOS PROFESIONALES PARA APOYAR LA ACTUALIZACIÓN DEL MANUAL_x000a_OPERATIVO DE POLÍTICAS CONTABLES, PROCESOS Y PROCEDIMIENTOS EN MATERIA_x000a_CONTABLE Y FINANCIERA CONFORME A LAS MODIFICACIONES REALIZADAS POR LA_x000a_CONTADURÍA GENERAL DE LA NACIÓN – CGN AL NUEVO MARCO NORMATIVO CONTABLE Y_x000a_DIRECTRICES IMPARTIDAS POR LA DIRECCIÓN DISTRITAL DE CONTABILIDAD APLICADO EN_x000a_LA SECRETARIA DISTRITAL DE SEGURIDAD, CONVIVENCIA Y JUSTICIA – SDSCJ."/>
    <d v="2021-02-08T00:00:00"/>
    <d v="2022-01-31T00:00:00"/>
    <n v="12"/>
    <n v="0"/>
    <n v="90000000"/>
    <s v="N/A"/>
    <n v="0"/>
    <x v="0"/>
    <x v="0"/>
  </r>
  <r>
    <s v="SCJ-87-2021"/>
    <d v="2021-02-04T00:00:00"/>
    <s v="DIANA MARCELA MONTAÑA BARON"/>
    <s v="PRESTAR SERVICIOS PROFESIONALES EN LA OFICINA DE CONTROL INTERNO DE LA SECRETARÍA DISTRITAL DE SEGURIDAD, CONVIVENCIA Y JUSTICIA, APOYANDO LA EVALUACIÓN INDEPENDIENTE A LA GESTIÓN DE LA ENTIDAD, ESPECIALMENTE EN TEMAS CONTABLES."/>
    <d v="2021-02-08T00:00:00"/>
    <d v="2021-12-31T00:00:00"/>
    <n v="11"/>
    <n v="0"/>
    <n v="100593900"/>
    <s v="N/A"/>
    <n v="0"/>
    <x v="0"/>
    <x v="0"/>
  </r>
  <r>
    <s v="SCJ-88-2021"/>
    <d v="2021-02-04T00:00:00"/>
    <s v="BRENDA MELISSA PEREZ BARRETO"/>
    <s v="PRESTAR SERVICIOS PROFESIONALES EN LA OFICINA DE CONTROL INTERNO PARA ADELANTAR EVALUACIÓN Y SEGUIMIENTO A LOS PLANES, PROYECTOS Y PROGRAMAS EJECUTADOS POR LA SDSCJ, LO ANTERIOR EN EL MARCO DE LA EVALUACIÓN INDEPENDIENTE QUE REALIZA LA OFICINA A TRAVÉS DE LAS AUDITORÍAS INTERNAS DE GESTIÓN, SEGUIMIENTO E INFORMES DE LEY."/>
    <d v="2021-02-08T00:00:00"/>
    <d v="2021-12-31T00:00:00"/>
    <n v="11"/>
    <n v="0"/>
    <n v="83828250"/>
    <s v="N/A"/>
    <n v="0"/>
    <x v="0"/>
    <x v="0"/>
  </r>
  <r>
    <s v="SCJ-89-2021"/>
    <d v="2021-02-04T00:00:00"/>
    <s v="DIANA CATHERINE KURMEN ORTEGA"/>
    <s v="PRESTAR SERVICIOS PROFESIONALES PARA APOYAR JURÍDICAMENTE EN MATERIA EN DERECHO ADMINISTRATIVO LA GESTIÓN DEL CENTRO DE COMANDO, CONTROL, COMUNICACIONES Y COMPUTO - C4 DE LA SECRETARÍA DISTRITAL DE SEGURIDAD CONVIVENCIA Y JUSTICIA"/>
    <d v="2021-02-05T00:00:00"/>
    <d v="2022-01-19T00:00:00"/>
    <n v="11.5"/>
    <n v="0"/>
    <n v="75953475"/>
    <s v="NA"/>
    <n v="0"/>
    <x v="0"/>
    <x v="0"/>
  </r>
  <r>
    <s v="SCJ-90-2021"/>
    <d v="2021-02-04T00:00:00"/>
    <s v="OLGA LUCIA VARON NUÑEZ"/>
    <s v="PRESTAR SERVICIOS PROFESIONALES PARA APOYAR JURÍDICAMENTE EN MATERIA EN DERECHO ADMINISTRATIVO LA GESTIÓN DEL CENTRO DE COMANDO, CONTROL, COMUNICACIONES Y COMPUTO - C4 DE LA SECRETARÍA DISTRITAL DE SEGURIDAD CONVIVENCIA Y JUSTICIA"/>
    <d v="2021-02-05T00:00:00"/>
    <d v="2022-01-19T00:00:00"/>
    <n v="11.5"/>
    <n v="0"/>
    <n v="75953475"/>
    <s v="NA"/>
    <n v="0"/>
    <x v="0"/>
    <x v="0"/>
  </r>
  <r>
    <s v="SCJ-92-2021"/>
    <d v="2021-02-04T00:00:00"/>
    <s v="SADY SOFIA MORENO MUNEVAR"/>
    <s v="PRESTAR SERVICIOS PROFESIONALES AL CENTRO COMANDO, CONTROL, COMUNICACIONES Y CÓMPUTO- C4 PARA APOYAR LOS PROCESOS DE CAPACITACIÓN Y ENTRENAMIENTO AL PERSONAL DE LA LÍNEA DE EMERGENCIAS 123 Y LAS AGENCIAS QUE HACEN PARTE DEL C-4"/>
    <d v="2021-02-05T00:00:00"/>
    <d v="2022-01-19T00:00:00"/>
    <n v="11.5"/>
    <n v="0"/>
    <n v="79692723"/>
    <s v="NA"/>
    <n v="0"/>
    <x v="0"/>
    <x v="0"/>
  </r>
  <r>
    <s v="SCJ-93-2021"/>
    <d v="2021-02-04T00:00:00"/>
    <s v="HINGRID JULIE CONTRERAS BENAVIDES"/>
    <s v="PRESTAR SERVICIOS PROFESIONALES PARA APOYAR A LA DIRECCIÓN FINANCIERA DE LA_x000a_SDSCJ EN LA GESTIÓN DEL PAC DE LA ENTIDAD Y EN LA LIQUIDACIÓN DE CUENTAS DE LAS_x000a_OBLIGACIONES ECONÓMICAS A CARGO DE LA ENTIDAD."/>
    <d v="2021-02-08T00:00:00"/>
    <d v="2021-07-31T00:00:00"/>
    <n v="6"/>
    <n v="0"/>
    <n v="30486000"/>
    <s v="N/A"/>
    <n v="0"/>
    <x v="0"/>
    <x v="0"/>
  </r>
  <r>
    <s v="SCJ-94-2021"/>
    <d v="2021-02-05T00:00:00"/>
    <s v="LUIS EDUARDO MURCIA GONZÁLEZ"/>
    <s v="PRESTAR SERVICIOS DE APOYO EN LA OPERACIÓN DE LOS VEHÍCULOS INSTITUCIONALES, REALIZANDO EL TRASLADO DE LOS SERVIDORES PARA EL CUMPLIMIENTO DE LAS ACTIVIDADES DE LA SECRETARIA DISTRITAL DE SEGURIDAD, CONVIVENCIA Y JUSTICIA."/>
    <d v="2021-02-08T00:00:00"/>
    <d v="2022-01-31T00:00:00"/>
    <n v="11.833333333333334"/>
    <n v="0"/>
    <n v="31287333"/>
    <s v="N/A"/>
    <n v="0"/>
    <x v="0"/>
    <x v="0"/>
  </r>
  <r>
    <s v="SCJ-95-2021"/>
    <d v="2021-02-05T00:00:00"/>
    <s v="EDGAR PINZON ARDILA"/>
    <s v="PRESTAR SERVICIOS DE APOYO A LA GESTIÓN DE RECONOCIMIENTO, DEPURACIÓN Y ANÁLISIS DEL INVENTARIO DE BIENES A CARGO DE LA SECRETARÍA DISTRITAL DE SEGURIDAD, CONVIVENCIA Y JUSTICIA."/>
    <d v="2021-02-09T00:00:00"/>
    <d v="2021-12-31T00:00:00"/>
    <n v="11"/>
    <n v="0"/>
    <n v="26587000"/>
    <s v="N/A"/>
    <n v="0"/>
    <x v="0"/>
    <x v="0"/>
  </r>
  <r>
    <s v="SCJ-96-2021"/>
    <d v="2021-02-05T00:00:00"/>
    <s v="JESSICA PAOLA SALINAS BELTRAN"/>
    <s v="PRESTAR SERVICIOS DE APOYO A LA GESTIÓN DE RECONOCIMIENTO, DEPURACIÓN Y ANÁLISIS DEL INVENTARIO DE BIENES A CARGO DE LA SECRETARÍA DISTRITAL DE SEGURIDAD, CONVIVENCIA Y JUSTICIA."/>
    <d v="2021-02-09T00:00:00"/>
    <d v="2021-12-31T00:00:00"/>
    <n v="11"/>
    <n v="0"/>
    <n v="26587000"/>
    <s v="N/A"/>
    <n v="0"/>
    <x v="0"/>
    <x v="0"/>
  </r>
  <r>
    <s v="SCJ-97-2021"/>
    <d v="2021-02-05T00:00:00"/>
    <s v="NATALIA PATRICIA GONZALEZ SANCHEZ"/>
    <s v="PRESTAR SERVICIOS DE APOYO A LA GESTIÓN DE RECONOCIMIENTO, DEPURACIÓN Y ANÁLISIS DEL INVENTARIO DE BIENES A CARGO DE LA SECRETARÍA DISTRITAL DE SEGURIDAD, CONVIVENCIA Y JUSTICIA."/>
    <d v="2021-02-09T00:00:00"/>
    <d v="2021-12-31T00:00:00"/>
    <n v="11"/>
    <n v="0"/>
    <n v="26587000"/>
    <s v="N/A"/>
    <n v="0"/>
    <x v="0"/>
    <x v="0"/>
  </r>
  <r>
    <s v="SCJ-98-2021"/>
    <d v="2021-02-05T00:00:00"/>
    <s v="JHON MANUEL CRUZ GARCÍA"/>
    <s v="PRESTAR SERVICIOS DE APOYO EN LA OPERACIÓN DE LOS VEHÍCULOS INSTITUCIONALES, REALIZANDO EL TRASLADO DE LOS SERVIDORES PARA EL CUMPLIMIENTO DE LAS ACTIVIDADES DE LA SECRETARIA DISTRITAL DE SEGURIDAD, CONVIVENCIA Y JUSTICIA."/>
    <d v="2021-02-08T00:00:00"/>
    <d v="2022-01-31T00:00:00"/>
    <n v="11.833333333333334"/>
    <n v="0"/>
    <n v="31287333"/>
    <s v="N/A"/>
    <n v="0"/>
    <x v="0"/>
    <x v="0"/>
  </r>
  <r>
    <s v="SCJ-99-2021"/>
    <d v="2021-02-05T00:00:00"/>
    <s v="GERMÁN RICARDO BERNAL PINEDA"/>
    <s v="PRESTAR SERVICIOS DE APOYO EN LA OPERACIÓN DE LOS VEHÍCULOS INSTITUCIONALES, REALIZANDO EL TRASLADO DE LOS SERVIDORES PARA EL CUMPLIMIENTO DE LAS ACTIVIDADES DE LA SECRETARIA DISTRITAL DE SEGURIDAD, CONVIVENCIA Y JUSTICIA."/>
    <d v="2021-02-08T00:00:00"/>
    <d v="2022-01-31T00:00:00"/>
    <n v="11.833333333333334"/>
    <n v="0"/>
    <n v="31287333"/>
    <s v="N/A"/>
    <n v="0"/>
    <x v="0"/>
    <x v="0"/>
  </r>
  <r>
    <s v="SCJ-100-2021"/>
    <d v="2021-02-05T00:00:00"/>
    <s v="ALEXANDER GAITÁN BERNAL"/>
    <s v="PRESTAR SERVICIOS DE APOYO EN LA OPERACIÓN DE LOS VEHÍCULOS INSTITUCIONALES, REALIZANDO EL TRASLADO DE LOS SERVIDORES PARA EL CUMPLIMIENTO DE LAS ACTIVIDADES DE LA SECRETARIA DISTRITAL DE SEGURIDAD, CONVIVENCIA Y JUSTICIA."/>
    <d v="2021-02-08T00:00:00"/>
    <d v="2022-01-31T00:00:00"/>
    <n v="11.833333333333334"/>
    <n v="0"/>
    <n v="31287333"/>
    <s v="N/A"/>
    <n v="0"/>
    <x v="0"/>
    <x v="0"/>
  </r>
  <r>
    <s v="SCJ-101-2021"/>
    <d v="2021-02-05T00:00:00"/>
    <s v="DIEGO MAURICIO DUARTE RINCON"/>
    <s v="PRESTAR SERVICIOS PROFESIONALES A LA SUBSECRETARÍA DE ACCESO A LA JUSTICIA PARA APOYAR EN ASUNTOS DE GESTIÓN, DESARROLLO Y SEGUIMIENTO DE ACCIONES Y PROYECTOS QUE PERMITAN EL MEJORAMIENTO DE LA IMPLEMENTACIÓN DE PROGRAMAS CONTENIDOS EN EL PLAN DE DESARROLLO"/>
    <d v="2021-02-09T00:00:00"/>
    <d v="2022-01-31T00:00:00"/>
    <n v="12"/>
    <n v="0"/>
    <n v="121932000"/>
    <s v="N/A"/>
    <n v="0"/>
    <x v="0"/>
    <x v="0"/>
  </r>
  <r>
    <s v="SCJ-102-2021"/>
    <d v="2021-02-05T00:00:00"/>
    <s v="RUBEN DARIO CRUZ AVILA"/>
    <s v="PRESTAR SERVICIOS DE APOYO EN LA OPERACIÓN DE LOS VEHÍCULOS INSTITUCIONALES, REALIZANDO EL TRASLADO DE LOS SERVIDORES PARA EL CUMPLIMIENTO DE LAS ACTIVIDADES DE LA SECRETARIA DISTRITAL DE SEGURIDAD, CONVIVENCIA Y JUSTICIA."/>
    <d v="2021-02-09T00:00:00"/>
    <d v="2022-01-31T00:00:00"/>
    <n v="11.8"/>
    <n v="0"/>
    <n v="31199200"/>
    <s v="N/A"/>
    <n v="0"/>
    <x v="0"/>
    <x v="0"/>
  </r>
  <r>
    <s v="SCJ-103-2021"/>
    <d v="2021-02-05T00:00:00"/>
    <s v="VIRGILIO CASTELLANOS PAEZ"/>
    <s v="PRESTAR SERVICIOS DE APOYO EN LA OPERACIÓN DE LOS VEHÍCULOS INSTITUCIONALES, REALIZANDO EL TRASLADO DE LOS SERVIDORES PARA EL CUMPLIMIENTO DE LAS ACTIVIDADES DE LA SECRETARIA DISTRITAL DE SEGURIDAD, CONVIVENCIA Y JUSTICIA."/>
    <d v="2021-02-09T00:00:00"/>
    <d v="2022-01-31T00:00:00"/>
    <n v="11.833333333333334"/>
    <n v="0"/>
    <n v="31287333"/>
    <s v="N/A"/>
    <n v="0"/>
    <x v="0"/>
    <x v="0"/>
  </r>
  <r>
    <s v="SCJ-104-2021"/>
    <d v="2021-02-05T00:00:00"/>
    <s v="MIGUEL ÁNGEL NIÑO CÁRDENAS"/>
    <s v="PRESTAR SERVICIOS DE APOYO EN LA OPERACIÓN DE LOS VEHÍCULOS INSTITUCIONALES, REALIZANDO EL TRASLADO DE LOS SERVIDORES PARA EL CUMPLIMIENTO DE LAS ACTIVIDADES DE LA SECRETARIA DISTRITAL DE SEGURIDAD, CONVIVENCIA Y JUSTICIA."/>
    <d v="2021-02-09T00:00:00"/>
    <d v="2022-01-31T00:00:00"/>
    <n v="11.8"/>
    <n v="0"/>
    <n v="31199200"/>
    <s v="N/A"/>
    <n v="0"/>
    <x v="0"/>
    <x v="0"/>
  </r>
  <r>
    <s v="SCJ-105-2021"/>
    <d v="2021-02-05T00:00:00"/>
    <s v="CARLON ALBERTO TOVAR CONTRERAS"/>
    <s v="PRESTAR SERVICIOS PROFESIONALES ESPECIALIZADOS EN LOS ASUNTOS FINANCIEROS,_x000a_ECONÓMICOS Y ADMINISTRATIVOS A CARGO DE LA SUBSECRETARÍA DE GESTIÓN_x000a_INSTITUCIONAL DE LA SECRETARÍA DISTRITAL DE SEGURIDAD, CONVIVENCIA Y JUSTICIA."/>
    <d v="2021-02-08T00:00:00"/>
    <d v="2022-01-31T00:00:00"/>
    <n v="12"/>
    <n v="0"/>
    <n v="134124000"/>
    <s v="N/A"/>
    <n v="0"/>
    <x v="0"/>
    <x v="0"/>
  </r>
  <r>
    <s v="SCJ-106-2021"/>
    <d v="2021-02-05T00:00:00"/>
    <s v="JOSE ANTONIO ARIAS ARIAS"/>
    <s v="PRESTAR SERVICIOS DE APOYO EN LA OPERACIÓN DE LOS VEHÍCULOS INSTITUCIONALES, REALIZANDO EL TRASLADO DE LOS SERVIDORES PARA EL CUMPLIMIENTO DE LAS ACTIVIDADES DE LA SECRETARIA DISTRITAL DE SEGURIDAD, CONVIVENCIA Y JUSTICIA."/>
    <d v="2021-02-09T00:00:00"/>
    <d v="2022-01-31T00:00:00"/>
    <n v="11.833333333333334"/>
    <n v="0"/>
    <n v="31287333"/>
    <s v="N/A"/>
    <n v="0"/>
    <x v="0"/>
    <x v="0"/>
  </r>
  <r>
    <s v="SCJ-107-2021"/>
    <d v="2021-02-05T00:00:00"/>
    <s v="MANUEL DEL CRISTO MIRANDA PATERNINA"/>
    <s v="PRESTAR SERVICIOS DE APOYO EN LA OPERACIÓN DE LOS VEHÍCULOS INSTITUCIONALES, REALIZANDO EL TRASLADO DE LOS SERVIDORES PARA EL CUMPLIMIENTO DE LAS ACTIVIDADES DE LA SECRETARIA DISTRITAL DE SEGURIDAD, CONVIVENCIA Y JUSTICIA."/>
    <d v="2021-02-09T00:00:00"/>
    <d v="2022-01-31T00:00:00"/>
    <n v="11.8"/>
    <n v="0"/>
    <n v="31199200"/>
    <s v="N/A"/>
    <n v="0"/>
    <x v="0"/>
    <x v="0"/>
  </r>
  <r>
    <s v="SCJ-108-2021"/>
    <d v="2021-02-05T00:00:00"/>
    <s v="JAIME HUMBERTO MARTINEZ LOZANO"/>
    <s v="PRESTAR SERVICIOS DE APOYO EN LA OPERACIÓN DE LOS VEHÍCULOS INSTITUCIONALES, REALIZANDO EL TRASLADO DE LOS SERVIDORES PARA EL CUMPLIMIENTO DE LAS ACTIVIDADES DE LA SECRETARIA DISTRITAL DE SEGURIDAD, CONVIVENCIA Y JUSTICIA."/>
    <d v="2021-02-09T00:00:00"/>
    <d v="2022-01-31T00:00:00"/>
    <n v="11.833333333333334"/>
    <n v="0"/>
    <n v="31287333"/>
    <s v="N/A"/>
    <n v="0"/>
    <x v="0"/>
    <x v="0"/>
  </r>
  <r>
    <s v="SCJ-109-2021"/>
    <d v="2021-02-05T00:00:00"/>
    <s v="BRICEYDA SANABRIA GUERRA"/>
    <s v="PRESTAR SERVICIOS DE APOYO A LA GESTIÓN DOCUMENTAL Y A LAS FUNCIONES DE LA SUBSECRETARÍA DE GESTIÓN INSTITUCIONAL, RELACIONADAS CON LA ATENCIÓN AL SERVICIO A LA CIUDADANÍA."/>
    <d v="2021-02-09T00:00:00"/>
    <d v="2022-01-31T00:00:00"/>
    <n v="12"/>
    <n v="0"/>
    <n v="33036000"/>
    <s v="N/A"/>
    <n v="0"/>
    <x v="0"/>
    <x v="0"/>
  </r>
  <r>
    <s v="SCJ-110-2021"/>
    <d v="2021-02-05T00:00:00"/>
    <s v="ANDREA DEL PILAR MALDONADO RAMÍREZ"/>
    <s v="PRESTAR SERVICIOS PROFESIONALES A LA SUBSECRETARÍA DE ACCESO A LA JUSTICIA PARA APOYAR EN ASUNTOS DE GESTIÓN, DESARROLLO Y SEGUIMIENTO DE ACCIONES Y PROYECTOS QUE PERMITAN EL MEJORAMIENTO DE LA IMPLEMENTACIÓN DE PROGRAMAS CONTENIDOS EN EL PLAN DE DESARROLLO"/>
    <d v="2021-02-08T00:00:00"/>
    <d v="2022-01-31T00:00:00"/>
    <n v="12"/>
    <n v="0"/>
    <n v="128028600"/>
    <s v="N/A"/>
    <n v="0"/>
    <x v="0"/>
    <x v="0"/>
  </r>
  <r>
    <s v="SCJ-111-2021"/>
    <d v="2021-02-05T00:00:00"/>
    <s v="JUAN PAULO MUÑOZ JIEMENEZ"/>
    <s v="PRESTAR LOS SERVICIOS PROFESIONALES PARA APOYAR JURÍDICAMENTE EL PROCESO CONTRACTUAL EN TODAS Y CADA UNA DE LAS ETAPAS DE LOS PROCESOS DE SELECCIÓN PARA LA ADQUISICIÓN DE BIENES Y SERVICIOS; ASÍ MISMO EN LA PLANIFICACIÓN, EJECUCIÓN Y SEGUIMIENTO DEL PLAN ANUAL DE ADQUISICIONES MEDIANTE EL PROYECTO DE INVERSIÓN Y EL RUBRO DE FUNCIONAMIENTO A CARGO DE LA DIRECCIÓN DE TECNOLOGÍAS Y SISTEMAS DE LA INFORMACIÓN EN EL MARCO DE LAS POLÍTICAS DE GOBIERNO Y SEGURIDAD DIGITAL"/>
    <d v="2021-02-09T00:00:00"/>
    <d v="2021-12-31T00:00:00"/>
    <n v="11"/>
    <n v="0"/>
    <n v="89416800"/>
    <s v="N/A"/>
    <n v="0"/>
    <x v="0"/>
    <x v="0"/>
  </r>
  <r>
    <s v="SCJ-112-2021"/>
    <d v="2021-02-05T00:00:00"/>
    <s v="GLORIA MARLEN BRAVO GUAQUETA"/>
    <s v="PRESTAR SUS SERVICIOS PROFESIONALES EN LA DIRECCIÓN DE GESTIÓN HUMANA EN LOS TEMAS ASOCIADOS CON EL MÓDULO LLAMADO SISTEMA DE INFORMACIÓN PARA LA PLANEACIÓN Y GESTIÓN DEL EMPLEO EN EL MARCO DEL PROGRAMA DE TALENTO HUMANO &quot;EN UNA ORGANIZACIÓN SALUDABLE” Y DEMÁS TEMAS RELACIONADOS"/>
    <d v="2021-02-09T00:00:00"/>
    <d v="2021-12-31T00:00:00"/>
    <n v="11"/>
    <n v="0"/>
    <n v="113762000"/>
    <s v="N/A"/>
    <n v="0"/>
    <x v="0"/>
    <x v="0"/>
  </r>
  <r>
    <s v="SCJ-113-2021"/>
    <d v="2021-02-05T00:00:00"/>
    <s v="ANA YANETH SUÁREZ TORRES"/>
    <s v="PRESTAR SERVICIOS PROFESIONALES COMO ABOGADO ESPECIALIZADO PARA LA SUBSECRETARÍA DE ACCESO A LA JUSTICIA QUE APOYE LA GESTIÓN DE PROCESOS CONTRACTUALES EN TODAS Y CADA UNA DE SUS ETAPAS"/>
    <d v="2021-02-09T00:00:00"/>
    <d v="2022-01-31T00:00:00"/>
    <n v="12"/>
    <n v="0"/>
    <n v="144000000"/>
    <s v="N/A"/>
    <n v="0"/>
    <x v="0"/>
    <x v="0"/>
  </r>
  <r>
    <s v="SCJ-114-2021"/>
    <d v="2021-02-05T00:00:00"/>
    <s v="JENNIFER LÓPEZ ALVAREZ"/>
    <s v="PRESTAR SERVICIOS DE APOYO TÉCNICO PARA LA ADMINISTRACIÓN FUNCIONAL DEL MODULO DE GESTIÓN DOCUMENTAL Y LA REALIZACIÓN DE LAS ACTIVIDADES ADMINISTRATIVAS DE LOS PROCESOS A CARGO DE LA DIRECCIÓN DE RECURSOS FÍSICOS Y GESTIÓN DOCUMENTAL DE LA SECRETARÍA DE SEGURIDAD, CONVIVENCIA Y JUSTICIA"/>
    <d v="2021-02-09T00:00:00"/>
    <d v="2022-01-31T00:00:00"/>
    <n v="11.966666666666667"/>
    <n v="0"/>
    <n v="34284500"/>
    <s v="N/A"/>
    <n v="0"/>
    <x v="0"/>
    <x v="0"/>
  </r>
  <r>
    <s v="SCJ-115-2021"/>
    <d v="2021-02-05T00:00:00"/>
    <s v="JOSE DAVID PANQUEVA CELY"/>
    <s v="PRESTAR SUS SERVICIOS PROFESIONALES EN LA OFICINA DE ANÁLISIS DE INFORMACIÓN Y ESTUDIOS ESTRATÉGICOS PARA APOYAR EL ANÁLISIS, SEGUIMIENTO Y EVALUACIÓN DE LAS POLÍTICAS PÚBLICAS EN MATERIA DE SEGURIDAD, CONVIVENCIA Y ACCESO A LA JUSTICIA IMPLEMENTADAS POR LA ADMINISTRACIÓN DISTRITAL."/>
    <d v="2021-02-08T00:00:00"/>
    <d v="2022-01-31T00:00:00"/>
    <n v="12"/>
    <n v="0"/>
    <n v="72142800"/>
    <s v="N/A"/>
    <n v="0"/>
    <x v="0"/>
    <x v="0"/>
  </r>
  <r>
    <s v="SCJ-116-2021"/>
    <d v="2021-02-05T00:00:00"/>
    <s v="MARCELA SENESTRARI CASTRO"/>
    <s v="PRESTAR SERVICIOS PROFESIONALES A LA DIRECCIÓN DE TECNOLOGÍAS Y SISTEMAS DE LA INFORMACIÓN, APOYANDO LAS ACTIVIDADES RELACIONADAS CON LA IMPLEMENTACIÓN DE LA POLÍTICA DE GOBIERNO DIGITAL AL INTERIOR DE LA SECRETARIA DISTRITAL DE SEGURIDAD, CONVIVENCIA Y JUSTICIA, ACORDE A LA NORMATIVIDAD Y LINEAMIENTOS ESTABLECIDOS A NIVEL DISTRITAL Y NACIONAL"/>
    <d v="2021-02-09T00:00:00"/>
    <d v="2021-12-31T00:00:00"/>
    <n v="11"/>
    <n v="0"/>
    <n v="93500000"/>
    <s v="N/A"/>
    <n v="0"/>
    <x v="0"/>
    <x v="0"/>
  </r>
  <r>
    <s v="SCJ-117-2021"/>
    <d v="2021-02-05T00:00:00"/>
    <s v="YENNI VIVIANA CADENA ENCISO"/>
    <s v="PRESTAR SERVICIOS PROFESIONALES EN LA EJECUCIÓN DE LOS CONTRATOS, PROGRAMAS Y ACTIVIDADES RELACIONADAS CON LOS SERVICIOS ADMINISTRATIVOS Y LA GESTIÓN DOCUMENTAL A CARGO DE LA DIRECCIÓN DE RECURSOS FÍSICOS Y GESTIÓN DOCUMENTAL DE LA SECRETARÍA DE SEGURIDAD, CONVIVENCIA Y JUSTICIA"/>
    <d v="2021-02-09T00:00:00"/>
    <d v="2022-01-31T00:00:00"/>
    <n v="12"/>
    <n v="0"/>
    <n v="91248000"/>
    <s v="N/A"/>
    <n v="0"/>
    <x v="0"/>
    <x v="0"/>
  </r>
  <r>
    <s v="SCJ-118-2021"/>
    <d v="2021-02-05T00:00:00"/>
    <s v="STEPHANIE ELENA PEREZ GONZALEZ"/>
    <s v="PRESTAR SERVICIOS PROFESIONALES PARA LA EJECUCIÓN DE LOS PROGRAMAS Y ACTIVIDADES RELACIONADAS CON LOS SERVICIOS ADMINISTRATIVOS, LOGÍSTICOS Y LA GESTIÓN DOCUMENTAL A CARGO DE LA DIRECCIÓN DE RECURSOS FÍSICOS Y GESTIÓN DOCUMENTAL DE LA SECRETARÍA DE SEGURIDAD, CONVIVENCIA Y JUSTICIA."/>
    <d v="2021-02-09T00:00:00"/>
    <d v="2022-01-31T00:00:00"/>
    <n v="12"/>
    <n v="0"/>
    <n v="46332000"/>
    <s v="N/A"/>
    <n v="0"/>
    <x v="0"/>
    <x v="0"/>
  </r>
  <r>
    <s v="SCJ-119-2021"/>
    <d v="2021-02-05T00:00:00"/>
    <s v="LADY GISELA GARCIA COLORADO"/>
    <s v="PRESTAR SERVICIOS PROFESIONALES DE APOYO JURÍDICO RELACIONADOS CON LA GESTIÓN ADMINISTRATIVA, CONTRACTUAL Y LEGAL, INHERENTES A LOS ASUNTOS DE COMPETENCIA DE LA DIRECCIÓN DE RECURSOS FÍSICOS Y GESTIÓN DOCUMENTAL DE LA SECRETARÍA DE SEGURIDAD, CONVIVENCIA Y JUSTICIA"/>
    <d v="2021-02-09T00:00:00"/>
    <d v="2022-01-31T00:00:00"/>
    <n v="11.866666666666667"/>
    <n v="0"/>
    <n v="108888533"/>
    <s v="N/A"/>
    <n v="0"/>
    <x v="0"/>
    <x v="0"/>
  </r>
  <r>
    <s v="SCJ-120-2021"/>
    <d v="2021-02-05T00:00:00"/>
    <s v="JUAN FERNANDO VACCA ABAUNZA"/>
    <s v="PRESTAR SERVICIOS PROFESIONALES EN EL DESARROLLO DE LAS ACTIVIDADES ADMINISTRATIVAS A CARGO DE LA DIRECCIÓN DE RECURSOS FÍSICOS Y GESTIÓN DOCUMENTAL DE LA SECRETARÍA DE SEGURIDAD, CONVIVENCIA Y JUSTICIA"/>
    <d v="2021-02-09T00:00:00"/>
    <d v="2022-01-31T00:00:00"/>
    <n v="12"/>
    <n v="0"/>
    <n v="69612000"/>
    <s v="N/A"/>
    <n v="0"/>
    <x v="0"/>
    <x v="0"/>
  </r>
  <r>
    <s v="SCJ-121-2021"/>
    <d v="2021-02-05T00:00:00"/>
    <s v="HECTOR JULIAN SILVA GONZALEZ"/>
    <s v="PRESTAR SERVICIOS PROFESIONALES EN LAS GESTIONES ADMINISTRATIVAS DE PROGRAMACIÓN Y SEGUIMIENTO EN LOS PROYECTOS DE INVERSIÓN Y RUBRO DE FUNCIONAMIENTO DE LA SUBSECRETARIA DE GESTIÓN INSTITUCIONAL DE LA SECRETARÍA DISTRITAL DE SEGURIDAD, CONVIVENCIA Y JUSTICIA."/>
    <d v="2021-02-10T00:00:00"/>
    <d v="2022-01-31T00:00:00"/>
    <n v="12"/>
    <n v="0"/>
    <n v="109740000"/>
    <s v="N/A"/>
    <n v="0"/>
    <x v="0"/>
    <x v="0"/>
  </r>
  <r>
    <s v="SCJ-122-2021"/>
    <d v="2021-02-05T00:00:00"/>
    <s v="CESAR AUGUSTO RINCON VICENTES"/>
    <s v="PRESTAR SERVICIOS PROFESIONALES A LA DIRECCION JURIDICA Y CONTRACTUAL, EN LA ELABORACION DE CONCEPTOS, ACTOS ADMINISTRATIVOS, ASÍ COMO EL APOYO JURÍDICO EN TEMAS RELACIONADOS CON PROCESOS DE CONTRATACIÓN, DERECHO DISCIPLINARIO, DEFENSA JUDICIAL Y REPRESENTACIÓN JUDICIAL, ÉSTA ÚLTIMA CON ESPECIAL ÉNFASIS EN DERECHO PENAL."/>
    <d v="2021-02-08T00:00:00"/>
    <d v="2022-01-31T00:00:00"/>
    <n v="11.8"/>
    <n v="0"/>
    <n v="145140000"/>
    <s v="N/A"/>
    <n v="0"/>
    <x v="0"/>
    <x v="0"/>
  </r>
  <r>
    <s v="SCJ-123-2021"/>
    <d v="2021-02-05T00:00:00"/>
    <s v="FABIO ALFONSO MANRIQUE YEPES"/>
    <s v="PRESTAR SERVICIOS DE APOYO A LOS PROCESOS DE GESTIÓN DOCUMENTAL DE LA DIRECCIÓN JURÍDICA Y CONTRACTUAL, EN CONCORDANCIA CON LOS LINEAMIENTOS DE LA DIRECCIÓN DE RECURSOS FÍSICOS Y GESTIÓN DOCUMENTAL DE LA SECRETARÍA DISTRITAL DE SEGURIDAD, CONVIVENCIA Y JUSTICIA."/>
    <d v="2021-02-08T00:00:00"/>
    <d v="2022-01-31T00:00:00"/>
    <n v="12"/>
    <n v="0"/>
    <n v="33600000"/>
    <s v="N/A"/>
    <n v="0"/>
    <x v="0"/>
    <x v="0"/>
  </r>
  <r>
    <s v="SCJ-124-2021"/>
    <d v="2021-02-05T00:00:00"/>
    <s v="JASON RODRÍGUEZ ABELLO"/>
    <s v="PRESTAR SERVICIOS DE APOYO EN LA OPERACIÓN DE LOS VEHÍCULOS INSTITUCIONALES, REALIZANDO EL TRASLADO DE LOS SERVIDORES PARA EL CUMPLIMIENTO DE LAS ACTIVIDADES DE LA SECRETARIA DISTRITAL DE SEGURIDAD, CONVIVENCIA Y JUSTICIA."/>
    <d v="2021-02-08T00:00:00"/>
    <d v="2022-01-31T00:00:00"/>
    <n v="11.833333333333334"/>
    <n v="0"/>
    <n v="31287333"/>
    <s v="N/A"/>
    <n v="0"/>
    <x v="0"/>
    <x v="0"/>
  </r>
  <r>
    <s v="SCJ-125-2021"/>
    <d v="2021-02-05T00:00:00"/>
    <s v="ANA KARINA MANTILLA PARDO"/>
    <s v="PRESTAR SUS SERVICIOS PROFESIONALES A LA DIRECCIÓN DE GESTIÓN HUMANA EN LA ELABORACIÓN Y TRAMITES DE LAS SOLICITUDES PRECONTRACTUALES, CONTRACTUALES Y POSTCONTRACTUALES DE LOS PROCESOS DE SELECCIÓN Y DEMÁS TEMAS JURÍDICOS A CARGO DE LA DEPENDENCIA."/>
    <d v="2021-02-09T00:00:00"/>
    <d v="2022-01-31T00:00:00"/>
    <n v="11"/>
    <n v="0"/>
    <n v="92312000"/>
    <s v="N/A"/>
    <n v="0"/>
    <x v="0"/>
    <x v="0"/>
  </r>
  <r>
    <s v="SCJ-126-2021"/>
    <d v="2021-02-05T00:00:00"/>
    <s v="JORGE ENRIQUE POTES GONZALEZ"/>
    <s v="PRESTAR SERVICIOS PROFESIONALES PARA APOYAR LA GESTIÓN, LA PLANEACIÓN, GESTIÓN INTERINSTITUCIONAL, EJECUCIÓN Y SEGUIMIENTO DEL FORTALECIMIENTO DEL CENTRO DE COMANDO, CONTROL, COMUNICACIONES Y COMPUTO DE BOGOTA – C4, CON ÉNFASIS EN LA INTEGRACIÓN, MODERNIZACIÓN Y FUNCIONAMIENTO DE LA INFRAESTRUCTURA PARA TELEFONÍA, VOZ, GRABACIÓN, GIS, GEORREFERENCIACIÓN Y CLIENTES DE ESTACIONES DE TRABAJO CAD, QUE PERTENECE AL C4 Y LAS AGENCIAS QUE LO COMPONEN."/>
    <d v="2021-02-08T00:00:00"/>
    <d v="2022-01-22T00:00:00"/>
    <n v="11.5"/>
    <n v="0"/>
    <n v="106045468"/>
    <s v="NA"/>
    <n v="0"/>
    <x v="0"/>
    <x v="0"/>
  </r>
  <r>
    <s v="SCJ-127-2021"/>
    <d v="2021-02-05T00:00:00"/>
    <s v="GUILLERMO ANTONIO RENGIFO BUITRAGO"/>
    <s v="PRESTAR LOS SERVICIOS PROFESIONALES Y APOYAR LA GESTIÓN DE LA SECRETARÍA DISTRITAL DE SEGURIDAD, CONVIVENCIA Y JUSTICIA ACOMPAÑANDO TÉCNICAMENTE LA IMPLEMENTACIÓN TECNOLÓGICA DEL CENTRO DE COMANDO, CONTROL, COMUNICACIONES Y COMPUTO DE BOGOTÁ."/>
    <d v="2021-02-09T00:00:00"/>
    <d v="2022-01-08T00:00:00"/>
    <n v="11"/>
    <n v="0"/>
    <n v="124639647"/>
    <s v="NA"/>
    <n v="0"/>
    <x v="0"/>
    <x v="0"/>
  </r>
  <r>
    <s v="SCJ-128-2021"/>
    <d v="2021-02-05T00:00:00"/>
    <s v="YURIETH PAOLA ROJAS MAYORGA"/>
    <s v="PRESTAR SERVICIOS PROFESIONALES PARA APOYAR EN LA CUALIFICACIÓN DE LA PLANEACIÓN, DESARROLLO, SEGUIMIENTO Y CONTROL DE LOS ASPECTOS ADMINISTRATIVOS Y FINANCIEROS PROPIOS DE LA SUBSECRETARÍA DE LA SUBSECRETARÍA DE ACCESO A LA JUSTICIA"/>
    <d v="2021-02-09T00:00:00"/>
    <d v="2022-01-31T00:00:00"/>
    <n v="12"/>
    <n v="0"/>
    <n v="144000000"/>
    <s v="N/A"/>
    <n v="0"/>
    <x v="0"/>
    <x v="0"/>
  </r>
  <r>
    <s v="SCJ-129-2021"/>
    <d v="2021-02-05T00:00:00"/>
    <s v="ALEJANDRA ACOSTA JIMENEZ"/>
    <s v="PRESTAR SERVICIOS PROFESIONALES A LA SUBSECRETARÍA DE ACCESO A LA JUSTICIA CON EL FIN DE GESTIONAR DE MANERA OPORTUNA LOS REQUERIMIENTOS JURÍDICOS DE LA DEPENDENCIA, CON EL FIN DE CONSTRUIR LINEAMIENTOS QUE PERMITAN LA CUALIFICACIÓN DE LA INFORMACIÓN, ASÍ COMO BRINDAR ACOMPAÑAMIENTO AL SEGUIMIENTO DE LOS PROYECTOS A CARGO DE LAS DIFERENTES DEPENDENCIAS DE LA SUBSECRETARIA"/>
    <d v="2021-02-11T00:00:00"/>
    <d v="2022-01-31T00:00:00"/>
    <n v="12"/>
    <n v="0"/>
    <n v="60000000"/>
    <s v="N/A"/>
    <n v="0"/>
    <x v="0"/>
    <x v="0"/>
  </r>
  <r>
    <s v="SCJ-130-2021"/>
    <d v="2021-02-05T00:00:00"/>
    <s v="UNIDAD NACIONAL DE PROTECCIÓN"/>
    <s v="AUNAR ESFUERZOS TÉCNICOS, ADMINISTRATIVOS Y FINANCIEROS, ENTRE LA SECRETARÍA DISTRITAL DE SEGURIDAD, CONVIVENCIA Y JUSTICIA Y LA UNIDAD NACIONAL DE PROTECCIÓN QUE PERMITA EJERCER LA ADECUADA PROTECCIÓN DE LA VIDA E INTEGRIDAD DE LA ALCALDESA MAYOR DE BOGOTÁ, IMPLEMENTANDO EL ESQUEMA DE SEGURIDAD DE ACUERDO CON SU NIVEL DE RIESGO."/>
    <d v="2021-02-09T00:00:00"/>
    <d v="2022-01-30T00:00:00"/>
    <n v="11.866666666666667"/>
    <n v="0"/>
    <n v="593069880"/>
    <n v="593069880"/>
    <n v="0"/>
    <x v="0"/>
    <x v="0"/>
  </r>
  <r>
    <s v="SCJ-131-2021"/>
    <d v="2021-02-08T00:00:00"/>
    <s v="LUIS HERNANDO CEDIEL MEJIA"/>
    <s v="PRESTAR LOS SERVICIOS PROFESIONALES A LA DIRECCIÓN TÉCNICA EN LA ELABORACIÓN, SEGUIMIENTO Y REVISIÓN DE LOS ESTUDIOS PREVIOS Y DEMÁS DOCUMENTOS REQUERIDOS DURANTE LAS ETAPAS PRECONTRACTUALES Y CONTRACTUALES A CARGO DE ESTA DEPENDENCIA."/>
    <d v="2021-02-08T00:00:00"/>
    <d v="2021-12-07T00:00:00"/>
    <n v="10"/>
    <n v="0"/>
    <n v="105000000"/>
    <s v="NA"/>
    <n v="0"/>
    <x v="0"/>
    <x v="0"/>
  </r>
  <r>
    <s v="SCJ-132-2021"/>
    <d v="2021-02-08T00:00:00"/>
    <s v="JORGE ENRIQUE ZAMORA CASTRO"/>
    <s v="PRESTAR SERVICIOS PROFESIONALES JURÍDICOS EN LAS ETAPAS PRECONTRACTUAL, CONTRACTUAL Y POSTCONTRACTUAL DE LOS PROCESOS DE SELECCIÓN ADELANTADOS POR LA DIRECCIÓN DE OPERACIONES DE LA SUBSECRETARÍA DE INVERSIONES Y FORTALECIMIENTO DE LAS CAPACIDADES OPERATIVAS"/>
    <d v="2021-02-08T00:00:00"/>
    <d v="2021-12-07T00:00:00"/>
    <n v="10"/>
    <n v="0"/>
    <n v="72500000"/>
    <s v="NA"/>
    <n v="0"/>
    <x v="0"/>
    <x v="0"/>
  </r>
  <r>
    <s v="SCJ-133-2021"/>
    <d v="2021-02-08T00:00:00"/>
    <s v="INGRID JULIETH RODRIGUEZ SANDOVAL"/>
    <s v="PRESTAR SERVICIOS PROFESIONALES JURÍDICOS EN LAS ETAPAS PRECONTRACTUAL, CONTRACTUAL Y POSTCONTRACTUAL DE LOS PROCESOS DE SELECCIÓN ADELANTADOS POR LA DIRECCIÓN DE OPERACIONES DE LA SUBSECRETARÍA DE INVERSIONES Y FORTALECIMIENTO DE LAS CAPACIDADES OPERATIVAS"/>
    <d v="2021-02-08T00:00:00"/>
    <d v="2021-12-07T00:00:00"/>
    <n v="10"/>
    <n v="0"/>
    <n v="72500000"/>
    <s v="NA"/>
    <n v="0"/>
    <x v="0"/>
    <x v="0"/>
  </r>
  <r>
    <s v="SCJ-134-2021"/>
    <d v="2021-02-08T00:00:00"/>
    <s v="YISSED ALEXANDRA SARMIENTO"/>
    <s v="PRESTAR SERVICIOS PROFESIONALES EN EL PROCESO DE GESTIÓN DE BIENES Y RECURSOS FÍSICOS PARA LA REALIZACIÓN Y ACTUALIZACIÓN DE LOS INVENTARIOS DE BIENES MUEBLES E INMUEBLES PROPIEDAD DE LA SECRETARÍA DE SEGURIDAD CONVIVENCIA Y JUSTICIA"/>
    <d v="2021-02-11T00:00:00"/>
    <d v="2022-01-31T00:00:00"/>
    <n v="12"/>
    <n v="0"/>
    <n v="52860000"/>
    <s v="N/A"/>
    <n v="0"/>
    <x v="0"/>
    <x v="0"/>
  </r>
  <r>
    <s v="SCJ-135-2021"/>
    <d v="2021-02-08T00:00:00"/>
    <s v="JONAHATAN LUIS MUÑETON NAVARRO"/>
    <s v="PRESTAR SERVICIOS DE APOYO TÉCNICO PARA LA COORDINACIÓN DEL PROCESO DE TOMA FÍSICA E INGRESO DE BIENES A CARGO DE LA SECRETARÍA DISTRITAL DE SEGURIDAD, CONVIVENCIA Y JUSTICIA"/>
    <d v="2021-02-11T00:00:00"/>
    <d v="2021-12-31T00:00:00"/>
    <n v="11"/>
    <n v="0"/>
    <n v="31515000"/>
    <s v="N/A"/>
    <n v="0"/>
    <x v="0"/>
    <x v="0"/>
  </r>
  <r>
    <s v="SCJ-136-2021"/>
    <d v="2021-02-08T00:00:00"/>
    <s v="NANCY CECILIA RUSINQUE MORENO"/>
    <s v="PRESTAR SERVICIOS PROFESIONALES PARA APOYAR LA OPERACIÓN CONTABLE Y_x000a_TRIBUTARIA, ASÍ COMO EL APOYO OPERATIVO CONFORME AL NUEVO MARCO NORMATIVO_x000a_APLICABLE A LAS ENTIDADES DE GOBIERNO -NICSP, DESARROLLADA POR LA DIRECCIÓN_x000a_FINANCIERA DE LA SECRETARÍA DISTRITAL DE SEGURIDAD, CONVIVENCIA Y JUSTICIA"/>
    <d v="2021-02-10T00:00:00"/>
    <d v="2022-01-31T00:00:00"/>
    <n v="12"/>
    <n v="0"/>
    <n v="174120000"/>
    <s v="N/A"/>
    <n v="0"/>
    <x v="0"/>
    <x v="0"/>
  </r>
  <r>
    <s v="SCJ-137-2021"/>
    <d v="2021-02-08T00:00:00"/>
    <s v="VIVIANA MIREYA CARREÑO ROMERO"/>
    <s v="PRESTAR SUS SERVICIOS PROFESIONALES EN LA DIRECCIÓN DE GESTIÓN HUMANA EN EL DESARROLLO DE LAS ACTIVIDADES DEL PROGRAMA DEL TALENTO HUMANO &quot;EN UNA ORGANIZACIÓN SALUDABLE&quot;, COMO ENLACE CON LA DIRECCIÓN - CÁRCEL DISTRITAL"/>
    <d v="2021-02-10T00:00:00"/>
    <d v="2021-12-31T00:00:00"/>
    <n v="11"/>
    <n v="0"/>
    <n v="56848000"/>
    <s v="N/A"/>
    <n v="0"/>
    <x v="0"/>
    <x v="0"/>
  </r>
  <r>
    <s v="SCJ-138-2021"/>
    <d v="2021-02-08T00:00:00"/>
    <s v="MAGDA YURANY CIFUENTES"/>
    <s v="PRESTAR SUS SERVICIOS PROFESIONALES A LA DIRECCIÓN DE GESTIÓN HUMANA PARA ASISTIR EN EL PROCESO DE LIQUIDACIÓN DE PRESTACIONES SOCIALES, INCAPACIDADES, LICENCIAS DE MATERNIDAD Y PATERNIDAD Y DEMÁS CONCEPTOS DE LA NÓMINA DE LA SECRETARÍA DISTRITAL DE SEGURIDAD, CONVIVENCIA Y JUSTICIA"/>
    <d v="2021-02-09T00:00:00"/>
    <d v="2021-12-31T00:00:00"/>
    <n v="11"/>
    <n v="0"/>
    <n v="56837000"/>
    <s v="N/A"/>
    <n v="0"/>
    <x v="0"/>
    <x v="0"/>
  </r>
  <r>
    <s v="SCJ-139-2021"/>
    <d v="2021-02-08T00:00:00"/>
    <s v="JULIE MARCELA MEDINA NIÑO"/>
    <s v="PRESTAR SUS SERVICIOS PROFESIONALES EN EL DESARROLLO DEL MÓDULO DEL SISTEMA DE INFORMACIÓN PARA LA PLANEACIÓN Y GESTIÓN DEL EMPLEO DEL PROGRAMA TALENTO HUMANO &quot;EN UNA ORGANIZACIÓN SALUDABLE” DE LA DIRECCIÓN DE GESTIÓN HUMANA."/>
    <d v="2021-02-10T00:00:00"/>
    <d v="2021-12-31T00:00:00"/>
    <n v="11"/>
    <n v="0"/>
    <n v="83831000"/>
    <s v="N/A"/>
    <n v="0"/>
    <x v="0"/>
    <x v="0"/>
  </r>
  <r>
    <s v="SCJ-140-2021"/>
    <d v="2021-02-08T00:00:00"/>
    <s v="ANDREA DEL PILAR ROJAS ALVAREZ"/>
    <s v="PRESTAR SUS SERVICIOS PROFESIONALES PARA APOYAR AL JEFE DE LA OFICINA DE ANÁLISIS DE INFORMACIÓN Y ESTUDIOS ESTRATÉGICOS EN LA GESTIÓN, DESARROLLO Y DOCUMENTACIÓN DE LOS ESTUDIOS Y/O INVESTIGACIONES QUE ADELANTA LA OAIEE EN CUMPLIMIENTO DE LAS METAS PDD"/>
    <d v="2021-02-11T00:00:00"/>
    <d v="2022-01-31T00:00:00"/>
    <n v="11.8"/>
    <n v="0"/>
    <n v="143879760"/>
    <s v="N/A"/>
    <n v="0"/>
    <x v="0"/>
    <x v="0"/>
  </r>
  <r>
    <s v="SCJ-141-2021"/>
    <d v="2021-02-08T00:00:00"/>
    <s v="DIANA MARCELA LINERO TRIANA"/>
    <s v="PRESTAR SUS SERVICIOS PROFESIONALES EN LA OFICINA DE ANÁLISIS DE INFORMACIÓN Y ESTUDIOS ESTRATÉGICOS PARA REALIZAR LA EDICIÓN, DIAGRAMACIÓN Y PRESENTACIÓN DE LOS DOCUMENTOS PRODUCIDOS POR LA OFICINA."/>
    <d v="2021-02-11T00:00:00"/>
    <d v="2021-07-31T00:00:00"/>
    <n v="6"/>
    <n v="0"/>
    <n v="21339000"/>
    <s v="N/A"/>
    <n v="0"/>
    <x v="0"/>
    <x v="0"/>
  </r>
  <r>
    <s v="SCJ-142-2021"/>
    <d v="2021-02-08T00:00:00"/>
    <s v="DIEGO FERNANDO RAMOS ECHEVERRY"/>
    <s v="PRESTAR SUS SERVICIOS PROFESIONALES EN LA OFICINA DE ANÁLISIS DE INFORMACIÓN Y ESTUDIOS ESTRATÉGICOS PARA BRINDAR APOYO EN LA GENERACIÓN DE ACCIONES ARTICULADAS CON LA POLICÍA NACIONAL PARA COMBATIR EL DELITO EN EL DISTRITO CAPITAL"/>
    <d v="2021-02-11T00:00:00"/>
    <d v="2022-01-31T00:00:00"/>
    <n v="12"/>
    <n v="0"/>
    <n v="43200000"/>
    <s v="N/A"/>
    <n v="0"/>
    <x v="0"/>
    <x v="0"/>
  </r>
  <r>
    <s v="SCJ-143-2021"/>
    <d v="2021-02-08T00:00:00"/>
    <s v="OSCAR AGUIRRE CUERVO"/>
    <s v="PRESTAR SUS SERVICIOS PROFESIONALES EN LA OFICINA DE ANÁLISIS DE INFORMACIÓN Y ESTUDIOS ESTRATÉGICOS PARA APOYAR LA ADMINISTRACIÓN DEL SISTEMA DE INFORMACIÓN GEOGRÁFICA - SIG Y LA GENERACIÓN DE MAPAS Y REPORTES PARA EL ANÁLISIS ESPACIAL Y GEOGRÁFICO QUE PERMITAN LA EVALUACIÓN, FORMULACIÓN Y SEGUIMIENTO DE LAS POLÍTICAS PÚBLICAS EN MATERIA DE S, C Y AJ."/>
    <d v="2021-02-11T00:00:00"/>
    <d v="2022-01-31T00:00:00"/>
    <n v="12"/>
    <n v="0"/>
    <n v="95107200"/>
    <s v="N/A"/>
    <n v="0"/>
    <x v="0"/>
    <x v="0"/>
  </r>
  <r>
    <s v="SCJ-144-2021"/>
    <d v="2021-02-08T00:00:00"/>
    <s v="MANUEL ANDRES CALDERON PIRACHICAN"/>
    <s v="PRESTAR LOS SERVICIOS DE APOYO A LA GESTIÓN EN LA DIRECCIÓN DE BIENES PARA APOYAR EL DESARROLLO DE LA ADQUISICIÓN Y MANTENIMIENTO DE LOS BIENES Y SERVICIOS DEL PARQUE AUTOMOTOR PROPIEDAD Y/O A CARGO DE LA SECRETARÍA DE SEGURIDAD, CONVIVENCIA Y JUSTICIA."/>
    <d v="2021-02-09T00:00:00"/>
    <d v="2022-01-08T00:00:00"/>
    <n v="11"/>
    <n v="0"/>
    <n v="36650185"/>
    <s v="NA"/>
    <n v="0"/>
    <x v="0"/>
    <x v="0"/>
  </r>
  <r>
    <s v="SCJ-145-2021"/>
    <d v="2021-02-08T00:00:00"/>
    <s v="CLAUDIA PATRICIA PINZÓN ZAMBRANO"/>
    <s v="PRESTAR SERVICIOS PROFESIONALES EN EL PROCESO DE ALMACENAMIENTO, INVENTARIO, AVALÚO Y SUMINISTRO DE LOS BIENES MUEBLES E INMUEBLES DE LA SECRETARÍA DISTRITAL DE SEGURIDAD CONVIVENCIA Y JUSTICIA"/>
    <d v="2021-02-11T00:00:00"/>
    <d v="2021-12-31T00:00:00"/>
    <n v="11"/>
    <n v="0"/>
    <n v="58366000"/>
    <s v="N/A"/>
    <n v="0"/>
    <x v="0"/>
    <x v="0"/>
  </r>
  <r>
    <s v="SCJ-146-2021"/>
    <d v="2021-02-09T00:00:00"/>
    <s v="EDISON GONZÁLEZ HERNÁNDEZ"/>
    <s v="PRESTAR SERVICIOS DE APOYO EN LA OPERACIÓN DE LOS VEHÍCULOS INSTITUCIONALES, REALIZANDO EL TRASLADO DE LOS SERVIDORES PARA EL CUMPLIMIENTO DE LAS ACTIVIDADES DE LA SECRETARIA DISTRITAL DE SEGURIDAD, CONVIVENCIA Y JUSTICIA."/>
    <d v="2021-02-11T00:00:00"/>
    <d v="2022-01-31T00:00:00"/>
    <n v="11.7"/>
    <n v="0"/>
    <n v="30934800"/>
    <s v="N/A"/>
    <n v="0"/>
    <x v="0"/>
    <x v="0"/>
  </r>
  <r>
    <s v="SCJ-147-2021"/>
    <d v="2021-02-09T00:00:00"/>
    <s v="MAURICIO ROMERO ALVAREZ"/>
    <s v="PRESTAR SERVICIOS DE APOYO EN LA OPERACIÓN DE LOS VEHÍCULOS INSTITUCIONALES, REALIZANDO EL TRASLADO DE LOS SERVIDORES PARA EL CUMPLIMIENTO DE LAS ACTIVIDADES DE LA SECRETARIA DISTRITAL DE SEGURIDAD, CONVIVENCIA Y JUSTICIA."/>
    <d v="2021-02-11T00:00:00"/>
    <d v="2022-01-31T00:00:00"/>
    <n v="11.7"/>
    <n v="0"/>
    <n v="33497100"/>
    <s v="N/A"/>
    <n v="0"/>
    <x v="0"/>
    <x v="0"/>
  </r>
  <r>
    <s v="SCJ-148-2021"/>
    <d v="2021-02-09T00:00:00"/>
    <s v="JUAN CARLOS MARTINEZ MONGUI"/>
    <s v="PRESTAR LOS SERVICIOS PROFESIONALES EN LA DIRECCIÓN DE BIENES, PARA EL DESARROLLO DE LA ADQUISICIÓN Y MANTENIMIENTO DE LOS BIENES Y SERVICIOS DEL PARQUE AUTOMOTOR PROPIEDAD Y/O A CARGO DE LA SECRETARÍA DISTRITAL DE SEGURIDAD, CONVIVENCIA Y JUSTICIA"/>
    <d v="2021-02-10T00:00:00"/>
    <d v="2022-01-09T00:00:00"/>
    <n v="11"/>
    <n v="0"/>
    <n v="69610981"/>
    <s v="NA"/>
    <n v="0"/>
    <x v="0"/>
    <x v="0"/>
  </r>
  <r>
    <s v="SCJ-149-2021"/>
    <d v="2021-02-09T00:00:00"/>
    <s v="LAURA CAROLINA GÓMEZ ÁREVALO"/>
    <s v="PRESTAR SUS SERVICIOS PROFESIONALES EN LA DIRECCIÓN DE GESTIÓN HUMANA APOYANDO LO RELACIONADO EN MATERIA CONTRACTUAL Y DEMÁS ASUNTOS JURÍDICOS A CARGO DE LA DEPENDENCIA"/>
    <d v="2021-02-11T00:00:00"/>
    <d v="2021-12-31T00:00:00"/>
    <n v="11"/>
    <n v="0"/>
    <n v="92312000"/>
    <s v="N/A"/>
    <n v="0"/>
    <x v="0"/>
    <x v="0"/>
  </r>
  <r>
    <s v="SCJ-150-2021"/>
    <d v="2021-02-09T00:00:00"/>
    <s v="JOHANNA CAROLINA ROZO MONTENEGRO"/>
    <s v="PRESTAR SERVICIOS DE APOYO TÉCNICO PARA REALIZAR LAS OPERACIONES CONTABLES EN LOS MÓDULOS SAE Y SAI DEL PROGRAMA SI CAPITAL"/>
    <d v="2021-02-11T00:00:00"/>
    <d v="2022-01-31T00:00:00"/>
    <n v="12"/>
    <n v="0"/>
    <n v="39540000"/>
    <s v="N/A"/>
    <n v="0"/>
    <x v="0"/>
    <x v="0"/>
  </r>
  <r>
    <s v="SCJ-151-2021"/>
    <d v="2021-02-09T00:00:00"/>
    <s v="DIEGO ANGEL TORRES"/>
    <s v="PRESTAR SERVICIOS DE APOYO A LAS ACTIVIDADES DESARROLLADAS POR EL EQUIPO DE ALMACÉN DE LA DIRECCIÓN DE RECURSOS FÍSICOS Y GESTIÓN DOCUMENTAL"/>
    <d v="2021-02-11T00:00:00"/>
    <d v="2021-12-31T00:00:00"/>
    <n v="11"/>
    <n v="0"/>
    <n v="23903000"/>
    <s v="N/A"/>
    <n v="0"/>
    <x v="0"/>
    <x v="0"/>
  </r>
  <r>
    <s v="SCJ-152-2021"/>
    <d v="2021-02-09T00:00:00"/>
    <s v="DORIS CASTAÑEDA NIEVES"/>
    <s v="PRESTAR SERVICIOS DE APOYO A LA GESTIÓN DE RECONOCIMIENTO, DEPURACIÓN Y ANÁLISIS DEL INVENTARIO DE BIENES A CARGO DE LA SECRETARÍA DISTRITAL DE SEGURIDAD, CONVIVENCIA Y JUSTICIA."/>
    <d v="2021-02-11T00:00:00"/>
    <d v="2021-12-31T00:00:00"/>
    <n v="11"/>
    <n v="0"/>
    <n v="26587000"/>
    <s v="N/A"/>
    <n v="0"/>
    <x v="0"/>
    <x v="0"/>
  </r>
  <r>
    <s v="SCJ-153-2021"/>
    <d v="2021-02-09T00:00:00"/>
    <s v="VIVIAN ASTRID NAVARRETE RAMIREZ"/>
    <s v="PRESTAR SERVICIOS PROFESIONALES ESPECIALIZADOS PARA APOYAR JURÍDICAMENTE TODOS LOS TEMAS INHERENTES A LOS SERVICIOS QUE PRESTA LA DIRECCIÓN DE TECNOLOGÍA Y SISTEMAS DE INFORMACIÓN DE LA SECRETARÍA DE SEGURIDAD, CONVIVENCIA Y JUSTICIA."/>
    <d v="2021-02-11T00:00:00"/>
    <d v="2021-12-31T00:00:00"/>
    <n v="11"/>
    <n v="0"/>
    <n v="100593900"/>
    <s v="N/A"/>
    <n v="0"/>
    <x v="0"/>
    <x v="0"/>
  </r>
  <r>
    <s v="SCJ-154-2021"/>
    <d v="2021-02-09T00:00:00"/>
    <s v="ANDREA NATALIA CASTRO GONZALEZ"/>
    <s v="PRESTAR SERVICIOS PROFESIONALES JURÍDICOS EN LAS ETAPAS PRECONTRACTUAL, CONTRACTUAL Y POSTCONTRACTUAL DE LOS PROCESOS DE SELECCIÓN ADELANTADOS POR LA DIRECCIÓN DE OPERACIONES DE LA SUBSECRETARÍA DE INVERSIONES PARA EL FORTALECIMIENTO DE LAS CAPACIDADES OPERATIVAS"/>
    <d v="2021-02-10T00:00:00"/>
    <d v="2021-12-09T00:00:00"/>
    <n v="10"/>
    <n v="0"/>
    <n v="95200000"/>
    <s v="NA"/>
    <n v="0"/>
    <x v="0"/>
    <x v="0"/>
  </r>
  <r>
    <s v="SCJ-155-2021"/>
    <d v="2021-02-10T00:00:00"/>
    <s v="EVANGELISTA TAPIA GOMEZ"/>
    <s v="PRESTAR SERVICIOS DE APOYO EN MATERIA LOGÍSTICA EN LAS ADECUACIONES Y MEJORAS FÍSICAS REQUERIDAS POR LA ENTIDAD, CON EL FIN DE CONSERVAR LOS RECURSOS FÍSICOS NECESARIOS QUE CONTRIBUYEN AL DESARROLLO DE LAS LABORES DE LA SECRETARÍA DISTRITAL DE SEGURIDAD, CONVIVENCIA Y JUSTICIA"/>
    <d v="2021-02-11T00:00:00"/>
    <d v="2022-01-31T00:00:00"/>
    <n v="12"/>
    <n v="0"/>
    <n v="26796000"/>
    <s v="N/A"/>
    <n v="0"/>
    <x v="0"/>
    <x v="0"/>
  </r>
  <r>
    <s v="SCJ-156-2021"/>
    <d v="2021-02-10T00:00:00"/>
    <s v="JOHN ALEXANDER RAMIREZ MARTINEZ"/>
    <s v="“PRESTAR SUS SERVICIOS DE APOYO A LA GESTIÓN A LA DIRECCIÓN DE GESTIÓN HUMANA EN LA REALIZACIÓN DE LAS ACTIVIDADES ADMINISTRATIVAS Y TÉCNICAS TENDIENTES A LA PLANIFICACIÓN, MANEJO Y ORGANIZACIÓN DE LA DOCUMENTACIÓN PRODUCIDA Y RECIBIDA PARA EL ARCHIVO DE GESTIÓN DOCUMENTAL, DESDE SU ORIGEN HASTA SU DESTINO FINAL CON EL OBJETO DE FACILITAR SU UTILIZACIÓN Y CONSERVACIÓN”."/>
    <d v="2021-02-15T00:00:00"/>
    <d v="2021-12-31T00:00:00"/>
    <n v="11"/>
    <n v="0"/>
    <n v="25300000"/>
    <s v="N/A"/>
    <n v="0"/>
    <x v="0"/>
    <x v="0"/>
  </r>
  <r>
    <s v="SCJ-157-2021"/>
    <d v="2021-02-10T00:00:00"/>
    <s v="DIEGO FERNANDO RAMIREZ GUALTEROS"/>
    <s v="“PRESTAR SUS SERVICIOS DE APOYO A LA GESTIÓN EN LA IMPLEMENTACIÓN DE ACTIVIDADES FÍSICAS Y CONDUCTAS_x000a_SANAS DEL MÓDULO DE HÁBITOS SALUDABLES DEL PROGRAMA DE TALENTO HUMANO &quot;EN UNA ORGANIZACIÓN_x000a_SALUDABLE&quot; DE SECRETARIA DISTRITAL DE SEGURIDAD, CONVIVENCIA Y JUSTICIA”."/>
    <d v="2021-02-15T00:00:00"/>
    <d v="2021-12-31T00:00:00"/>
    <n v="11"/>
    <n v="0"/>
    <n v="36432000"/>
    <s v="N/A"/>
    <n v="0"/>
    <x v="0"/>
    <x v="0"/>
  </r>
  <r>
    <s v="SCJ-158-2021"/>
    <d v="2021-02-10T00:00:00"/>
    <s v="CLAUDIA MARCELA AMAYA SAAVEDRA"/>
    <s v="PRESTAR SUS SERVICIOS PROFESIONALES EN LA DIRECCIÓN DE GESTIÓN HUMANA BRINDANDO SOPORTE EN LOS_x000a_TRÁMITES DE JUBILACIÓN Y PENSIÓN Y DEMÁS ACTIVIDADES QUE SE REQUIERAN EN LOS GRUPOS DE BIENESTAR,_x000a_SALUD OCUPACIONAL Y CAPACITACIÓN EN EL MARCO DEL PROGRAMA DE TALENTO HUMANO - UNA ORGANIZACIÓN_x000a_SALUDABLE."/>
    <d v="2021-02-15T00:00:00"/>
    <d v="2021-12-31T00:00:00"/>
    <n v="11"/>
    <n v="0"/>
    <n v="78243000"/>
    <s v="N/A"/>
    <n v="0"/>
    <x v="0"/>
    <x v="0"/>
  </r>
  <r>
    <s v="SCJ-159-2021"/>
    <d v="2021-02-10T00:00:00"/>
    <s v="ANA MERCEDES ORJUELA RODRIGUEZ"/>
    <s v="PRESTAR SERVICIOS PROFESIONALES EN LA DIRECCIÓN DE TECNOLOGÍAS Y SISTEMAS DE LA INFORMACIÓN EN TODAS LAS ACTIVIDADES RELACIONADAS CON EL SISTEMA INTEGRADO DE ADMINISTRACIÓN DE PERSONAL – SIAP IMPLEMENTADO Y EN OPERACIÓN EN LA SECRETARÍA DISTRITAL DE SEGURIDAD, CONVIVENCIA Y JUSTICIA"/>
    <d v="2021-02-12T00:00:00"/>
    <d v="2021-10-30T00:00:00"/>
    <n v="10"/>
    <n v="0"/>
    <n v="90686930"/>
    <s v="N/A"/>
    <n v="0"/>
    <x v="0"/>
    <x v="0"/>
  </r>
  <r>
    <s v="SCJ-160-2021"/>
    <d v="2021-02-10T00:00:00"/>
    <s v="JULIA MARIANA BENAVIDES ARIAS"/>
    <s v="PRESTAR SUS SERVICIOS PROFESIONALES EN LA DIRECCIÓN DE GESTIÓN HUMANA, EN LA CONSTRUCCIÓN Y FORMULACIÓN DE LAS ACTIVIDADES REQUERIDAS EN EL MARCO DEL PROGRAMA DE TALENTO HUMANO &quot;EN UNA ORGANIZACIÓN SALUDABLE&quot;, INCLUYENDO PRÁCTICAS EXITOSAS Y BRINDANDO EL ACOMPAÑAMIENTO RESPECTIVO EN LAS ACTIVIDADES ADELANTADAS POR LA DEPENDENCIA."/>
    <d v="2021-02-12T00:00:00"/>
    <d v="2021-12-31T00:00:00"/>
    <n v="11"/>
    <n v="0"/>
    <n v="83644000"/>
    <s v="N/A"/>
    <n v="0"/>
    <x v="0"/>
    <x v="0"/>
  </r>
  <r>
    <s v="SCJ-161-2021"/>
    <d v="2021-02-10T00:00:00"/>
    <s v="OSCAR SUAREZ ARIZA"/>
    <s v="PRESTAR SERVICIOS PROFESIONALES ESPECIALIZADOS APOYANDO TÉCNICAMENTE EL ERP DISTRITAL SICAPITAL Y EN ESPECIAL RESPECTO DE LOS MÓDULOS LIMAY, OPGET, PREDIS, SHD IMPLEMENTADOS Y EN OPERACIÓN EN LA SECRETARÍA DISTRITAL DE SEGURIDAD, CONVIVENCIA Y JUSTICIA"/>
    <d v="2021-02-12T00:00:00"/>
    <d v="2021-12-31T00:00:00"/>
    <n v="11"/>
    <n v="0"/>
    <n v="150697481"/>
    <s v="N/A"/>
    <n v="0"/>
    <x v="0"/>
    <x v="0"/>
  </r>
  <r>
    <s v="SCJ-162-2021"/>
    <d v="2021-02-10T00:00:00"/>
    <s v="DIMAS SAMPAYO HUERTAS "/>
    <s v="PRESTAR SERVICIOS PROFESIONALES JURÍDICOS EN LAS ETAPAS PRECONTRACTUAL, CONTRACTUAL Y POSTCONTRACTUAL DE LOS PROCESOS DE SELECCIÓN ADELANTADOS POR LA DIRECCIÓN DE OPERACIONES DE LA SUBSECRETARÍA DE INVERSIONES Y FORTALECIMIENTO DE LAS CAPACIDADES OPERATIVAS"/>
    <d v="2021-02-10T00:00:00"/>
    <d v="2021-12-09T00:00:00"/>
    <n v="10"/>
    <n v="0"/>
    <n v="72500000"/>
    <s v="NA"/>
    <n v="0"/>
    <x v="0"/>
    <x v="0"/>
  </r>
  <r>
    <s v="SCJ-163-2021"/>
    <d v="2021-02-10T00:00:00"/>
    <s v="DIANA FERNANDA GUTIERREZ MORENO"/>
    <s v="PRESTAR SERVICIOS PROFESIONALES JURÍDICOS EN LAS ETAPAS PRECONTRACTUAL, CONTRACTUAL Y POSTCONTRACTUAL DE LOS PROCESOS DE SELECCIÓN ADELANTADOS POR LA DIRECCIÓN DE OPERACIONES DE LA SUBSECRETARÍA DE INVERSIONES PARA EL FORTALECIMIENTO DE LAS CAPACIDADES OPERATIVAS"/>
    <d v="2021-02-10T00:00:00"/>
    <d v="2021-12-09T00:00:00"/>
    <n v="10"/>
    <n v="0"/>
    <n v="87500000"/>
    <s v="NA"/>
    <n v="0"/>
    <x v="0"/>
    <x v="0"/>
  </r>
  <r>
    <s v="SCJ-164-2021"/>
    <d v="2021-02-10T00:00:00"/>
    <s v="JAVIER ENRIQUE MORENO NIETO"/>
    <s v="PRESTAR SERVICIOS PROFESIONALES EN ACTIVIDADES DE REPRESENTACIÓN JUDICIAL, EXTRAJUDICIAL Y ADMINISTRATIVA, EN LOS PROCESOS EN LOS QUE SECRETARÍA DISTRITAL DE SEGURIDAD, CONVIVENCIA Y JUSTICIA SEA INTERVINIENTE POR ACTIVA O POR PASIV"/>
    <d v="2021-02-11T00:00:00"/>
    <d v="2021-07-31T00:00:00"/>
    <n v="6"/>
    <n v="0"/>
    <n v="39000000"/>
    <s v="N/A"/>
    <n v="0"/>
    <x v="0"/>
    <x v="0"/>
  </r>
  <r>
    <s v="SCJ-165-2021"/>
    <d v="2021-02-10T00:00:00"/>
    <s v="HERNAN DAVID MORENO COJO"/>
    <s v="PRESTAR SERVICIOS PROFESIONALES EN LA ESTRUCTURACIÓN, EVALUACIÓN Y EJECUCIÓN FINANCIERA Y PRESUPUESTAL DELOS PROCESOS CONTRACTUALES A CARGO DE LA DIRECCIÓN DE RECURSOS FÍSICOS Y GESTIÓN DOCUMENTAL."/>
    <d v="2021-02-11T00:00:00"/>
    <d v="2021-04-30T00:00:00"/>
    <n v="3"/>
    <n v="0"/>
    <n v="15624000"/>
    <s v="N/A"/>
    <n v="0"/>
    <x v="0"/>
    <x v="0"/>
  </r>
  <r>
    <s v="SCJ-166-2021"/>
    <d v="2021-02-10T00:00:00"/>
    <s v="LIGIA RODRIGUEZ TOVITO"/>
    <s v="PRESTAR SERVICIOS ADMINISTRATIVOS PARA APOYAR LA ATENCIÓN Y SERVICIO A LA CIUDADANIA, EN CUMPLIMIENTO DE LOS LINEAMIENTOS ESTABLECIDOS EN LA SECRETARÍA DE SEGURIDAD, CONVIVENCIA Y JUSTICIA"/>
    <d v="2021-02-15T00:00:00"/>
    <d v="2022-01-31T00:00:00"/>
    <n v="12"/>
    <n v="0"/>
    <n v="33036000"/>
    <s v="N/A"/>
    <n v="0"/>
    <x v="0"/>
    <x v="0"/>
  </r>
  <r>
    <s v="SCJ-167-2021"/>
    <d v="2021-02-10T00:00:00"/>
    <s v="NATALIA VARGAS MARIN"/>
    <s v="PRESTAR SUS SERVICIOS PROFESIONALES A LA DIRECCIÓN DE GESTIÓN HUMANA BRINDANDO SOPORTE EN LA REALIZACIÓN DE LAS DIFERENTES ACTIVIDADES Y EVENTOS DEL PROGRAMA DE TALENTO HUMANO &quot;EN UNA ORGANIZACIÓN SALUDABLE"/>
    <d v="2021-02-15T00:00:00"/>
    <d v="2021-12-31T00:00:00"/>
    <n v="11"/>
    <n v="0"/>
    <n v="67067000"/>
    <s v="N/A"/>
    <n v="0"/>
    <x v="0"/>
    <x v="0"/>
  </r>
  <r>
    <s v="SCJ-168-2021"/>
    <d v="2021-02-10T00:00:00"/>
    <s v="CLAUDIA PATRICIA CEBALLOS GARCIA"/>
    <s v="PRESTAR SUS SERVICIOS PROFESIONALES EN LA DIRECCIÓN DE GESTIÓN HUMANA ASISTIENDO JURÍDICAMENTE EL_x000a_PROCESO DE NÓMINA Y LA GESTIÓN DEL TALENTO HUMANO EN LAS DIFERENTES ACTUACIONES ADMINISTRATIVAS QUE_x000a_SE SURTAN DENTRO DE LA SDSCJ"/>
    <d v="2021-02-15T00:00:00"/>
    <d v="2021-12-31T00:00:00"/>
    <n v="11"/>
    <n v="0"/>
    <n v="83831000"/>
    <s v="N/A"/>
    <n v="0"/>
    <x v="0"/>
    <x v="0"/>
  </r>
  <r>
    <s v="SCJ-169-2021"/>
    <d v="2021-02-10T00:00:00"/>
    <s v="RONALD FERNANDO HERNANDEZ CUTIDOR"/>
    <s v="PRESTAR SERVICIOS PROFESIONALES COMO APOYO EN LA PLANIFICACIÓN, EJECUCIÓN Y SEGUIMIENTO DE LAS ACTIVIDADES DE CARÁCTER ADMINISTRATIVO Y FINANCIERO REQUERIDAS POR LA DIRECCIÓN DE TECNOLOGÍAS Y SISTEMAS DE LA INFORMACIÓN DE LA SECRETARÍA DE SEGURIDAD, CONVIVENCIA Y JUSTICIA"/>
    <d v="2021-02-12T00:00:00"/>
    <d v="2021-12-31T00:00:00"/>
    <n v="11"/>
    <n v="0"/>
    <n v="83828250"/>
    <s v="N/A"/>
    <n v="0"/>
    <x v="0"/>
    <x v="0"/>
  </r>
  <r>
    <s v="SCJ-170-2021"/>
    <d v="2021-02-11T00:00:00"/>
    <s v="LINDA DEL SOCORRO VELOSA OCHOA"/>
    <s v="PRESTACIÓN DE SERVICIOS PROFESIONALES PARA APOYAR JURÍDICAMENTE EN MATERIA DE CONTRATACIÓN Y DERECHO ADMINISTRATIVO LA GESTIÓN DEL CENTRO DE COMANDO, CONTROL, COMUNICACIONES Y COMPUTO C4 DE LA SECRETARÍA DISTRITAL DE SEGURIDAD CONVIVENCIA Y JUSTICIA."/>
    <d v="2021-02-12T00:00:00"/>
    <d v="2022-01-11T00:00:00"/>
    <n v="11"/>
    <n v="0"/>
    <n v="89416800"/>
    <s v="NA"/>
    <n v="0"/>
    <x v="0"/>
    <x v="0"/>
  </r>
  <r>
    <s v="SCJ-171-2021"/>
    <d v="2021-02-11T00:00:00"/>
    <s v="MARIA ELIZABETH CORREDOR AMADO"/>
    <s v="PRESTAR SUS SERVICIOS PROFESIONALES PARA EJECUTAR, PLANEAR, CONTROLAR Y GESTIONAR LAS ACTIVIDADES DE BIENESTAR ESTABLECIDAS EN EL PROGRAMA DE TALENTO HUMANO DE LA DIRECCIÓN DE GESTIÓN HUMANA - EN UNA ORGANIZACIÓN SALUDABLE."/>
    <d v="2021-02-15T00:00:00"/>
    <d v="2021-12-31T00:00:00"/>
    <n v="11"/>
    <n v="0"/>
    <n v="83644000"/>
    <s v="N/A"/>
    <n v="0"/>
    <x v="0"/>
    <x v="0"/>
  </r>
  <r>
    <s v="SCJ-172-2021"/>
    <d v="2021-02-11T00:00:00"/>
    <s v="SANDRA PATRICIA MINA"/>
    <s v="PRESTAR SUS SERVICIOS PROFESIONALES A LA DIRECCIÓN DE GESTIÓN HUMANA PARA REALIZAR ACTIVIDADES OPERATIVAS Y ASISTENCIALES EN EL DESARROLLO DEL SISTEMA DE GESTIÓN DE SEGURIDAD Y SALUD EN EL TRABAJO DE LA SECRETARÍA DISTRITAL DE SEGURIDAD, CONVIVENCIA Y JUSTICIA."/>
    <d v="2021-02-15T00:00:00"/>
    <d v="2021-12-31T00:00:00"/>
    <n v="11"/>
    <n v="0"/>
    <n v="44704000"/>
    <s v="N/A"/>
    <n v="0"/>
    <x v="0"/>
    <x v="0"/>
  </r>
  <r>
    <s v="SCJ-173-2021"/>
    <d v="2021-02-11T00:00:00"/>
    <s v="JUAN DAVID HERNANDEZ GONZALEZ"/>
    <s v="PRESTAR SUS SERVICIOS PROFESIONALES EN LA DIRECCIÓN DE GESTIÓN HUMANA PARA APOYAR EN LA ATENCIÓN Y ACOMPAÑAMIENTO EN PSICOLOGÍA DEL PROGRAMA DE TALENTO HUMANO &quot;EN UNA ORGANIZACIÓN SALUDABLE&quot; DE LA SECRETARIA DISTRITAL DE SEGURIDAD, CONVIVENCIA Y JUSTICIA"/>
    <d v="2021-02-15T00:00:00"/>
    <d v="2021-12-31T00:00:00"/>
    <n v="11"/>
    <n v="0"/>
    <n v="88000000"/>
    <s v="N/A"/>
    <n v="0"/>
    <x v="0"/>
    <x v="0"/>
  </r>
  <r>
    <s v="SCJ-174-2021"/>
    <d v="2021-02-11T00:00:00"/>
    <s v="JULIAN GERARDO BONILLA RODRIGUEZ"/>
    <s v="PRESTAR SERVICIOS PROFESIONALES EN LOS ASUNTOS RELACIONADOS CON LAS TECNOLOGÍAS DE LA INFORMACIÓN Y LAS COMUNICACIONES A CARGO DE LA DIRECCIÓN DE RECURSOS FÍSICOS Y GESTIÓN DOCUMENTAL, ESPECIALMENTE EN LA ESTRUCTURACIÓN DEL SISTEMA DE GESTIÓN DE DOCUMENTOS ELECTRÓNICOS DE ARCHIVO -SGDEA-"/>
    <d v="2021-02-15T00:00:00"/>
    <d v="2021-06-30T00:00:00"/>
    <n v="4.8"/>
    <n v="0"/>
    <n v="42508800"/>
    <s v="N/A"/>
    <n v="0"/>
    <x v="0"/>
    <x v="0"/>
  </r>
  <r>
    <s v="SCJ-175-2021"/>
    <d v="2021-02-11T00:00:00"/>
    <s v="LICETH YUVELLY ROJAS GUZMAN"/>
    <s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
    <d v="2021-02-16T00:00:00"/>
    <d v="2021-06-30T00:00:00"/>
    <n v="5"/>
    <n v="0"/>
    <n v="14325000"/>
    <s v="N/A"/>
    <n v="0"/>
    <x v="0"/>
    <x v="0"/>
  </r>
  <r>
    <s v="SCJ-176-2021"/>
    <d v="2021-02-11T00:00:00"/>
    <s v="GUISELA CRISTINA QUINTERO BARBOSA"/>
    <s v="PRESTAR LOS SERVICIOS PROFESIONALES A LA SECRETARIA DISTRITAL DE SEGURIDAD, CONVIVENCIA Y JUSTICIA, BRINDANDO APOYO EN LA GESTIÓN DEL SISTEMA DE GESTIÓN DE SEGURIDAD Y SALUD EN EL TRABAJO DE LA POLICÍA METROPOLITANA DE BOGOTÁ."/>
    <d v="2021-03-10T00:00:00"/>
    <d v="2022-02-09T00:00:00"/>
    <n v="11"/>
    <n v="0"/>
    <n v="60500000"/>
    <s v="NA"/>
    <n v="0"/>
    <x v="0"/>
    <x v="0"/>
  </r>
  <r>
    <s v="SCJ-177-2021"/>
    <d v="2021-02-11T00:00:00"/>
    <s v="PAOLA STEPHANY ARCINIEGAS OSORIO"/>
    <s v="PRESTAR LOS SERVICIOS PROFESIONALES COMO PSICÓLOGA A LA SECRETARÍA DISTRITAL DE SEGURIDAD, CONVIVENCIA Y JUSTICIA, PARA APOYAR LA GESTIÓN DE LAS UNIDADES TÁCTICAS EN EL CANTÓN NORTE DE LA DÉCIMA TERCERA BRIGADA DEL EJÉRCITO."/>
    <d v="2021-02-16T00:00:00"/>
    <d v="2021-12-15T00:00:00"/>
    <n v="10"/>
    <n v="0"/>
    <n v="53632100"/>
    <s v="NA"/>
    <n v="0"/>
    <x v="0"/>
    <x v="0"/>
  </r>
  <r>
    <s v="SCJ-178-2021"/>
    <d v="2021-02-11T00:00:00"/>
    <s v="JORGE MUÑOZ HERNANDEZ"/>
    <s v="PRESTAR SERVICIOS PROFESIONALES A LA SECRETARÍA DISTRITAL DE SEGURIDAD, CONVIVENCIA Y JUSTICIA, BRINDANDO APOYO A LA GERENCIA DEL CÓDIGO NACIONAL DE POLICÍA Y CONVIVENCIA Y AL GRUPO DE PREVENCIÓN Y EDUCACIÓN CIUDADANA DE LA POLICÍA METROPOLITANA DE BOGOTÁ A TRAVÉS DE LA PLANEACIÓN DE ACCIONES EN MATERIA DE PREVENCIÓN Y PARTICIPACIÓN CIUDADANA."/>
    <d v="2021-02-17T00:00:00"/>
    <d v="2022-01-16T00:00:00"/>
    <n v="11"/>
    <n v="0"/>
    <n v="77000000"/>
    <s v="NA"/>
    <n v="0"/>
    <x v="0"/>
    <x v="0"/>
  </r>
  <r>
    <s v="SCJ-179-2021"/>
    <d v="2021-02-11T00:00:00"/>
    <s v="PEDRO MARTIN SIERRA SIERRA"/>
    <s v="PRESTAR SERVICIOS DE APOYO A LA GESTIÓN AL C4 EN LA EJECUCIÓN Y SEGUIMIENTO A LOS PROYECTOS TECNOLÓGICOS DE LA SECRETARIA DISTRITAL DE SEGURIDAD CONVIVENCIA Y JUSTICIA."/>
    <d v="2021-02-15T00:00:00"/>
    <d v="2022-01-14T00:00:00"/>
    <n v="11"/>
    <n v="0"/>
    <n v="30345832"/>
    <s v="NA"/>
    <n v="0"/>
    <x v="0"/>
    <x v="0"/>
  </r>
  <r>
    <s v="SCJ-180-2021"/>
    <d v="2021-02-11T00:00:00"/>
    <s v="CAROLINA PEREZ DOMINGUEZ"/>
    <s v="PRESTAR LOS SERVICIOS PROFESIONALES PARA APOYAR LA GESTIÓN DE LA SECRETARÍA DISTRITAL DE SEGURIDAD, CONVIVENCIA Y JUSTICIA, BRINDANDO APOYO JURÍDICO A LAS ESTACIONES DE POLICÍA DE LA CIUDAD CAPITAL Y A LA OFICINA DE ASUNTOS JURÍDICOS DE LA POLICÍA METROPOLITANA DE BOGOTÁ."/>
    <d v="2021-02-15T00:00:00"/>
    <d v="2022-01-14T00:00:00"/>
    <n v="11"/>
    <n v="0"/>
    <n v="66000000"/>
    <s v="NA"/>
    <n v="0"/>
    <x v="0"/>
    <x v="0"/>
  </r>
  <r>
    <s v="SCJ-181-2021"/>
    <d v="2021-02-11T00:00:00"/>
    <s v="ADYLE CATHERINE PEREZ RODRIGUEZ"/>
    <s v="PRESTAR LOS SERVICIOS PROFESIONALES PARA APOYAR LA GESTIÓN DE LA SECRETARÍA DISTRITAL DE SEGURIDAD, CONVIVENCIA Y JUSTICIA, BRINDANDO APOYO JURÍDICO A LAS ESTACIONES DE POLICÍA DE LA CIUDAD CAPITAL Y A LA OFICINA DE ASUNTOS JURÍDICOS DE LA POLICÍA METROPOLITANA DE BOGOTÁ."/>
    <d v="2021-02-12T00:00:00"/>
    <d v="2022-01-11T00:00:00"/>
    <n v="11"/>
    <n v="0"/>
    <n v="66000000"/>
    <s v="NA"/>
    <n v="0"/>
    <x v="0"/>
    <x v="0"/>
  </r>
  <r>
    <s v="SCJ-182-2021"/>
    <d v="2021-02-11T00:00:00"/>
    <s v="CATALINA  ANGEL DELGADO"/>
    <s v="PRESTAR LOS SERVICIOS PROFESIONALES A LA SECRETARÍA DISTRITAL DE SEGURIDAD, CONVIVENCIA Y JUSTICIA, APOYANDO LA GESTIÓN JURIDICA DE COMPETENCIA DEL COMANDANTE Y SEGUNDO COMANDANTE DE LA DÉCIMA TERCERA BRIGADA DEL EJÉRCITO"/>
    <d v="2021-02-12T00:00:00"/>
    <d v="2021-12-11T00:00:00"/>
    <n v="10"/>
    <n v="0"/>
    <n v="41152050"/>
    <s v="NA"/>
    <n v="0"/>
    <x v="0"/>
    <x v="0"/>
  </r>
  <r>
    <s v="SCJ-183-2021"/>
    <d v="2021-02-11T00:00:00"/>
    <s v="MARIA FERNANDA RAMON OCHOA"/>
    <s v="PRESTAR LOS SERVICIOS PROFESIONALES A LA SECRETARÍA DISTRITAL DE SEGURIDAD, CONVIVENCIA Y JUSTICIA, PARA APOYAR EN LA GESTIÓN JURÍDICA CONTRACTUAL DE LA DÉCIMA TERCERA BRIGADA DEL EJÉRCITO"/>
    <d v="2021-02-15T00:00:00"/>
    <d v="2021-12-14T00:00:00"/>
    <n v="10"/>
    <n v="0"/>
    <n v="43692300"/>
    <s v="NA"/>
    <n v="0"/>
    <x v="0"/>
    <x v="0"/>
  </r>
  <r>
    <s v="SCJ-184-2021"/>
    <d v="2021-02-11T00:00:00"/>
    <s v="JAIME ENRIQUE PINTO ALFONSO"/>
    <s v="PRESTAR SERVICIOS DE APOYO A LA GESTIÓN AL C4 EN LA EJECUCIÓN Y SEGUIMIENTO A LOS PROYECTOS TECNOLÓGICOS DE LA SECRETARIA DISTRITAL DE SEGURIDAD, CONVIVENCIA Y JUSTICIA"/>
    <d v="2021-02-12T00:00:00"/>
    <d v="2022-01-11T00:00:00"/>
    <n v="11"/>
    <n v="0"/>
    <n v="36650185"/>
    <s v="NA"/>
    <n v="0"/>
    <x v="0"/>
    <x v="0"/>
  </r>
  <r>
    <s v="SCJ-185-2021"/>
    <d v="2021-02-11T00:00:00"/>
    <s v="LINETH SOLEY ACERO OCAMPO"/>
    <s v="PRESTAR SERVICIOS PROFESIONALES A LA SECRETARÍA DISTRITAL DE SEGURIDAD CONVIVENCIA Y JUSTICIA EN LA PROYECCIÓN, FORMULACIÓN, ESTRUCTURACIÓN Y SEGUIMIENTO DE LOS PROCESOS DE SELECCIÓN NECESARIOS PARA LA IMPLEMENTACIÓN DEL CÓDIGO NACIONAL DE SEGURIDAD Y CONVIVENCIA CIUDADANA LEY 1801 DE 2016."/>
    <d v="2021-02-15T00:00:00"/>
    <d v="2022-01-29T00:00:00"/>
    <n v="11.5"/>
    <n v="0"/>
    <n v="61931295"/>
    <s v="NA"/>
    <n v="0"/>
    <x v="0"/>
    <x v="0"/>
  </r>
  <r>
    <s v="SCJ-186-2021"/>
    <d v="2021-02-11T00:00:00"/>
    <s v="JAIRO ALFONSO MONTERROZA MERCADO"/>
    <s v="PRESTAR LOS SERVICIOS TÉCNICOS EN LA DIRECCIÓN DE BIENES, PARA APOYAR EL DESARROLLO Y EJECUCIÓN DE LOS PROCESOS DE MANTENIMIENTO, DE LOS BIENES Y SERVICIOS DEL PARQUE AUTOMOTOR PROPIEDAD Y/O A CARGO DE LA SECRETARÍA DISTRITAL DE SEGURIDAD, CONVIVENCIA Y JUSTICIA."/>
    <d v="2021-02-12T00:00:00"/>
    <d v="2022-01-11T00:00:00"/>
    <n v="11"/>
    <n v="0"/>
    <n v="36300000"/>
    <s v="NA"/>
    <n v="0"/>
    <x v="0"/>
    <x v="0"/>
  </r>
  <r>
    <s v="SCJ-187-2021"/>
    <d v="2021-02-11T00:00:00"/>
    <s v="LEIDY PATRICIA CORREDOR VARGAS"/>
    <s v="PRESTAR SERVICIOS DE APOYO TÉCNICO PARA LA INTERVENCIÓN Y LEVANTAMIENTO DE INVENTARIOS DE LOS EXPEDIENTES CONTRACTUALES DE LA SECRETARÍA DE SEGURIDAD, CONVIVENCIA Y JUSTICIA, EN EL DESARROLLO Y APLICACIÓN DEL SISTEMA DE GESTIÓN DOCUMENTAL"/>
    <d v="2021-02-15T00:00:00"/>
    <d v="2021-06-30T00:00:00"/>
    <n v="5"/>
    <n v="0"/>
    <n v="14325000"/>
    <s v="N/A"/>
    <n v="0"/>
    <x v="0"/>
    <x v="0"/>
  </r>
  <r>
    <s v="SCJ-188-2021"/>
    <d v="2021-02-11T00:00:00"/>
    <s v="PAOLA GÓMEZ GIL"/>
    <s v="PRESTAR SERVICIOS DE APOYO A LA GESTIÓN EN LAS ACTIVIDADES DESARROLLADAS EN EL PROCESO DE GESTIÓN DOCUMENTAL –CORRESPONDENCIA- DE LA DIRECCIÓN DE RECURSOS FÍSICOS Y GESTIÓN DOCUMENTAL"/>
    <d v="2021-02-15T00:00:00"/>
    <d v="2021-06-30T00:00:00"/>
    <n v="4.5666666666666664"/>
    <n v="0"/>
    <n v="12074267"/>
    <s v="N/A"/>
    <n v="0"/>
    <x v="0"/>
    <x v="0"/>
  </r>
  <r>
    <s v="SCJ-189-2021"/>
    <d v="2021-02-11T00:00:00"/>
    <s v="JOHN DAVID CASTRO PANTOJA"/>
    <s v="PRESTAR SUS SERVICIOS PROFESIONALES EN LA OFICINA DE ANÁLISIS DE INFORMACIÓN Y ESTUDIOS ESTRATÉGICOS PARA EL ANÁLISIS CUALITATIVO Y CUANTITATIVO DE LAS DINÁMICAS DELICTIVAS QUE SE REGISTRAN EN LA CIUDAD DE BOGOTÁ D.C., Y GENERAR LOS DOCUMENTOS CON LA EVALUACIÓN Y SEGUIMIENTO DE LAS POLÍTICAS PÚBLICAS IMPLEMENTADAS POR LA ADMINISTRACIÓN DISTRITAL"/>
    <d v="2021-02-15T00:00:00"/>
    <d v="2022-01-31T00:00:00"/>
    <n v="12"/>
    <n v="0"/>
    <n v="72142800"/>
    <s v="N/A"/>
    <n v="0"/>
    <x v="0"/>
    <x v="0"/>
  </r>
  <r>
    <s v="SCJ-190-2021"/>
    <d v="2021-02-11T00:00:00"/>
    <s v="JULIO CESAR MORENO PERDOMO"/>
    <s v="PRESTAR SERVICIOS PROFESIONALES ESPECIALIZADOS EN LA DIRECCIÓN DE TECNOLOGÍAS Y SISTEMAS DE LA INFORMACIÓN, APOYANDO EN TODAS LAS ACTIVIDADES RELACIONADAS CON LA ADMINISTRACIÓN, OPERACIÓN, MANTENIMIENTO Y SOPORTE DE LA INFRAESTRUCTURA TECNOLÓGICA ONPREMISE, SERVIDORES CON SISTEMA OPERATIVO WINDOWS SERVER, CONTROLADORES DE DOMINIO, SISTEMA HIPERCONVERGENTE Y SERVICIOS EN NUBE MICROSOFT AZURE, SOBRE LOS CUALES SE PRESTAN LOS SERVICIOS Y SOLUCIONES TECNOLÓGICAS  DE LA SECRETARÍA DISTRITAL DE SEGURIDAD, CONVIVENCIA Y JUSTICIA."/>
    <d v="2021-02-15T00:00:00"/>
    <d v="2021-12-31T00:00:00"/>
    <n v="11"/>
    <n v="0"/>
    <n v="99000000"/>
    <s v="N/A"/>
    <n v="0"/>
    <x v="0"/>
    <x v="0"/>
  </r>
  <r>
    <s v="SCJ-191-2021"/>
    <d v="2021-02-11T00:00:00"/>
    <s v="MARINO MIGUEL MORENO RHENALS"/>
    <s v="PRESTAR SERVICIOS PROFESIONALES ESPECIALIZADOS EN LA DIRECCIÓN DE TECNOLOGÍAS Y SISTEMAS DE LA INFORMACIÓN, APOYANDO LAS ACTIVIDADES RELACIONADAS CON LA ADMINISTRACIÓN, OPERACIÓN, MANTENIMIENTO Y SOPORTE DE LOS EQUIPOS ACTIVOS DE RED Y DEMÁS COMPONENTES DE LA INFRAESTRUCTURA DE COMUNICACIONES, SOBRE LOS CUALES SE PRESTAN LOS SERVICIOS Y SOLUCIONES TECNOLÓGICAS DE LA SECRETARÍA DISTRITAL DE SEGURIDAD, CONVIVENCIA Y JUSTICIA"/>
    <d v="2021-02-15T00:00:00"/>
    <d v="2021-07-31T00:00:00"/>
    <n v="6"/>
    <n v="0"/>
    <n v="54869400"/>
    <s v="N/A"/>
    <n v="0"/>
    <x v="0"/>
    <x v="0"/>
  </r>
  <r>
    <s v="SCJ-192-2021"/>
    <d v="2021-02-12T00:00:00"/>
    <s v="SANDRA LILIANA CASTRO MONROY"/>
    <s v="PRESTAR SERVICIOS PROFESIONALES PARA LA IMPLEMENTACIÓN DE LAS ACTIVIDADES DEL PROCESO DE GESTIÓN DOCUMENTAL Y ARCHIVO, ESPECÍFICAMENTE EN EL PROCEDIMIENTO DE TRANSFERENCIAS DOCUMENTALES PRIMARIAS A CARGO DE LA DIRECCIÓN DE RECURSOS FÍSICOS Y GESTIÓN DOCUMENTAL._x000a_"/>
    <d v="2021-02-15T00:00:00"/>
    <d v="2021-06-30T00:00:00"/>
    <n v="5"/>
    <n v="0"/>
    <n v="17405000"/>
    <s v="N/A"/>
    <n v="0"/>
    <x v="0"/>
    <x v="0"/>
  </r>
  <r>
    <s v="SCJ-193-2021"/>
    <d v="2021-02-12T00:00:00"/>
    <s v="MABEL CRISTINA QUIROZ JIMENEZ"/>
    <s v="PRESTAR SERVICIOS PROFESIONALES PARA LA DIVULGACIÓN, IMPLEMENTACIÓN, EJECUCIÓN, SEGUIMIENTO Y CONTROL DE LOS INSTRUMENTOS ARCHIVÍSTICOS, ESPECIALMENTE EL SISTEMA DE GESTIÓN DE DOCUMENTOS ELECTRÓNICOS DE ARCHIVO -SGDEA- A CARGO DE LA DIRECCIÓN DE RECURSOS FÍSICOS Y GESTIÓN DOCUMENTAL."/>
    <d v="2021-02-15T00:00:00"/>
    <d v="2021-06-30T00:00:00"/>
    <n v="5"/>
    <n v="0"/>
    <n v="32500000"/>
    <s v="N/A"/>
    <n v="0"/>
    <x v="0"/>
    <x v="0"/>
  </r>
  <r>
    <s v="SCJ-194-2021"/>
    <d v="2021-02-12T00:00:00"/>
    <s v="JUAN CARLOS PARRA GOMEZ"/>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2-18T00:00:00"/>
    <d v="2022-02-17T00:00:00"/>
    <n v="12"/>
    <n v="0"/>
    <n v="27600000"/>
    <s v="NA"/>
    <n v="0"/>
    <x v="0"/>
    <x v="0"/>
  </r>
  <r>
    <s v="SCJ-195-2021"/>
    <d v="2021-02-12T00:00:00"/>
    <s v="MARIA ALEJANDRA LÓPEZ FAGUA"/>
    <s v="PRESTAR SERVICIOS PROFESIONALES PARA ACOMPAÑAR EL DESARROLLO DE LOS PROGRAMAS ARCHIVÍSTICOS, EN ESPECIAL LAS CAPACITACIONES OFRECIDAS POR EL PROCESO DE GESTIÓN DOCUMENTAL CONFORME A LA NORMATIVIDAD VIGENTE"/>
    <d v="2021-02-22T00:00:00"/>
    <d v="2021-06-30T00:00:00"/>
    <n v="4.3666666666666663"/>
    <n v="0"/>
    <n v="19966365"/>
    <s v="N/A"/>
    <n v="0"/>
    <x v="0"/>
    <x v="0"/>
  </r>
  <r>
    <s v="SCJ-196-2021"/>
    <d v="2021-02-12T00:00:00"/>
    <s v="SILVIA NATALIA OSPINA ERAZO"/>
    <s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
    <d v="2021-02-15T00:00:00"/>
    <d v="2021-06-30T00:00:00"/>
    <n v="5"/>
    <n v="0"/>
    <n v="14325000"/>
    <s v="N/A"/>
    <n v="0"/>
    <x v="0"/>
    <x v="0"/>
  </r>
  <r>
    <s v="SCJ-197-2021"/>
    <d v="2021-02-12T00:00:00"/>
    <s v="JOHN ALEXANDER SANCHEZ BEJARANO"/>
    <s v="“PRESTAR SUS SERVICIOS PROFESIONALES A LA DIRECCIÓN DE GESTIÓN HUMANA PARA ASISTIR EN LA REVISIÓN Y ACTUALIZACIÓN DE INFORMACIÓN DE NÓMINA, MEJORAMIENTO Y ACTUALIZACIÓN DE LOS PROCESOS DE SOFTWARE DEL SISTEMA DE NÓMINA, AUTOMATIZACIÓN DE PROCESOS Y FORMATOS DE RECOPILACIÓN Y GESTIÓN DE INFORMACIÓN; ASÍ COMO EL TRÁMITE DE REQUERIMIENTOS DE INFORMACIÓN DE NÓMINA SOLICITADA TANTO INTERNAMENTE COMO EXTERNA A LA SECRETARÍA DISTRITAL DE SEGURIDAD, CONVIVENCIA Y JUSTICIA”"/>
    <d v="2021-02-15T00:00:00"/>
    <d v="2021-12-31T00:00:00"/>
    <n v="11"/>
    <n v="0"/>
    <n v="83831000"/>
    <s v="N/A"/>
    <n v="0"/>
    <x v="0"/>
    <x v="0"/>
  </r>
  <r>
    <s v="SCJ-198-2021"/>
    <d v="2021-02-12T00:00:00"/>
    <s v="YADIRA MARÍA DUQUE DIAZ"/>
    <s v="PRESTAR SUS SERVICIOS PROFESIONALES A LA DIRECCIÓN DE GESTIÓN HUMANA EN LAS ACTIVIDADES DE PROMOCIÓN Y PREVENCIÓN EN PSICOLOGÍA EN EL MARCO DEL PROGRAMA DEL TALENTO HUMANO &quot;EN UNA ORGANIZACIÓN SALUDABLE&quot; DE LA SECRETARIA DISTRITAL DE SEGURIDAD, CONVIVENCIA Y JUSTICIA"/>
    <d v="2021-02-15T00:00:00"/>
    <d v="2021-12-31T00:00:00"/>
    <n v="11"/>
    <n v="0"/>
    <n v="89419000"/>
    <s v="N/A"/>
    <n v="0"/>
    <x v="0"/>
    <x v="0"/>
  </r>
  <r>
    <s v="SCJ-200-2021"/>
    <d v="2021-02-12T00:00:00"/>
    <s v="DIANA CAROLINA CARREÑO CASTILLA"/>
    <s v="PRESTAR SUS SERVICIOS PROFESIONALES A LA DIRECCIÓN DE GESTIÓN HUMANA PARA ASISTIR EN EL PROCESO DE CONSOLIDACIÓN Y LIQUIDACIÓN DE LAS HORAS EXTRAS Y DEMÁS CONCEPTOS DE LA NÓMINA, GESTIÓN Y LIQUIDACIÓN DE OBLIGACIONES LABORALES COMO CONSECUENCIA DE LOS FALLOS JUDICIALES EMITIDOS POR LA JURISDICCIÓN, Y REVISIÓN DE LOS RECOBROS DE LAS INCAPACIDADES DE LOS SERVIDORES DE LA SECRETARÍA DISTRITAL DE SEGURIDAD, CONVIVENCIA Y JUSTICIA"/>
    <d v="2021-02-15T00:00:00"/>
    <d v="2021-12-31T00:00:00"/>
    <n v="11"/>
    <n v="0"/>
    <n v="61479000"/>
    <s v="N/A"/>
    <n v="0"/>
    <x v="0"/>
    <x v="0"/>
  </r>
  <r>
    <s v="SCJ-201-2021"/>
    <d v="2021-02-12T00:00:00"/>
    <s v="ARMANDO VIVAS SALAMANCA"/>
    <s v="PRESTAR SERVICIOS PROFESIONALES ESPECIALIZADOS A LA DIRECCIÓN DE TECNOLOGÍAS Y SISTEMAS DE LA INFORMACIÓN APOYANDO, ORIENTANDO TÉCNICAMENTE Y GESTIONANDO LA PLANIFICACIÓN, EJECUCIÓN Y SEGUIMIENTO DE TODAS LAS ACTIVIDADES RELACIONADAS CON LA TRANSFORMACIÓN DIGITAL, EL CICLO DE VIDA DEL SOFTWARE Y EN LA GESTIÓN DE PROYECTOS DE TECNOLOGÍA EN LO QUE RESPECTA CON LA IMPLEMENTACIÓN DE NUEVAS SOLUCIONES Y PRODUCTOS QUE SUPLAN LAS NECESIDADES DE LA SECRETARIA DISTRITAL DE SEGURIDAD, CONVIVENCIA Y JUSTICIA."/>
    <d v="2021-02-15T00:00:00"/>
    <d v="2022-01-14T00:00:00"/>
    <n v="11"/>
    <n v="0"/>
    <n v="134125200"/>
    <s v="N/A"/>
    <n v="0"/>
    <x v="0"/>
    <x v="0"/>
  </r>
  <r>
    <s v="SCJ-202-2021"/>
    <d v="2021-02-12T00:00:00"/>
    <s v="MARIA CECILIA MARTINEZ PARALES"/>
    <s v="PRESTAR LOS SERVICIOS PROFESIONALES A LA SECRETARÍA DISTRITAL DE SEGURIDAD, CONVIVENCIA Y JUSTICIA, PARA APOYAR LA GESTIÓN JURÍDICA JUDICIAL DE LA DÉCIMA TERCERA BRIGADA DEL EJÉRCITO."/>
    <d v="2021-02-15T00:00:00"/>
    <d v="2021-12-14T00:00:00"/>
    <n v="10"/>
    <n v="0"/>
    <n v="52837200"/>
    <s v="NA"/>
    <n v="0"/>
    <x v="0"/>
    <x v="0"/>
  </r>
  <r>
    <s v="SCJ-203-2021"/>
    <d v="2021-02-12T00:00:00"/>
    <s v="ALEXANDRA  PARADA PARDO"/>
    <s v="PRESTAR SERVICIOS PROFESIONALES A LA SECRETARÍA DISTRITAL DE SEGURIDAD, CONVIVENCIA Y JUSTICIA, BRINDANDO APOYO AL SUBCOMANDO DE LA POLICÍA METROPOLITANA DE BOGOTÁ EN LA PRODUCCIÓN DE LINEAMIENTOS CONCEPTUALES, TEÓRICOS Y PROSPECTIVOS PARA INCIDIR EN LA CONSTRUCCIÓN DE POLÍTICAS EN LO CONCERNIENTE A COMPORTAMIENTOS CONTRARIAS A LA CONVIVENCIA EN LA CIUDAD CAPITAL, ENCAMINADOS A CONSOLIDAR LA SEGURIDAD CIUDADANA, DESDE LA ÓPTICA DE LA CORRESPONSABILIDAD Y EL TRABAJO INTERINSTITUCIONAL."/>
    <d v="2021-02-17T00:00:00"/>
    <d v="2022-01-16T00:00:00"/>
    <n v="11"/>
    <n v="0"/>
    <n v="89416800"/>
    <s v="NA"/>
    <n v="0"/>
    <x v="0"/>
    <x v="0"/>
  </r>
  <r>
    <s v="SCJ-204-2021"/>
    <d v="2021-02-12T00:00:00"/>
    <s v="TATIANA CUELLAR LATORRE"/>
    <s v="PRESTAR SERVICIOS PROFESIONALES PARA APOYAR LA GESTIÓN DE LA SECRETARÍA DISTRITAL DE SEGURIDAD, CONVIVENCIA Y JUSTICIA, MONITOREANDO Y ANALIZANDO HECHOS CRIMINALES QUE SON PUBLICADOS POR DIFERENTES MEDIOS DE COMUNICACIÓN CON EL FIN DE BRINDAR HERRAMIENTAS EFICACES A LOS INVESTIGADORES DE LA POLICÍA METROPOLITANA DE BOGOTÁ"/>
    <d v="2021-02-16T00:00:00"/>
    <d v="2022-01-15T00:00:00"/>
    <n v="11"/>
    <n v="0"/>
    <n v="64827180"/>
    <s v="NA"/>
    <n v="0"/>
    <x v="0"/>
    <x v="0"/>
  </r>
  <r>
    <s v="SCJ-205-2021"/>
    <d v="2021-02-12T00:00:00"/>
    <s v="PAOLA  CORTES PADILLA"/>
    <s v="PRESTACIÓN DE SERVICIOS PROFESIONALES COMO TRABAJADORA SOCIAL PARA APOYAR EN EL MEJORAMIENTO DE LA CALIDAD DE LA RECEPCIÓN DE LAS LLAMADAS ENTRANTES Y SALIENTES DE LA LÍNEA 123 EN EL CENTRO DE COMANDO, CONTROL, COMUNICACIONES Y CÓMPUTO, C4"/>
    <d v="2021-02-15T00:00:00"/>
    <d v="2022-01-14T00:00:00"/>
    <n v="11"/>
    <n v="0"/>
    <n v="72651150"/>
    <s v="NA"/>
    <n v="0"/>
    <x v="0"/>
    <x v="0"/>
  </r>
  <r>
    <s v="SCJ-206-2021"/>
    <d v="2021-02-12T00:00:00"/>
    <s v="CHRISTIAN DAVID NARANJO LÓPEZ"/>
    <s v="PRESTAR SERVICIOS PROFESIONALES EN LA DIRECCIÓN DE TECNOLOGÍAS Y SISTEMAS DE LA INFORMACIÓN APOYANDO TODAS LAS ACTIVIDADES RELACIONADAS CON EL DESARROLLO DE SOFTWARE A LOS SISTEMAS DE INFORMACIÓN: PROGRESSUS, CASA LIBERTAD, SIMBA, SERVICIOS DIGITALES Y SERVICIOS TECNOLÓGICOS DE LA SECRETARÍA DISTRITAL DE SEGURIDAD, CONVIVENCIA Y JUSTICIA."/>
    <d v="2021-02-17T00:00:00"/>
    <d v="2022-01-16T00:00:00"/>
    <n v="11"/>
    <n v="0"/>
    <n v="58995310"/>
    <s v="N/A"/>
    <n v="0"/>
    <x v="0"/>
    <x v="0"/>
  </r>
  <r>
    <s v="SCJ-207-2021"/>
    <d v="2021-02-12T00:00:00"/>
    <s v="CAROL MAYERLY MOJICA GÓMEZ"/>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5T00:00:00"/>
    <d v="2021-12-31T00:00:00"/>
    <n v="11"/>
    <n v="0"/>
    <n v="27709000"/>
    <s v="N/A"/>
    <n v="0"/>
    <x v="0"/>
    <x v="0"/>
  </r>
  <r>
    <s v="SCJ-208-2021"/>
    <d v="2021-02-12T00:00:00"/>
    <s v="CAROLINA AMAYA RODRIGUEZ"/>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5T00:00:00"/>
    <d v="2021-12-31T00:00:00"/>
    <n v="11"/>
    <n v="0"/>
    <n v="27709000"/>
    <s v="N/A"/>
    <n v="0"/>
    <x v="0"/>
    <x v="0"/>
  </r>
  <r>
    <s v="SCJ-209-2021"/>
    <d v="2021-02-12T00:00:00"/>
    <s v="CLAUDIA CECILIA GUZMAN HENAO"/>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5T00:00:00"/>
    <d v="2021-12-31T00:00:00"/>
    <n v="11"/>
    <n v="0"/>
    <n v="27709000"/>
    <s v="N/A"/>
    <n v="0"/>
    <x v="0"/>
    <x v="0"/>
  </r>
  <r>
    <s v="SCJ-210-2021"/>
    <d v="2021-02-12T00:00:00"/>
    <s v="DIANA CATTERINE FERNANDEZ VARGAS"/>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5T00:00:00"/>
    <d v="2021-12-31T00:00:00"/>
    <n v="11"/>
    <n v="0"/>
    <n v="27709000"/>
    <s v="N/A"/>
    <n v="0"/>
    <x v="0"/>
    <x v="0"/>
  </r>
  <r>
    <s v="SCJ-211-2021"/>
    <d v="2021-02-12T00:00:00"/>
    <s v="DIANA LUCIA HENAO PARRA"/>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5T00:00:00"/>
    <d v="2021-12-31T00:00:00"/>
    <n v="11"/>
    <n v="0"/>
    <n v="27709000"/>
    <s v="N/A"/>
    <n v="0"/>
    <x v="0"/>
    <x v="0"/>
  </r>
  <r>
    <s v="SCJ-212-2021"/>
    <d v="2021-02-12T00:00:00"/>
    <s v="BERTHA DELIA HUACA HURTADO"/>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5T00:00:00"/>
    <d v="2021-12-31T00:00:00"/>
    <n v="11"/>
    <n v="0"/>
    <n v="27709000"/>
    <s v="N/A"/>
    <n v="0"/>
    <x v="0"/>
    <x v="0"/>
  </r>
  <r>
    <s v="SCJ-213-2021"/>
    <d v="2021-02-12T00:00:00"/>
    <s v="ANDREA LIZETH MEJIA TANGARIFE"/>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5T00:00:00"/>
    <d v="2021-12-31T00:00:00"/>
    <n v="11"/>
    <n v="0"/>
    <n v="27709000"/>
    <s v="N/A"/>
    <n v="0"/>
    <x v="0"/>
    <x v="0"/>
  </r>
  <r>
    <s v="SCJ-214-2021"/>
    <d v="2021-02-12T00:00:00"/>
    <s v="CARLOS JULIO ZAMUDIO BRAVO"/>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5T00:00:00"/>
    <d v="2021-12-31T00:00:00"/>
    <n v="11"/>
    <n v="0"/>
    <n v="27709000"/>
    <s v="N/A"/>
    <n v="0"/>
    <x v="0"/>
    <x v="0"/>
  </r>
  <r>
    <s v="SCJ-215-2021"/>
    <d v="2021-02-12T00:00:00"/>
    <s v="CARLOS ENRIQUE CUBIDES MENDOZA"/>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5T00:00:00"/>
    <d v="2021-12-31T00:00:00"/>
    <n v="11"/>
    <n v="0"/>
    <n v="27709000"/>
    <s v="N/A"/>
    <n v="0"/>
    <x v="0"/>
    <x v="0"/>
  </r>
  <r>
    <s v="SCJ-216-2021"/>
    <d v="2021-02-12T00:00:00"/>
    <s v="JUAN CARLOS ARRIETA TORRES"/>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5T00:00:00"/>
    <d v="2021-12-31T00:00:00"/>
    <n v="11"/>
    <n v="0"/>
    <n v="27709000"/>
    <s v="N/A"/>
    <n v="0"/>
    <x v="0"/>
    <x v="0"/>
  </r>
  <r>
    <s v="SCJ-217-2021"/>
    <d v="2021-02-12T00:00:00"/>
    <s v="CAROL AMANDA DÍAZ VALLEJO"/>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5T00:00:00"/>
    <d v="2021-12-31T00:00:00"/>
    <n v="11"/>
    <n v="0"/>
    <n v="27709000"/>
    <s v="N/A"/>
    <n v="0"/>
    <x v="0"/>
    <x v="0"/>
  </r>
  <r>
    <s v="SCJ-218-2021"/>
    <d v="2021-02-12T00:00:00"/>
    <s v="ALVARO ALVAREZ GUTIERREZ"/>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5T00:00:00"/>
    <d v="2021-12-31T00:00:00"/>
    <n v="11"/>
    <n v="0"/>
    <n v="27709000"/>
    <s v="N/A"/>
    <n v="0"/>
    <x v="0"/>
    <x v="0"/>
  </r>
  <r>
    <s v="SCJ-219-2021"/>
    <d v="2021-02-12T00:00:00"/>
    <s v="DIANA MARCELA SUELTA PRIETO"/>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5T00:00:00"/>
    <d v="2021-12-31T00:00:00"/>
    <n v="11"/>
    <n v="0"/>
    <n v="27709000"/>
    <s v="N/A"/>
    <n v="0"/>
    <x v="0"/>
    <x v="0"/>
  </r>
  <r>
    <s v="SCJ-220-2021"/>
    <d v="2021-02-12T00:00:00"/>
    <s v="DIEGO ALEJANDRO SILVA ZAPATA"/>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5T00:00:00"/>
    <d v="2021-12-31T00:00:00"/>
    <n v="11"/>
    <n v="0"/>
    <n v="27709000"/>
    <s v="N/A"/>
    <n v="0"/>
    <x v="0"/>
    <x v="0"/>
  </r>
  <r>
    <s v="SCJ-221-2021"/>
    <d v="2021-02-12T00:00:00"/>
    <s v="HECTOR HUGO GOMEZ VALDERRAMA"/>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5T00:00:00"/>
    <d v="2021-12-31T00:00:00"/>
    <n v="11"/>
    <n v="0"/>
    <n v="27709000"/>
    <s v="N/A"/>
    <n v="0"/>
    <x v="0"/>
    <x v="0"/>
  </r>
  <r>
    <s v="SCJ-222-2021"/>
    <d v="2021-02-12T00:00:00"/>
    <s v="HENRY DE DIOS RAMOS"/>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5T00:00:00"/>
    <d v="2021-12-31T00:00:00"/>
    <n v="11"/>
    <n v="0"/>
    <n v="27709000"/>
    <s v="N/A"/>
    <n v="0"/>
    <x v="0"/>
    <x v="0"/>
  </r>
  <r>
    <s v="SCJ-223-2021"/>
    <d v="2021-02-12T00:00:00"/>
    <s v="ROBERTO EDUARDO GOMEZ FLORIDO"/>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5T00:00:00"/>
    <d v="2021-12-31T00:00:00"/>
    <n v="11"/>
    <n v="0"/>
    <n v="27709000"/>
    <s v="N/A"/>
    <n v="0"/>
    <x v="0"/>
    <x v="0"/>
  </r>
  <r>
    <s v="SCJ-224-2021"/>
    <d v="2021-02-12T00:00:00"/>
    <s v="MARY TATIANA CORRALES QUIMBAYO"/>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5T00:00:00"/>
    <d v="2021-12-31T00:00:00"/>
    <n v="11"/>
    <n v="0"/>
    <n v="27709000"/>
    <s v="N/A"/>
    <n v="0"/>
    <x v="0"/>
    <x v="0"/>
  </r>
  <r>
    <s v="SCJ-225-2021"/>
    <d v="2021-02-12T00:00:00"/>
    <s v="CAMILO ANDRES HIGINIO CUELLAR"/>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2-15T00:00:00"/>
    <d v="2021-12-31T00:00:00"/>
    <n v="11"/>
    <n v="0"/>
    <n v="27709000"/>
    <s v="N/A"/>
    <n v="0"/>
    <x v="0"/>
    <x v="0"/>
  </r>
  <r>
    <s v="SCJ-226-2021"/>
    <d v="2021-02-12T00:00:00"/>
    <s v="EDNA YULIETH CASTRO SALGADO"/>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2-15T00:00:00"/>
    <d v="2021-12-31T00:00:00"/>
    <n v="11"/>
    <n v="0"/>
    <n v="27709000"/>
    <s v="N/A"/>
    <n v="0"/>
    <x v="0"/>
    <x v="0"/>
  </r>
  <r>
    <s v="SCJ-227-2021"/>
    <d v="2021-02-12T00:00:00"/>
    <s v="FERNEY MORENO CAMACHO"/>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2-15T00:00:00"/>
    <d v="2021-12-31T00:00:00"/>
    <n v="11"/>
    <n v="0"/>
    <n v="27709000"/>
    <s v="N/A"/>
    <n v="0"/>
    <x v="0"/>
    <x v="0"/>
  </r>
  <r>
    <s v="SCJ-228-2021"/>
    <d v="2021-02-12T00:00:00"/>
    <s v="VICTOR HUGO PAEZ ORTIZ_x000a_"/>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2-15T00:00:00"/>
    <d v="2021-12-31T00:00:00"/>
    <n v="11"/>
    <n v="0"/>
    <n v="27709000"/>
    <s v="N/A"/>
    <n v="0"/>
    <x v="0"/>
    <x v="0"/>
  </r>
  <r>
    <s v="SCJ-229-2021"/>
    <d v="2021-02-12T00:00:00"/>
    <s v="WILLIAM JAVIER BUITRAGO RAMIREZ"/>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2-15T00:00:00"/>
    <d v="2021-12-31T00:00:00"/>
    <n v="11"/>
    <n v="0"/>
    <n v="27709000"/>
    <s v="N/A"/>
    <n v="0"/>
    <x v="0"/>
    <x v="0"/>
  </r>
  <r>
    <s v="SCJ-230-2021"/>
    <d v="2021-02-12T00:00:00"/>
    <s v="YANETH DE JESÚS MENDOZA PÉREZ"/>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2-15T00:00:00"/>
    <d v="2021-12-31T00:00:00"/>
    <n v="11"/>
    <n v="0"/>
    <n v="27709000"/>
    <s v="N/A"/>
    <n v="0"/>
    <x v="0"/>
    <x v="0"/>
  </r>
  <r>
    <s v="SCJ-231-2021"/>
    <d v="2021-02-12T00:00:00"/>
    <s v="YINA ANDREA LOAIZA UMAÑA"/>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2-15T00:00:00"/>
    <d v="2021-12-31T00:00:00"/>
    <n v="11"/>
    <n v="0"/>
    <n v="27709000"/>
    <s v="N/A"/>
    <n v="0"/>
    <x v="0"/>
    <x v="0"/>
  </r>
  <r>
    <s v="SCJ-232-2021"/>
    <d v="2021-02-12T00:00:00"/>
    <s v="YONATAN MURILLO RAMOS"/>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2-15T00:00:00"/>
    <d v="2021-12-31T00:00:00"/>
    <n v="11"/>
    <n v="0"/>
    <n v="27709000"/>
    <s v="N/A"/>
    <n v="0"/>
    <x v="0"/>
    <x v="0"/>
  </r>
  <r>
    <s v="SCJ-233-2021"/>
    <d v="2021-02-12T00:00:00"/>
    <s v="NICOLE BENAVIDES ORDOÑEZ"/>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5T00:00:00"/>
    <d v="2021-12-31T00:00:00"/>
    <n v="11"/>
    <n v="0"/>
    <n v="27709000"/>
    <s v="N/A"/>
    <n v="0"/>
    <x v="0"/>
    <x v="0"/>
  </r>
  <r>
    <s v="SCJ-234-2021"/>
    <d v="2021-02-12T00:00:00"/>
    <s v="MILTON DARIO GARAVITO HORTUA"/>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5T00:00:00"/>
    <d v="2021-12-31T00:00:00"/>
    <n v="11"/>
    <n v="0"/>
    <n v="27709000"/>
    <s v="N/A"/>
    <n v="0"/>
    <x v="0"/>
    <x v="0"/>
  </r>
  <r>
    <s v="SCJ-235-2021"/>
    <d v="2021-02-12T00:00:00"/>
    <s v="CAMILO ANDRÉS GAMARRA"/>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5T00:00:00"/>
    <d v="2021-12-31T00:00:00"/>
    <n v="11"/>
    <n v="0"/>
    <n v="27709000"/>
    <s v="N/A"/>
    <n v="0"/>
    <x v="0"/>
    <x v="0"/>
  </r>
  <r>
    <s v="SCJ-236-2021"/>
    <d v="2021-02-12T00:00:00"/>
    <s v="JOHANNA CAROLINA DEL PILAR ESPEJO RODRIGUEZ"/>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5T00:00:00"/>
    <d v="2021-12-31T00:00:00"/>
    <n v="11"/>
    <n v="0"/>
    <n v="27709000"/>
    <s v="N/A"/>
    <n v="0"/>
    <x v="0"/>
    <x v="0"/>
  </r>
  <r>
    <s v="SCJ-237-2021"/>
    <d v="2021-02-12T00:00:00"/>
    <s v="MARTHA PATRICIA TOQUICA MANCERA"/>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5T00:00:00"/>
    <d v="2021-12-31T00:00:00"/>
    <n v="11"/>
    <n v="0"/>
    <n v="27709000"/>
    <s v="N/A"/>
    <n v="0"/>
    <x v="0"/>
    <x v="0"/>
  </r>
  <r>
    <s v="SCJ-238-2021"/>
    <d v="2021-02-12T00:00:00"/>
    <s v="GABRIEL RICARDO FAJARDO VARGAS "/>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6T00:00:00"/>
    <d v="2021-12-31T00:00:00"/>
    <n v="11"/>
    <n v="0"/>
    <n v="27709000"/>
    <s v="N/A"/>
    <n v="0"/>
    <x v="0"/>
    <x v="0"/>
  </r>
  <r>
    <s v="SCJ-239-2021"/>
    <d v="2021-02-12T00:00:00"/>
    <s v="CANDELARIA TRUJILLO SANCHEZ"/>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6T00:00:00"/>
    <d v="2021-12-31T00:00:00"/>
    <n v="11"/>
    <n v="0"/>
    <n v="27709000"/>
    <s v="N/A"/>
    <n v="0"/>
    <x v="0"/>
    <x v="0"/>
  </r>
  <r>
    <s v="SCJ-240-2021"/>
    <d v="2021-02-12T00:00:00"/>
    <s v="CARLOS ANDRES CENDALES"/>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6T00:00:00"/>
    <d v="2021-12-31T00:00:00"/>
    <n v="11"/>
    <n v="0"/>
    <n v="27709000"/>
    <s v="N/A"/>
    <n v="0"/>
    <x v="0"/>
    <x v="0"/>
  </r>
  <r>
    <s v="SCJ-241-2021"/>
    <d v="2021-02-12T00:00:00"/>
    <s v="ÁLVARO JAVIER SALAZAR GIRALDO"/>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5T00:00:00"/>
    <d v="2021-12-31T00:00:00"/>
    <n v="11"/>
    <n v="0"/>
    <n v="27709000"/>
    <s v="N/A"/>
    <n v="0"/>
    <x v="0"/>
    <x v="0"/>
  </r>
  <r>
    <s v="SCJ-242-2021"/>
    <d v="2021-02-12T00:00:00"/>
    <s v="LAURA SOFIA MUÑETON TAMAYO "/>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5T00:00:00"/>
    <d v="2021-12-31T00:00:00"/>
    <n v="11"/>
    <n v="0"/>
    <n v="27709000"/>
    <s v="N/A"/>
    <n v="0"/>
    <x v="0"/>
    <x v="0"/>
  </r>
  <r>
    <s v="SCJ-243-2021"/>
    <d v="2021-02-12T00:00:00"/>
    <s v="LUZ ELENA MONTOYA PELAEZ"/>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5T00:00:00"/>
    <d v="2021-12-31T00:00:00"/>
    <n v="11"/>
    <n v="0"/>
    <n v="27709000"/>
    <s v="N/A"/>
    <n v="0"/>
    <x v="0"/>
    <x v="0"/>
  </r>
  <r>
    <s v="SCJ-244-2021"/>
    <d v="2021-02-12T00:00:00"/>
    <s v="CLAUDIA LILIANA ROMERO CAMELO"/>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5T00:00:00"/>
    <d v="2021-12-31T00:00:00"/>
    <n v="11"/>
    <n v="0"/>
    <n v="27709000"/>
    <s v="N/A"/>
    <n v="0"/>
    <x v="0"/>
    <x v="0"/>
  </r>
  <r>
    <s v="SCJ-245-2021"/>
    <d v="2021-02-12T00:00:00"/>
    <s v="JOSE MANUEL MENCO ROJAS"/>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5T00:00:00"/>
    <d v="2021-12-31T00:00:00"/>
    <n v="11"/>
    <n v="0"/>
    <n v="27709000"/>
    <s v="N/A"/>
    <n v="0"/>
    <x v="0"/>
    <x v="0"/>
  </r>
  <r>
    <s v="SCJ-246-2021"/>
    <d v="2021-02-15T00:00:00"/>
    <s v="ANYELA CRISTINA POMAR RAMÍREZ"/>
    <s v="PRESTAR SUS SERVICIOS DE APOYO A LA GESTIÓN A LA DIRECCIÓN DE GESTIÓN HUMANA EN LA CLASIFICACIÓN, ORDENACIÓN Y DESCRIPCIÓN DE LOS FONDOS DOCUMENTALES Y/O EXPEDIENTES (HISTORIAS LABORALES) DE CADA UNO DE LOS SERVIDORES PÚBLICOS DE LA SDSCJ, RESPETANDO EL PRINCIPIO DE PROCEDENCIA Y ORDEN ORIGINAL DE LOS DOCUMENTOS A FIN DE MANTENER LA MISMA DEBIDAMENTE ORDENADA Y ACTUALIZADA"/>
    <d v="2021-02-18T00:00:00"/>
    <d v="2021-12-31T00:00:00"/>
    <n v="11"/>
    <n v="0"/>
    <n v="32109000"/>
    <s v="N/A"/>
    <n v="0"/>
    <x v="0"/>
    <x v="0"/>
  </r>
  <r>
    <s v="SCJ-247-2021"/>
    <d v="2021-02-15T00:00:00"/>
    <s v="ALBA LUZ MENDEZ PEREZ"/>
    <s v="PRESTAR SERVICIOS PROFESIONALES ESPECIALIZADOS EN MATERIA ECONÓMICA RELACIONADA CON EL PLANEAMIENTO, PROGRAMACIÓN Y GESTIÓN DE RECURSOS PARA ATENDER LAS NECESIDADES DE LA POLICÍA METROPOLITANA DE BOGOTÁ ANTE LA SECRETARÍA DE SEGURIDAD CONVIVENCIA Y JUSTICIA Y OTRAS ENTIDADES."/>
    <d v="2021-02-15T00:00:00"/>
    <d v="2022-01-14T00:00:00"/>
    <n v="11"/>
    <n v="0"/>
    <n v="119706741"/>
    <s v="NA"/>
    <n v="0"/>
    <x v="0"/>
    <x v="0"/>
  </r>
  <r>
    <s v="SCJ-248-2021"/>
    <d v="2021-02-15T00:00:00"/>
    <s v="LUZ AMPARO TOVAR GIRALDO"/>
    <s v="PRESTACIÓN DE SERVICIOS PROFESIONALES EN ACTIVIDADES DE APOYO JURÍDICO Y ENLACE ENTRE LA POLICÍA METROPOLITANA DE BOGOTÁ Y LA SECRETARÍA DISTRITAL DE SEGURIDAD, CONVIVENCIA Y JUSTICIA"/>
    <d v="2021-02-15T00:00:00"/>
    <d v="2022-01-14T00:00:00"/>
    <n v="11"/>
    <n v="0"/>
    <n v="77000000"/>
    <s v="NA"/>
    <n v="0"/>
    <x v="0"/>
    <x v="0"/>
  </r>
  <r>
    <s v="SCJ-249-2021"/>
    <d v="2021-02-15T00:00:00"/>
    <s v="DIEGO FERNANDO BUSTOS GRACIA"/>
    <s v="PRESTAR LOS SERVICIOS DE APOYO A LA GESTIÓN EN LA DIRECCIÓN DE BIENES PARA APOYAR EL DESARROLLO DE LA ADQUISICIÓN Y MANTENIMIENTO DE LOS BIENES Y SERVICIOS DEL PARQUE AUTOMOTOR PROPIEDAD Y/O A CARGO DE LA SECRETARÍA DE SEGURIDAD, CONVIVENCIA Y JUSTICIA."/>
    <d v="2021-02-16T00:00:00"/>
    <d v="2022-01-15T00:00:00"/>
    <n v="11"/>
    <n v="0"/>
    <n v="36650185"/>
    <s v="NA"/>
    <n v="0"/>
    <x v="0"/>
    <x v="0"/>
  </r>
  <r>
    <s v="SCJ-250-2021"/>
    <d v="2021-02-15T00:00:00"/>
    <s v="JUAN CARLOS RODRIGUEZ SIERRA"/>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2-19T00:00:00"/>
    <d v="2022-02-18T00:00:00"/>
    <n v="12"/>
    <n v="0"/>
    <n v="27600000"/>
    <s v="NA"/>
    <n v="0"/>
    <x v="0"/>
    <x v="0"/>
  </r>
  <r>
    <s v="SCJ-251-2021"/>
    <d v="2021-02-15T00:00:00"/>
    <s v="DIANA CAMILA COBOS HERNANDEZ"/>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2-19T00:00:00"/>
    <d v="2022-02-18T00:00:00"/>
    <n v="12"/>
    <n v="0"/>
    <n v="27600000"/>
    <s v="NA"/>
    <n v="0"/>
    <x v="0"/>
    <x v="0"/>
  </r>
  <r>
    <s v="SCJ-252-2021"/>
    <d v="2021-02-15T00:00:00"/>
    <s v="CLARA ISABEL MARTINEZ MEJIA"/>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2-19T00:00:00"/>
    <d v="2022-01-18T00:00:00"/>
    <n v="11"/>
    <n v="0"/>
    <n v="25300000"/>
    <s v="NA"/>
    <n v="0"/>
    <x v="0"/>
    <x v="0"/>
  </r>
  <r>
    <s v="SCJ-253-2021"/>
    <d v="2021-02-15T00:00:00"/>
    <s v="ANA MARIA CARDENAS AROCA"/>
    <s v="PRESTAR LOS SERVICIOS PROFESIONALES PARA BRINDAR SOPORTE PSICOLÓGICO EN LA OPERACIÓN DEL CENTRO DE COMANDO, CONTROL, COMUNICACIONES Y COMPUTO C4 DE LA SECRETARÍA DISTRITAL DE SEGURIDAD CONVIVENCIA Y JUSTICIA."/>
    <d v="2021-02-16T00:00:00"/>
    <d v="2022-01-15T00:00:00"/>
    <n v="11"/>
    <n v="0"/>
    <n v="40237560"/>
    <s v="NA"/>
    <n v="0"/>
    <x v="0"/>
    <x v="0"/>
  </r>
  <r>
    <s v="SCJ-254-2021"/>
    <d v="2021-02-15T00:00:00"/>
    <s v="JULIETH PAOLA MARTINEZ PRIETO"/>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8T00:00:00"/>
    <d v="2021-12-31T00:00:00"/>
    <n v="11"/>
    <n v="0"/>
    <n v="27709000"/>
    <s v="N/A"/>
    <n v="0"/>
    <x v="0"/>
    <x v="0"/>
  </r>
  <r>
    <s v="SCJ-255-2021"/>
    <d v="2021-02-15T00:00:00"/>
    <s v="FLORENTINO ANDRADE ZAPATA"/>
    <s v="PRESTAR SERVICIOS DE APOYO A LA GESTIÓN PARA APOYAR LAS ACTIVIDADES_x000a_RELACIONADAS CON LA EXPEDICIÓN DE DOCUMENTOS DE ÍNDOLE PRESUPUESTAL A_x000a_CARGO DE LA DIRECCIÓN FINANCIERA DE LA SDSCJ"/>
    <d v="2021-02-18T00:00:00"/>
    <d v="2022-01-31T00:00:00"/>
    <n v="12"/>
    <n v="0"/>
    <n v="34380000"/>
    <s v="N/A"/>
    <n v="0"/>
    <x v="0"/>
    <x v="0"/>
  </r>
  <r>
    <s v="SCJ-256-2021"/>
    <d v="2021-02-15T00:00:00"/>
    <s v="ALFRETH JOHANY SARMIENTO JIMENEZ"/>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8T00:00:00"/>
    <d v="2021-12-31T00:00:00"/>
    <n v="11"/>
    <n v="0"/>
    <n v="27709000"/>
    <s v="N/A"/>
    <n v="0"/>
    <x v="0"/>
    <x v="0"/>
  </r>
  <r>
    <s v="SCJ-257-2021"/>
    <d v="2021-02-15T00:00:00"/>
    <s v="MARTHA CATALINA RODRIGUEZ CERVANTES"/>
    <s v="PRESTAR SERVICIOS PROFESIONALES COMO ABOGADO PARA APOYAR A LA SUBSECRETARÍA DE ACCESO A LA JUSTICIA_x000a_EN LOS TEMAS JURÍDICOS QUE SE LE ASIGNEN."/>
    <d v="2021-02-18T00:00:00"/>
    <d v="2021-07-31T00:00:00"/>
    <n v="6"/>
    <n v="0"/>
    <n v="48000000"/>
    <s v="N/A"/>
    <n v="0"/>
    <x v="0"/>
    <x v="0"/>
  </r>
  <r>
    <s v="SCJ-258-2021"/>
    <d v="2021-02-15T00:00:00"/>
    <s v="ANDRES ALEJANDRO OLARTE CARMONA"/>
    <s v="PRESTAR SERVICIOS PROFESIONALES A LA SUBSECRETARÍA DE ACCESO A LA JUSTICIA, APOYANDO EL SEGUIMIENTO, DESARROLLO Y COMPROMISOS DE LAS ACTIVIDADES RELACIONADAS CON LAS METAS ESTABLECIDAS EN EL PLAN DE DESARROLLO QUE PERMITAN EL MEJORAMIENTO DE LOS OBJETIVOS ESTABLECIDOS"/>
    <d v="2021-02-18T00:00:00"/>
    <d v="2022-01-31T00:00:00"/>
    <n v="11.5"/>
    <n v="0"/>
    <n v="116851500"/>
    <s v="N/A"/>
    <n v="0"/>
    <x v="0"/>
    <x v="0"/>
  </r>
  <r>
    <s v="SCJ-259-2021"/>
    <d v="2021-02-15T00:00:00"/>
    <s v="CESAR DAVID SUAVITA AGREDO"/>
    <s v="PRESTAR SERVICIOS DE APOYO TÉCNICO PARA EL DESARROLLO DE LAS ACTIVIDADES DEL PROCESO DE GESTIÓN DOCUMENTAL EN LAS SEDES DE LA ENTIDAD, ESPECIALMENTE EN EL ARCHIVO CENTRAL."/>
    <d v="2021-02-18T00:00:00"/>
    <d v="2021-06-30T00:00:00"/>
    <n v="5"/>
    <n v="0"/>
    <n v="14325000"/>
    <s v="N/A"/>
    <n v="0"/>
    <x v="0"/>
    <x v="0"/>
  </r>
  <r>
    <s v="SCJ-260-2021"/>
    <d v="2021-02-15T00:00:00"/>
    <s v="LUZ ANGELICA RAMOS CAICEDO"/>
    <s v="PRESTAR SERVICIOS DE APOYO PARA LA INTERVENCIÓN DE LOS EXPEDIENTES CONTRACTUALES DE LA SECRETARÍA DE SEGURIDAD, CONVIVENCIA Y JUSTICIA, EN EL DESARROLLO Y APLICACIÓN DEL SISTEMA DE GESTIÓN DOCUMENTAL."/>
    <d v="2021-02-18T00:00:00"/>
    <d v="2021-06-30T00:00:00"/>
    <n v="5"/>
    <n v="0"/>
    <n v="14315000"/>
    <s v="N/A"/>
    <n v="0"/>
    <x v="0"/>
    <x v="0"/>
  </r>
  <r>
    <s v="SCJ-261-2021"/>
    <d v="2021-02-15T00:00:00"/>
    <s v="JANETH REDONDO ACOSTA"/>
    <s v="PRESTAR SERVICIOS PROFESIONALES EN LA EJECUCIÓN DE LAS ACTIVIDADES ADMINISTRATIVAS DEL EQUIPO DE MANTENIMIENTO A CARGO DE LA DIRECCIÓN DE RECURSOS FÍSICOS Y GESTIÓN DOCUMENTAL DE LA SECRETARÍA DE SEGURIDAD, CONVIVENCIA Y JUSTICIA"/>
    <d v="2021-02-18T00:00:00"/>
    <d v="2021-06-30T00:00:00"/>
    <n v="5"/>
    <n v="0"/>
    <n v="18290000"/>
    <s v="N/A"/>
    <n v="0"/>
    <x v="0"/>
    <x v="0"/>
  </r>
  <r>
    <s v="SCJ-262-2021"/>
    <d v="2021-02-15T00:00:00"/>
    <s v="CATALINA BERMUDEZ CIFUENTES"/>
    <s v="PRESTAR LOS SERVICIOS PROFESIONALES PARA EL DESARROLLO DE LOS PROCESOS ARCHIVÍSTICOS QUE SE REQUIERAN EN EL ARCHIVO CENTRAL A CARGO DE LA DIRECCIÓN DE RECURSOS FÍSICOS Y GESTIÓN DOCUMENTAL"/>
    <d v="2021-02-18T00:00:00"/>
    <d v="2021-06-30T00:00:00"/>
    <n v="5"/>
    <n v="0"/>
    <n v="17930000"/>
    <s v="N/A"/>
    <n v="0"/>
    <x v="0"/>
    <x v="0"/>
  </r>
  <r>
    <s v="SCJ-263-2021"/>
    <d v="2021-02-16T00:00:00"/>
    <s v="ANGIE CATERIN GARZON GONZALEZ"/>
    <s v="PRESTAR SERVICIOS PROFESIONALES COMO TRABAJADORA SOCIAL DE OPERACIÓN DEL CENTRO DE COMANDO, CONTROL, COMUNICACIONES Y COMPUTO – C4"/>
    <d v="2021-02-17T00:00:00"/>
    <d v="2022-01-16T00:00:00"/>
    <n v="11"/>
    <n v="0"/>
    <n v="45826110"/>
    <s v="NA"/>
    <n v="0"/>
    <x v="0"/>
    <x v="0"/>
  </r>
  <r>
    <s v="SCJ-264-2021"/>
    <d v="2021-02-16T00:00:00"/>
    <s v="SERGIO ANDRES BOLIVAR ROA"/>
    <s v="PRESTAR SERVICIOS PROFESIONALES A LA SECRETARÍA DISTRITAL DE SEGURIDAD, CONVIVENCIA Y JUSTICIA, BRINDANDO APOYO AL COMANDO DE LA POLICÍA METROPOLITANA DE BOGOTÁ, EN LOS ASUNTOS JURÍDICOS Y CONTRACTUALES"/>
    <d v="2021-02-17T00:00:00"/>
    <d v="2022-01-16T00:00:00"/>
    <n v="11"/>
    <n v="0"/>
    <n v="78239700"/>
    <s v="NA"/>
    <n v="0"/>
    <x v="0"/>
    <x v="0"/>
  </r>
  <r>
    <s v="SCJ-265-2021"/>
    <d v="2021-02-16T00:00:00"/>
    <s v="JOSE FRANCISCO BLANCO BUENO"/>
    <s v="PRESTAR SERVICIOS PROFESIONALES ESPECIALIZADOS EN LA DIRECCIÓN DE TECNOLOGÍAS Y SISTEMAS DE LA INFORMACIÓN, APOYANDO LAS ACTIVIDADES RELACIONADAS CON LA ADMINISTRACIÓN, OPERACIÓN, MANTENIMIENTO Y SOPORTE DE LOS COMPONENTES DE LAS BASES DE DATOS ORACLE Y SERVIDORES LINUX, SOBRE LOS CUALES SE PRESTAN LOS SERVICIOS Y SOLUCIONES TECNOLÓGICAS DE LA SECRETARÍA DISTRITAL DE SEGURIDAD, CONVIVENCIA Y JUSTICIA."/>
    <d v="2021-02-16T00:00:00"/>
    <d v="2022-01-15T00:00:00"/>
    <n v="11"/>
    <n v="0"/>
    <n v="99000000"/>
    <s v="N/A"/>
    <n v="0"/>
    <x v="0"/>
    <x v="0"/>
  </r>
  <r>
    <s v="SCJ-266-2021"/>
    <d v="2021-02-16T00:00:00"/>
    <s v="YEIMI BRIGGITH FRANCO ARIZA"/>
    <s v="PRESTAR LOS SERVICIOS PROFESIONALES PARA APOYAR EN LA SUPERVISIÓN DE CONTRATOS A CARGO DE LA DIRECCIÓN DE BIENES DE LA SECRETARÍA DISTRITAL DE SEGURIDAD, CONVIVENCIA Y JUSTICIA"/>
    <d v="2021-02-17T00:00:00"/>
    <d v="2022-01-16T00:00:00"/>
    <n v="11"/>
    <n v="0"/>
    <n v="49500000"/>
    <s v="NA"/>
    <n v="0"/>
    <x v="0"/>
    <x v="0"/>
  </r>
  <r>
    <s v="SCJ-267-2021"/>
    <d v="2021-02-16T00:00:00"/>
    <s v="JUAN SEBESTIAN SUAREZ CARDENAS"/>
    <s v="PRESTAR LOS SERVICIOS PROFESIONALES EN LA DIRECCION TECNICA PARA APOYAR LAS ACTIVIDADES RELACIONADAS CON LA ESTRUCTURACION DE LOS ESTUDIOS PREVIOS EN EL TEMA DE ESTUDIOS DEL MERCADO Y SECTOR, ASI COMO LA EVALUACION FINANCIERA DE LOS PROCESOS CONTRACTUALES"/>
    <d v="2021-02-17T00:00:00"/>
    <d v="2021-12-16T00:00:00"/>
    <n v="10"/>
    <n v="0"/>
    <n v="55000000"/>
    <s v="NA"/>
    <n v="0"/>
    <x v="0"/>
    <x v="0"/>
  </r>
  <r>
    <s v="SCJ-268-2021"/>
    <d v="2021-02-16T00:00:00"/>
    <s v="JORGE OLIVER VARGAS BELTRAN"/>
    <s v="PRESTAR SERVICIOS PROFESIONALES PARA APOYAR ADMINISTRATIVAMENTE EN MATERIA DE SEGURIDAD LA OPERACIÓN DEL CENTRO DE COMANDO, CONTROL, COMUNICACIONES Y CÓMPUTO C4, DE LA SECRETARÍA DISTRITAL DE SEGURIDAD CONVIVENCIA Y JUSTICIA"/>
    <d v="2021-02-17T00:00:00"/>
    <d v="2022-01-16T00:00:00"/>
    <n v="11"/>
    <n v="0"/>
    <n v="78239700"/>
    <s v="NA"/>
    <n v="0"/>
    <x v="0"/>
    <x v="0"/>
  </r>
  <r>
    <s v="SCJ-269-2021"/>
    <d v="2021-02-16T00:00:00"/>
    <s v="ERIKA VANESA CRISTANCHO DAZA"/>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8T00:00:00"/>
    <d v="2022-01-15T00:00:00"/>
    <n v="11"/>
    <n v="0"/>
    <n v="27709000"/>
    <s v="N/A"/>
    <n v="0"/>
    <x v="0"/>
    <x v="0"/>
  </r>
  <r>
    <s v="SCJ-270-2021"/>
    <d v="2021-02-16T00:00:00"/>
    <s v="EVER JULIÁN MOYA ZAMUDIO"/>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8T00:00:00"/>
    <d v="2022-01-15T00:00:00"/>
    <n v="11"/>
    <n v="0"/>
    <n v="27709000"/>
    <s v="N/A"/>
    <n v="0"/>
    <x v="0"/>
    <x v="0"/>
  </r>
  <r>
    <s v="SCJ-271-2021"/>
    <d v="2021-02-16T00:00:00"/>
    <s v="MICHELL NICOL URREA MARTÍNEZ"/>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8T00:00:00"/>
    <d v="2022-01-15T00:00:00"/>
    <n v="11"/>
    <n v="0"/>
    <n v="27709000"/>
    <s v="N/A"/>
    <n v="0"/>
    <x v="0"/>
    <x v="0"/>
  </r>
  <r>
    <s v="SCJ-272-2021"/>
    <d v="2021-02-16T00:00:00"/>
    <s v="EDISON ANDRES GARCÍA GARZÓN"/>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8T00:00:00"/>
    <d v="2022-01-15T00:00:00"/>
    <n v="11"/>
    <n v="0"/>
    <n v="27709000"/>
    <s v="N/A"/>
    <n v="0"/>
    <x v="0"/>
    <x v="0"/>
  </r>
  <r>
    <s v="SCJ-273-2021"/>
    <d v="2021-02-16T00:00:00"/>
    <s v="JUAN CARLOS  BULLA ABRIL"/>
    <s v="PRESTAR SUS SERVICIOS PROFESIONALES EN LA OFICINA DE ANÁLISIS DE INFORMACIÓN Y ESTUDIOS ESTRATÉGICOS CON EL FIN DE MANTENER ACTUALIZADA Y DISPONIBLE LA INFORMACIÓN ALMACENADA EN LA BODEGA DE DATOS PARA EL ANÁLISIS, SUMINISTRO DE REPORTES Y VISUALIZACIÓN EN LOS APLICATIVOS DE CONSULTA INTERNA Y EXTERNA DE LOS DATOS."/>
    <d v="2021-02-18T00:00:00"/>
    <d v="2022-01-17T00:00:00"/>
    <n v="11"/>
    <n v="0"/>
    <n v="111771000"/>
    <s v="N/A"/>
    <n v="0"/>
    <x v="0"/>
    <x v="0"/>
  </r>
  <r>
    <s v="SCJ-274-2021"/>
    <d v="2021-02-16T00:00:00"/>
    <s v="MARIA FERNANDA LASTRA IGLESIAS"/>
    <s v="PRESTAR SERVICIOS PROFESIONALES PARA APOYAR EN LA GESTIÓN, SEGUIMIENTO Y DISEÑO DE ESTRATEGIAS QUE PERMITAN EL MEJORAMIENTO DE LOS OBJETIVOS DE LA SUBSECRETARIA DE ACCESO A LA JUSTICIA"/>
    <d v="2021-02-18T00:00:00"/>
    <d v="2022-01-31T00:00:00"/>
    <n v="11.5"/>
    <n v="0"/>
    <n v="122694075"/>
    <s v="N/A"/>
    <n v="0"/>
    <x v="0"/>
    <x v="0"/>
  </r>
  <r>
    <s v="SCJ-275-2021"/>
    <d v="2021-02-16T00:00:00"/>
    <s v="CARLOS HUMBERTO PEÑA NAVARRO"/>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18T00:00:00"/>
    <d v="2022-01-15T00:00:00"/>
    <n v="11"/>
    <n v="0"/>
    <n v="27709000"/>
    <s v="N/A"/>
    <n v="0"/>
    <x v="0"/>
    <x v="0"/>
  </r>
  <r>
    <s v="SCJ-276-2021"/>
    <d v="2021-02-16T00:00:00"/>
    <s v="MIGUEL ANGEL SANCHEZ RUEDA"/>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2-20T00:00:00"/>
    <d v="2022-02-19T00:00:00"/>
    <n v="12"/>
    <n v="0"/>
    <n v="27600000"/>
    <s v="NA"/>
    <n v="0"/>
    <x v="0"/>
    <x v="0"/>
  </r>
  <r>
    <s v="SCJ-277-2021"/>
    <d v="2021-02-16T00:00:00"/>
    <s v="YULIE VANESSA CABRERA MELO"/>
    <s v="PRESTAR LOS SERVICIOS PROFESIONALES EN LA DIRECCION TECNICA PARA APOYAR LAS ACTIVIDADES RELACIONADAS CON LA ESTRUCTURACIÓN DE ESTUDIOS PREVIOS EN LA REVISION DOCUMENTAL, ASÍ COMO APOYAR LA DEFINICION DE FORMATOS DE LOS PROCESOS ASIGNADOS."/>
    <d v="2021-02-17T00:00:00"/>
    <d v="2021-12-16T00:00:00"/>
    <n v="10"/>
    <n v="0"/>
    <n v="53650080"/>
    <s v="NA"/>
    <n v="0"/>
    <x v="0"/>
    <x v="0"/>
  </r>
  <r>
    <s v="SCJ-278-2021"/>
    <d v="2021-02-17T00:00:00"/>
    <s v="LINDA YANNY PEDRAZA ORTIZ"/>
    <s v="PRESTAR SERVICIOS PROFESIONALES PARA APOYAR TÉCNICAMENTE LA ELABORACIÓN DE LAS ESPECIFICACIONES Y FICHAS TÉCNICAS DE LOS BIENES Y SERVICIOS DE LA DIRECCIÓN DE TECNOLOGÍAS Y SISTEMAS DE LA INFORMACIÓN DE LA SECRETARIA DISTRITAL DE SEGURIDAD CONVIVENCIA Y JUSTICIA."/>
    <d v="2021-02-22T00:00:00"/>
    <d v="2021-08-31T00:00:00"/>
    <n v="7"/>
    <n v="0"/>
    <n v="56901600"/>
    <s v="N/A"/>
    <n v="0"/>
    <x v="0"/>
    <x v="0"/>
  </r>
  <r>
    <s v="SCJ-279-2021"/>
    <d v="2021-02-17T00:00:00"/>
    <s v="KEVIN EDUARDO JAMAICA GONZALES"/>
    <s v="PRESTAR SERVICIOS PROFESIONALES EN LA DIRECCIÓN DE TECNOLOGÍAS Y SISTEMAS DE LA INFORMACIÓN EN TODAS LAS ACTIVIDADES RELACIONADAS CON EL SISTEMA SIDIJUS (SISTEMA DISTRITAL DE JUSTICIA) QUE COMPRENDE LOS SUBSISTEMAS DE SICAS (SISTEMA DE CASAS DE JUSTICIA), SUME (SISTEMA DE UNIDAD DE MEDIACIÓN Y CONCILIACIÓN), SILOJUS (SISTEMA LOCAL DE JUSTICIA) Y SIJUSCO (SISTEMA DE JUSTICIA COMUNITARIA) DE LA SECRETARÍA DISTRITAL DE SEGURIDAD, CONVIVENCIA Y JUSTICIA”."/>
    <d v="2021-02-22T00:00:00"/>
    <d v="2021-12-31T00:00:00"/>
    <n v="11"/>
    <n v="0"/>
    <n v="76688095"/>
    <s v="N/A"/>
    <n v="0"/>
    <x v="0"/>
    <x v="0"/>
  </r>
  <r>
    <s v="SCJ-280-2021"/>
    <d v="2021-02-17T00:00:00"/>
    <s v="MABEL ASTRID PALACIOS POSADA"/>
    <s v="PRESTAR SERVICIOS PROFESIONALES ESPECIALIZADOS A LA DIRECCIÓN DE TECNOLOGÍAS Y SISTEMAS DE LA INFORMACIÓN, APOYANDO EN LA PLANIFICACIÓN, EJECUCIÓN Y SEGUIMIENTO DE LOS PROYECTOS Y LAS ACTIVIDADES QUE CONLLEVA LA IMPLEMENTACIÓN DE NUEVAS SOLUCIONES TECNOLÓGICAS DE LA SECRETARÍA DISTRITAL DE SEGURIDAD, CONVIVENCIA Y JUSTICIA”"/>
    <d v="2021-02-22T00:00:00"/>
    <d v="2021-12-31T00:00:00"/>
    <n v="11"/>
    <n v="0"/>
    <n v="119706741"/>
    <s v="N/A"/>
    <n v="0"/>
    <x v="0"/>
    <x v="0"/>
  </r>
  <r>
    <s v="SCJ-281-2021"/>
    <d v="2021-02-17T00:00:00"/>
    <s v="LILIAN ROCIO ORJUELA DAZA"/>
    <s v="PRESTAR SERVICIOS PROFESIONALES EN LA DIRECCIÓN DE TECNOLOGÍAS Y SISTEMAS DE LA INFORMACIÓN EN TODAS LAS ACTIVIDADES RELACIONADAS CON DE LOS MÓDULOS TERCEROS, SAE, SAI DEL ERP DISTRITAL: SICAPITAL IMPLEMENTADO Y EN OPERACIÓN EN LA SECRETARÍA DISTRITAL DE SEGURIDAD, CONVIVENCIA Y JUSTICIA."/>
    <d v="2021-02-22T00:00:00"/>
    <d v="2021-12-31T00:00:00"/>
    <n v="11"/>
    <n v="0"/>
    <n v="99755623"/>
    <s v="N/A"/>
    <n v="0"/>
    <x v="0"/>
    <x v="0"/>
  </r>
  <r>
    <s v="SCJ-282-2021"/>
    <d v="2021-02-17T00:00:00"/>
    <s v="CARLOS ANDRES DIAZ "/>
    <s v="PRESTAR SERVICIOS DE APOYO TÉCNICO PARA EL DESARROLLO DE LAS ACTIVIDADES DEL PROCESO DE GESTIÓN DOCUMENTAL EN LAS SEDES DE LA ENTIDAD, ESPECIALMENTE EN EL ARCHIVO CENTRAL"/>
    <d v="2021-02-22T00:00:00"/>
    <d v="2021-06-30T00:00:00"/>
    <n v="5"/>
    <n v="0"/>
    <n v="14325000"/>
    <s v="N/A"/>
    <n v="0"/>
    <x v="0"/>
    <x v="0"/>
  </r>
  <r>
    <s v="SCJ-283-2021"/>
    <d v="2021-02-17T00:00:00"/>
    <s v="DAVID LOPEZ TORO"/>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2-22T00:00:00"/>
    <d v="2022-01-15T00:00:00"/>
    <n v="11"/>
    <n v="0"/>
    <n v="27709000"/>
    <s v="N/A"/>
    <n v="0"/>
    <x v="0"/>
    <x v="0"/>
  </r>
  <r>
    <s v="SCJ-284-2021"/>
    <d v="2021-02-17T00:00:00"/>
    <s v="EFRAIN MURILLO SILVA"/>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2-22T00:00:00"/>
    <d v="2022-01-15T00:00:00"/>
    <n v="11"/>
    <n v="0"/>
    <n v="27709000"/>
    <s v="N/A"/>
    <n v="0"/>
    <x v="0"/>
    <x v="0"/>
  </r>
  <r>
    <s v="SCJ-285-2021"/>
    <d v="2021-02-17T00:00:00"/>
    <s v="MIGUEL ALBEIRO RIVERA FORERO"/>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2-22T00:00:00"/>
    <d v="2022-01-15T00:00:00"/>
    <n v="11"/>
    <n v="0"/>
    <n v="27709000"/>
    <s v="N/A"/>
    <n v="0"/>
    <x v="0"/>
    <x v="0"/>
  </r>
  <r>
    <s v="SCJ-286-2021"/>
    <d v="2021-02-17T00:00:00"/>
    <s v="SILVIA IVONNE CHACON BARRIOS "/>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2-22T00:00:00"/>
    <d v="2022-01-15T00:00:00"/>
    <n v="11"/>
    <n v="0"/>
    <n v="27709000"/>
    <s v="N/A"/>
    <n v="0"/>
    <x v="0"/>
    <x v="0"/>
  </r>
  <r>
    <s v="SCJ-287-2021"/>
    <d v="2021-02-17T00:00:00"/>
    <s v="HELENA MARGARITA VERGARA SILVA"/>
    <s v="PRESTAR SERVICIOS PROFESIONALES A LA SUBSECRETARÍA DE ACCESO A LA JUSTICIA PARA APOYAR LOS PROGRAMAS DE DIFUSIÓN CULTURAL, LECTURA, ESCRITURA Y CREACIÓN LITERARIA EN LAS PERSONAS PRIVADAS DE LA LIBERTAD Y EN LOS JÓVENES QUE RECIBEN ATENCIÓN POR PARTE DE LA SUBSECRETARÍA"/>
    <d v="2021-02-23T00:00:00"/>
    <d v="2022-01-31T00:00:00"/>
    <n v="12"/>
    <n v="0"/>
    <n v="64358400"/>
    <s v="N/A"/>
    <n v="0"/>
    <x v="0"/>
    <x v="0"/>
  </r>
  <r>
    <s v="SCJ-288-2021"/>
    <d v="2021-02-17T00:00:00"/>
    <s v="ELVIA PATRICIA GOMEZ VELASQUEZ"/>
    <s v="PRESTAR SERVICIOS PROFESIONALES PARA LA IMPLEMENTACIÓN, DESARROLLO Y APLICACIÓN DE LOS PROGRAMAS DE GESTIÓN DOCUMENTAL, ESPECÍFICAMENTE EL SISTEMA INTEGRADO DE CONSERVACIÓN A CARGO DE LA DIRECCIÓN DE RECURSOS FÍSICOS Y GESTIÓN DOCUMENTAL"/>
    <d v="2021-02-22T00:00:00"/>
    <d v="2021-06-30T00:00:00"/>
    <n v="5"/>
    <n v="0"/>
    <n v="27160000"/>
    <s v="N/A"/>
    <n v="0"/>
    <x v="0"/>
    <x v="0"/>
  </r>
  <r>
    <s v="SCJ-289-2021"/>
    <d v="2021-02-17T00:00:00"/>
    <s v="CARLOS ALBERTO MORENO LIZARAZO"/>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2-25T00:00:00"/>
    <d v="2022-02-24T00:00:00"/>
    <n v="12"/>
    <n v="0"/>
    <n v="27600000"/>
    <s v="NA"/>
    <n v="0"/>
    <x v="0"/>
    <x v="0"/>
  </r>
  <r>
    <s v="SCJ-290-2021"/>
    <d v="2021-02-17T00:00:00"/>
    <s v="LUIS NELSON CAICEDO CALDERON"/>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2-24T00:00:00"/>
    <d v="2022-02-23T00:00:00"/>
    <n v="12"/>
    <n v="0"/>
    <n v="27600000"/>
    <s v="NA"/>
    <n v="0"/>
    <x v="0"/>
    <x v="0"/>
  </r>
  <r>
    <s v="SCJ-291-2021"/>
    <d v="2021-02-17T00:00:00"/>
    <s v="INGRI DAYAN LOZANO VELASCO"/>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2-23T00:00:00"/>
    <d v="2022-02-22T00:00:00"/>
    <n v="12"/>
    <n v="0"/>
    <n v="27600000"/>
    <s v="NA"/>
    <n v="0"/>
    <x v="0"/>
    <x v="0"/>
  </r>
  <r>
    <s v="SCJ-292-2021"/>
    <d v="2021-02-17T00:00:00"/>
    <s v="MARIA DE LOS SANTOS MORENO MACHADO"/>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2-25T00:00:00"/>
    <d v="2022-01-24T00:00:00"/>
    <n v="11"/>
    <n v="0"/>
    <n v="25300000"/>
    <s v="NA"/>
    <n v="0"/>
    <x v="0"/>
    <x v="0"/>
  </r>
  <r>
    <s v="SCJ-293-2021"/>
    <d v="2021-02-17T00:00:00"/>
    <s v="RUBERTH DÍAZ MEDINA"/>
    <s v="PRESTAR LOS SERVICIOS PROFESIONALES Y APOYAR LA GESTIÓN DEL CENTRO DE COMANDO, CONTROL, COMUNICACIONES Y COMPUTO COMO APOYO A LA COORDINACIÓN DEL SISTEMA NUMERO ÚNICO DE SEGURIDAD Y EMERGENCIAS PARA EL DISTRITO CAPITAL NUSE 123 DE COMANDO, CONTROL, COMUNICACIONES Y CÓMPUTO DE BOGOTÁ."/>
    <d v="2021-02-19T00:00:00"/>
    <d v="2021-09-18T00:00:00"/>
    <n v="7"/>
    <n v="0"/>
    <n v="91811080"/>
    <s v="NA"/>
    <n v="0"/>
    <x v="0"/>
    <x v="0"/>
  </r>
  <r>
    <s v="SCJ-294-2021"/>
    <d v="2021-02-17T00:00:00"/>
    <s v="NATALIA MURCIA LOSADA"/>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2T00:00:00"/>
    <d v="2022-01-15T00:00:00"/>
    <n v="11"/>
    <n v="0"/>
    <n v="27709000"/>
    <s v="N/A"/>
    <n v="0"/>
    <x v="0"/>
    <x v="0"/>
  </r>
  <r>
    <s v="SCJ-295-2021"/>
    <d v="2021-02-17T00:00:00"/>
    <s v="INGRID CARINA SUAREZ CRUZ"/>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2T00:00:00"/>
    <d v="2022-01-15T00:00:00"/>
    <n v="11"/>
    <n v="0"/>
    <n v="27709000"/>
    <s v="N/A"/>
    <n v="0"/>
    <x v="0"/>
    <x v="0"/>
  </r>
  <r>
    <s v="SCJ-296-2021"/>
    <d v="2021-02-17T00:00:00"/>
    <s v="YENNY FERNANDA GONZALEZ GONZALEZ "/>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2T00:00:00"/>
    <d v="2022-01-15T00:00:00"/>
    <n v="11"/>
    <n v="0"/>
    <n v="27709000"/>
    <s v="N/A"/>
    <n v="0"/>
    <x v="0"/>
    <x v="0"/>
  </r>
  <r>
    <s v="SCJ-297-2021"/>
    <d v="2021-02-17T00:00:00"/>
    <s v="YURITZA YECCID STAND DE LA ROSA"/>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2T00:00:00"/>
    <d v="2022-01-15T00:00:00"/>
    <n v="11"/>
    <n v="0"/>
    <n v="27709000"/>
    <s v="N/A"/>
    <n v="0"/>
    <x v="0"/>
    <x v="0"/>
  </r>
  <r>
    <s v="SCJ-298-2021"/>
    <d v="2021-02-17T00:00:00"/>
    <s v="YURANNY RODRÍGUEZ ALDANA"/>
    <s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
    <d v="2021-02-22T00:00:00"/>
    <d v="2021-06-30T00:00:00"/>
    <n v="5"/>
    <n v="0"/>
    <n v="14325000"/>
    <s v="N/A"/>
    <n v="0"/>
    <x v="0"/>
    <x v="0"/>
  </r>
  <r>
    <s v="SCJ-299-2021"/>
    <d v="2021-02-17T00:00:00"/>
    <s v="DIANA VERONICA CASTAÑO ARISTIZABAL_x000a_"/>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2-22T00:00:00"/>
    <d v="2022-01-15T00:00:00"/>
    <n v="11"/>
    <n v="0"/>
    <n v="27709000"/>
    <s v="N/A"/>
    <n v="0"/>
    <x v="0"/>
    <x v="0"/>
  </r>
  <r>
    <s v="SCJ-300-2021"/>
    <d v="2021-02-17T00:00:00"/>
    <s v="GLORIA ESPERANZA GÓMEZ VALDERRAMA"/>
    <s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
    <d v="2021-02-22T00:00:00"/>
    <d v="2021-06-30T00:00:00"/>
    <n v="5"/>
    <n v="0"/>
    <n v="14325000"/>
    <s v="N/A"/>
    <n v="0"/>
    <x v="0"/>
    <x v="0"/>
  </r>
  <r>
    <s v="SCJ-301-2021"/>
    <d v="2021-02-17T00:00:00"/>
    <s v="LEIDY ANDREA CHOCONTA"/>
    <s v="PRESTAR SERVICIOS DE APOYO A LA GESTIÓN EN LAS ACTIVIDADES DESARROLLADAS EN EL PROCESO DE GESTIÓN DOCUMENTAL –CORRESPONDENCIA- DE LA DIRECCIÓN DE RECURSOS FÍSICOS Y GESTIÓN DOCUMENTAL"/>
    <d v="2021-02-22T00:00:00"/>
    <d v="2022-01-31T00:00:00"/>
    <n v="11.8"/>
    <n v="0"/>
    <n v="31199200"/>
    <s v="N/A"/>
    <n v="0"/>
    <x v="0"/>
    <x v="0"/>
  </r>
  <r>
    <s v="SCJ-302-2021"/>
    <d v="2021-02-18T00:00:00"/>
    <s v="CAROLINA VASQUEZ CIFUENTES"/>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2T00:00:00"/>
    <d v="2022-01-15T00:00:00"/>
    <n v="11"/>
    <n v="0"/>
    <n v="27709000"/>
    <s v="N/A"/>
    <n v="0"/>
    <x v="0"/>
    <x v="0"/>
  </r>
  <r>
    <s v="SCJ-303-2021"/>
    <d v="2021-02-18T00:00:00"/>
    <s v="DANIEL GOMEZ ANDRADE"/>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2T00:00:00"/>
    <d v="2022-01-15T00:00:00"/>
    <n v="11"/>
    <n v="0"/>
    <n v="27709000"/>
    <s v="N/A"/>
    <n v="0"/>
    <x v="0"/>
    <x v="0"/>
  </r>
  <r>
    <s v="SCJ-304-2021"/>
    <d v="2021-02-18T00:00:00"/>
    <s v="EDGAR ANDRES RODRIGUEZ MORA"/>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2T00:00:00"/>
    <d v="2022-01-15T00:00:00"/>
    <n v="11"/>
    <n v="0"/>
    <n v="27709000"/>
    <s v="N/A"/>
    <n v="0"/>
    <x v="0"/>
    <x v="0"/>
  </r>
  <r>
    <s v="SCJ-305-2021"/>
    <d v="2021-02-18T00:00:00"/>
    <s v="JAVIER ENRIQUE GUZMÁN CAMARGO"/>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2T00:00:00"/>
    <d v="2022-01-15T00:00:00"/>
    <n v="11"/>
    <n v="0"/>
    <n v="27709000"/>
    <s v="N/A"/>
    <n v="0"/>
    <x v="0"/>
    <x v="0"/>
  </r>
  <r>
    <s v="SCJ-306-2021"/>
    <d v="2021-02-18T00:00:00"/>
    <s v="JAVIER MAURICIO LEON FLOREZ"/>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2T00:00:00"/>
    <d v="2022-01-15T00:00:00"/>
    <n v="11"/>
    <n v="0"/>
    <n v="27709000"/>
    <s v="N/A"/>
    <n v="0"/>
    <x v="0"/>
    <x v="0"/>
  </r>
  <r>
    <s v="SCJ-307-2021"/>
    <d v="2021-02-18T00:00:00"/>
    <s v="JUAN CARLOS QUIÑONES ESTUPIÑAN"/>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2T00:00:00"/>
    <d v="2022-01-15T00:00:00"/>
    <n v="11"/>
    <n v="0"/>
    <n v="27709000"/>
    <s v="N/A"/>
    <n v="0"/>
    <x v="0"/>
    <x v="0"/>
  </r>
  <r>
    <s v="SCJ-308-2021"/>
    <d v="2021-02-18T00:00:00"/>
    <s v="JULIAN ANDRES VASQUEZ GARCIA"/>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2T00:00:00"/>
    <d v="2022-01-15T00:00:00"/>
    <n v="11"/>
    <n v="0"/>
    <n v="27709000"/>
    <s v="N/A"/>
    <n v="0"/>
    <x v="0"/>
    <x v="0"/>
  </r>
  <r>
    <s v="SCJ-309-2021"/>
    <d v="2021-02-18T00:00:00"/>
    <s v="MARIA CAMILA RODRIGUEZ ZARTA"/>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2T00:00:00"/>
    <d v="2022-01-15T00:00:00"/>
    <n v="11"/>
    <n v="0"/>
    <n v="27709000"/>
    <s v="N/A"/>
    <n v="0"/>
    <x v="0"/>
    <x v="0"/>
  </r>
  <r>
    <s v="SCJ-310-2021"/>
    <d v="2021-02-18T00:00:00"/>
    <s v="MATILDE ASTRID ZAMBRANO HUESO"/>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2T00:00:00"/>
    <d v="2022-01-15T00:00:00"/>
    <n v="11"/>
    <n v="0"/>
    <n v="27709000"/>
    <s v="N/A"/>
    <n v="0"/>
    <x v="0"/>
    <x v="0"/>
  </r>
  <r>
    <s v="SCJ-311-2021"/>
    <d v="2021-02-18T00:00:00"/>
    <s v="ORLANDO MORENO ARIAS"/>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2T00:00:00"/>
    <d v="2022-01-15T00:00:00"/>
    <n v="11"/>
    <n v="0"/>
    <n v="27709000"/>
    <s v="N/A"/>
    <n v="0"/>
    <x v="0"/>
    <x v="0"/>
  </r>
  <r>
    <s v="SCJ-312-2021"/>
    <d v="2021-02-18T00:00:00"/>
    <s v="PEDRO ALCIDES NAVARRETE CLAVIJO"/>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2T00:00:00"/>
    <d v="2022-01-15T00:00:00"/>
    <n v="11"/>
    <n v="0"/>
    <n v="27709000"/>
    <s v="N/A"/>
    <n v="0"/>
    <x v="0"/>
    <x v="0"/>
  </r>
  <r>
    <s v="SCJ-313-2021"/>
    <d v="2021-02-18T00:00:00"/>
    <s v="ROGER FARIAS GUARIN"/>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2T00:00:00"/>
    <d v="2022-01-15T00:00:00"/>
    <n v="11"/>
    <n v="0"/>
    <n v="27709000"/>
    <s v="N/A"/>
    <n v="0"/>
    <x v="0"/>
    <x v="0"/>
  </r>
  <r>
    <s v="SCJ-314-2021"/>
    <d v="2021-02-18T00:00:00"/>
    <s v="SALVADOR BARRERA LEMUS"/>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2T00:00:00"/>
    <d v="2022-01-15T00:00:00"/>
    <n v="11"/>
    <n v="0"/>
    <n v="27709000"/>
    <s v="N/A"/>
    <n v="0"/>
    <x v="0"/>
    <x v="0"/>
  </r>
  <r>
    <s v="SCJ-315-2021"/>
    <d v="2021-02-18T00:00:00"/>
    <s v="SANDRA MILENA ARDILA SANTOS"/>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2T00:00:00"/>
    <d v="2022-01-15T00:00:00"/>
    <n v="11"/>
    <n v="0"/>
    <n v="27709000"/>
    <s v="N/A"/>
    <n v="0"/>
    <x v="0"/>
    <x v="0"/>
  </r>
  <r>
    <s v="SCJ-316-2021"/>
    <d v="2021-02-18T00:00:00"/>
    <s v="SULMA YULIED MORALES RIAÑO,"/>
    <s v="PRESTAR SERVICIOS DE APOYO TÉCNICO PARA EL DESARROLLO DE LAS ACTIVIDADES DEL PROCESO DE GESTIÓN DOCUMENTAL EN LAS SEDES DE LA ENTIDAD, ESPECIALMENTE EN EL ARCHIVO CENTRAL.”"/>
    <d v="2021-02-22T00:00:00"/>
    <d v="2021-06-30T00:00:00"/>
    <n v="5"/>
    <n v="0"/>
    <n v="14325000"/>
    <s v="N/A"/>
    <n v="0"/>
    <x v="0"/>
    <x v="0"/>
  </r>
  <r>
    <s v="SCJ-317-2021"/>
    <d v="2021-02-18T00:00:00"/>
    <s v="NESTOR JAVIER SALAMANCA SARMIENTO"/>
    <s v="PRESTAR LOS SERVICIOS PROFESIONALES PARA APOYAR AL JEFE DEL C4 EN LOS PROCESOS DE FORMULACIÓN E IMPLEMENTACIÓN Y ACOMPAÑAMIENTO TÉCNICO EN LOS PROYECTOS DE VIDEOVIGILANCIA PARA LA OPERACIÓN DEL CENTRO DE COMANDO, CONTROL, COMUNICACIONES Y COMPUTO- C4, DE LA SECRETARÍA DISTRITAL DE SEGURIDAD."/>
    <d v="2021-02-19T00:00:00"/>
    <d v="2022-01-18T00:00:00"/>
    <n v="11"/>
    <n v="0"/>
    <n v="77000000"/>
    <s v="NA"/>
    <n v="0"/>
    <x v="0"/>
    <x v="0"/>
  </r>
  <r>
    <s v="SCJ-318-2021"/>
    <d v="2021-02-18T00:00:00"/>
    <s v="CANGREJO TOLE JOHN YEFERSSON"/>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2-23T00:00:00"/>
    <d v="2022-01-22T00:00:00"/>
    <n v="11"/>
    <n v="0"/>
    <n v="25300000"/>
    <s v="NA"/>
    <n v="0"/>
    <x v="0"/>
    <x v="0"/>
  </r>
  <r>
    <s v="SCJ-319-2021"/>
    <d v="2021-02-18T00:00:00"/>
    <s v="JOSE FERNANDO BARAJAS NOVA"/>
    <s v="PRESTAR SERVICIOS PROFESIONALES A LA SECRETARÍA DISTRITAL DE SEGURIDAD, CONVIVENCIA Y JUSTICIA, BRINDANDO APOYO AL GRUPO DE PREVENCIÓN Y EDUCACIÓN CIUDADANA DE LA POLICÍA METROPOLITANA DE BOGOTÁ A TRAVÉS DE LA PLANEACIÓN DE ACCIONES EN MATERIA DE PREVENCIÓN Y PARTICIPACIÓN CIUDADANA"/>
    <d v="2021-02-19T00:00:00"/>
    <d v="2022-01-18T00:00:00"/>
    <n v="11"/>
    <n v="0"/>
    <n v="67062600"/>
    <s v="NA"/>
    <n v="0"/>
    <x v="0"/>
    <x v="0"/>
  </r>
  <r>
    <s v="SCJ-320-2021"/>
    <d v="2021-02-18T00:00:00"/>
    <s v="LUIS HERNAN MOYA SANDOVAL"/>
    <s v="PRESTAR SERVICIOS PROFESIONALES PARA APOYAR FINANCIERA Y PRESUPUESTALMENTE LA GESTIÓN DEL CENTRO DE COMANDO, CONTROL, COMUNICACIONES Y COMPUTO - C4 DE LA SECRETARÍA DISTRITAL DE SEGURIDAD CONVIVENCIA Y JUSTICIA."/>
    <d v="2021-02-22T00:00:00"/>
    <d v="2022-01-21T00:00:00"/>
    <n v="11"/>
    <n v="0"/>
    <n v="67062600"/>
    <s v="NA"/>
    <n v="0"/>
    <x v="0"/>
    <x v="0"/>
  </r>
  <r>
    <s v="SCJ-321-2021"/>
    <d v="2021-02-18T00:00:00"/>
    <s v="GLORIA INES CORTES SALAZAR"/>
    <s v="PRESTAR SERVICIOS PROFESIONALES PARA APOYAR ADMINISTRATIVAMENTE EN LA GESTIÓN DE LOS PROCESOS CONTRACTUALES QUE ADELANTE EL CENTRO DE COMANDO, CONTROL, COMUNICACIONES Y COMPUTO C4 DE LA SECRETARÍA DISTRITAL DE SEGURIDAD CONVIVENCIA Y JUSTICIA."/>
    <d v="2021-02-22T00:00:00"/>
    <d v="2022-01-21T00:00:00"/>
    <n v="11"/>
    <n v="0"/>
    <n v="67062600"/>
    <s v="NA"/>
    <n v="0"/>
    <x v="0"/>
    <x v="0"/>
  </r>
  <r>
    <s v="SCJ-322-2021"/>
    <d v="2021-02-18T00:00:00"/>
    <s v="JORGE LEONARDO FAJARDO VEGA"/>
    <s v="PRESTAR SERVICIOS DE APOYO A LA GESTIÓN EN LAS ACTIVIDADES DESARROLLADAS EN EL PROCESO DE GESTIÓN DOCUMENTAL –CORRESPONDENCIA- DE LA DIRECCIÓN DE RECURSOS FÍSICOS Y GESTIÓN DOCUMENTAL"/>
    <d v="2021-02-22T00:00:00"/>
    <d v="2022-01-31T00:00:00"/>
    <n v="11.6"/>
    <n v="0"/>
    <n v="30670400"/>
    <s v="N/A"/>
    <n v="0"/>
    <x v="0"/>
    <x v="0"/>
  </r>
  <r>
    <s v="SCJ-323-2021"/>
    <d v="2021-02-18T00:00:00"/>
    <s v="JOHN ALBERTH CERON BASTIDAS"/>
    <s v="PRESTAR LOS SERVICIOS DE APOYO A LA GESTIÓN DE LA OFICINA ASESORA DE COMUNICACIONES DE LA SECRETARÍA DISTRITAL DE SEGURIDAD, CONVIVENCIA Y JUSTICIA DE BOGOTÁ EN LOS ASUNTOS RELACIONADOS CON REPORTERÍA CON LOS CIUDADANOS Y SEGUIMIENTO A NOTICIAS DE LAS LOCALIDADES EN BOGOTÁ"/>
    <d v="2021-02-22T00:00:00"/>
    <d v="2021-12-31T00:00:00"/>
    <n v="11"/>
    <n v="0"/>
    <n v="37481906"/>
    <s v="N/A"/>
    <n v="0"/>
    <x v="0"/>
    <x v="0"/>
  </r>
  <r>
    <s v="SCJ-324-2021"/>
    <d v="2021-02-18T00:00:00"/>
    <s v="JORGE ELIECER VELASQUEZ PERILLA"/>
    <s v="PRESTAR SERVICIOS PROFESIONALES PARA APOYAR EN EL SEGUIMIENTO Y REPORTE DE LA INFORMACIÓN EN EL MARCO DEL MODELO INTEGRADO DE PLANEACIÓN Y GESTIÓN QUE SOPORTAN LOS PROCESOS ADMINISTRATIVOS Y FINANCIEROS DE LA DIRECCIÓN DE TECNOLOGÍAS Y SISTEMAS DE LA INFORMACIÓN."/>
    <d v="2021-02-22T00:00:00"/>
    <d v="2021-12-31T00:00:00"/>
    <n v="11"/>
    <n v="0"/>
    <n v="95005350"/>
    <s v="N/A"/>
    <n v="0"/>
    <x v="0"/>
    <x v="0"/>
  </r>
  <r>
    <s v="SCJ-325-2021"/>
    <d v="2021-02-18T00:00:00"/>
    <s v="JONATHAN SNEIDER VARGAS VASQUEZ"/>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2T00:00:00"/>
    <d v="2022-01-15T00:00:00"/>
    <n v="11"/>
    <n v="0"/>
    <n v="27709000"/>
    <s v="N/A"/>
    <n v="0"/>
    <x v="0"/>
    <x v="0"/>
  </r>
  <r>
    <s v="SCJ-326-2021"/>
    <d v="2021-02-18T00:00:00"/>
    <s v="EDWIN ALBERTO FINO BECERRA"/>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2T00:00:00"/>
    <d v="2022-01-15T00:00:00"/>
    <n v="11"/>
    <n v="0"/>
    <n v="27709000"/>
    <s v="N/A"/>
    <n v="0"/>
    <x v="0"/>
    <x v="0"/>
  </r>
  <r>
    <s v="SCJ-327-2021"/>
    <d v="2021-02-18T00:00:00"/>
    <s v="DANIELA CAROLINA CARDENAS_x000a_SANCHEZ"/>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2-22T00:00:00"/>
    <d v="2022-01-15T00:00:00"/>
    <n v="11"/>
    <n v="0"/>
    <n v="27709000"/>
    <s v="N/A"/>
    <n v="0"/>
    <x v="0"/>
    <x v="0"/>
  </r>
  <r>
    <s v="SCJ-328-2021"/>
    <d v="2021-02-18T00:00:00"/>
    <s v="PATRICIA MILEIDY PARRAGA_x000a_GOMEZ_x000a_"/>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2-22T00:00:00"/>
    <d v="2022-01-15T00:00:00"/>
    <n v="11"/>
    <n v="0"/>
    <n v="27709000"/>
    <s v="N/A"/>
    <n v="0"/>
    <x v="0"/>
    <x v="0"/>
  </r>
  <r>
    <s v="SCJ-329-2021"/>
    <d v="2021-02-18T00:00:00"/>
    <s v="NELSON MAURICIO RODRIGUEZ_x000a_TORRES_x000a_"/>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2-22T00:00:00"/>
    <d v="2022-01-15T00:00:00"/>
    <n v="11"/>
    <n v="0"/>
    <n v="27709000"/>
    <s v="N/A"/>
    <n v="0"/>
    <x v="0"/>
    <x v="0"/>
  </r>
  <r>
    <s v="SCJ-330-2021"/>
    <d v="2021-02-18T00:00:00"/>
    <s v="JHON DAVINSON GUEVARA_x000a_POVEDA_x000a__x000a_"/>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2-22T00:00:00"/>
    <d v="2022-01-15T00:00:00"/>
    <n v="11"/>
    <n v="0"/>
    <n v="27709000"/>
    <s v="N/A"/>
    <n v="0"/>
    <x v="0"/>
    <x v="0"/>
  </r>
  <r>
    <s v="SCJ-331-2021"/>
    <d v="2021-02-18T00:00:00"/>
    <s v="MERYL ASTRID DEULOFEU VARGAS"/>
    <s v="PRESTAR SERVICIOS PROFESIONALES APOYANDO LA ESTRUCTURACIÓN, EJECUCIÓN, Y SEGUIMIENTO A LOS PROCESOS CONTRACTUALES Y ACOMPAÑAMIENTO JURÍDICO EN LOS ASUNTOS REQUERIDOS POR LA DIRECCIÓN DE RECURSOS FÍSICOS Y GESTIÓN DOCUMENTAL DE LA SECRETARÍA DE SEGURIDAD, CONVIVENCIA Y JUSTICIA."/>
    <d v="2021-02-22T00:00:00"/>
    <d v="2022-01-31T00:00:00"/>
    <n v="12"/>
    <n v="0"/>
    <n v="121380000"/>
    <s v="N/A"/>
    <n v="0"/>
    <x v="0"/>
    <x v="0"/>
  </r>
  <r>
    <s v="SCJ-332-2021"/>
    <d v="2021-02-18T00:00:00"/>
    <s v="LEIDY MARIBEL ARIAS JIMENEZ"/>
    <s v="PRESTAR SERVICIOS PROFESIONALES A LA DIRECCIÓN DE TECNOLOGÍAS Y SISTEMAS DE LA INFORMACIÓN APOYANDO EN EL DESARROLLO DE NUEVAS FUNCIONALIDADES ASOCIADAS A REPORTES Y ANALÍTICA DE DATOS PARA LOS SISTEMAS DE INFORMACIÓN: PROGRESSUS, SITIO WEB, APP DE SEGURIDAD, SILOJUS, JUSTICO Y SIMBA; ASÍ MISMO EN EL LEVANTAMIENTO Y ANÁLISIS DE LOS REQUERIMIENTOS DE LA SECRETARÍA DE SEGURIDAD, CONVIVENCIA Y JUSTICIA."/>
    <d v="2021-02-22T00:00:00"/>
    <d v="2021-12-31T00:00:00"/>
    <n v="11"/>
    <n v="0"/>
    <n v="76563135"/>
    <s v="N/A"/>
    <n v="0"/>
    <x v="0"/>
    <x v="0"/>
  </r>
  <r>
    <s v="SCJ-333-2021"/>
    <d v="2021-02-18T00:00:00"/>
    <s v="ANGIE PAOLA GARCIA FONSECA"/>
    <s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
    <d v="2021-02-22T00:00:00"/>
    <d v="2021-06-30T00:00:00"/>
    <n v="5"/>
    <n v="0"/>
    <n v="14325000"/>
    <s v="N/A"/>
    <n v="0"/>
    <x v="0"/>
    <x v="0"/>
  </r>
  <r>
    <s v="SCJ-334-2021"/>
    <d v="2021-02-18T00:00:00"/>
    <s v="LEONARDO PALACIOS HOLGUIN"/>
    <s v="PRESTAR SERVICIOS PROFESIONALES PARA APOYAR EN LOS PROCESOS ADMINISTRATIVOS DE LA SUBSECRETARÍA DE ACCESO A LA JUSTICIA"/>
    <d v="2021-02-22T00:00:00"/>
    <d v="2021-07-31T00:00:00"/>
    <n v="6"/>
    <n v="0"/>
    <n v="42000000"/>
    <s v="N/A"/>
    <n v="0"/>
    <x v="0"/>
    <x v="0"/>
  </r>
  <r>
    <s v="SCJ-335-2021"/>
    <d v="2021-02-19T00:00:00"/>
    <s v="LÁZARO RAMÍREZ SALAZAR"/>
    <s v="PRESTAR SUS SERVICIOS PROFESIONALES RELACIONADOS CON EL APOYO JURÍDICO Y CONTRACTUAL A LA OFICINA ASESORA DE PLANEACIÓN DE LA SECRETARÍA DISTRITAL DE SEGURIDAD, CONVIVENCIA Y JUSTICIA EN LOS ASUNTOS RELACIONADOS CON SUS FUNCIONES"/>
    <d v="2021-02-22T00:00:00"/>
    <d v="2021-11-30T00:00:00"/>
    <n v="9.5"/>
    <n v="0"/>
    <n v="87599500"/>
    <s v="N/A"/>
    <n v="0"/>
    <x v="0"/>
    <x v="0"/>
  </r>
  <r>
    <s v="SCJ-336-2021"/>
    <d v="2021-02-19T00:00:00"/>
    <s v="NORCA LORENA JIMÉNEZ MEJÍA"/>
    <s v="PRESTAR LOS SERVICIOS PROFESIONALES PARA APOYAR LAS ACTIVIDADES DE ORDEN_x000a_CONTABLE CORRESPONDIENTES A LA GENERACIÓN DE ESTADOS FINANCIEROS A CARGO_x000a_DE LA SECRETARÍA DISTRITAL DE SEGURIDAD, CONVIVENCIA Y JUSTICIA"/>
    <d v="2021-02-22T00:00:00"/>
    <d v="2022-01-31T00:00:00"/>
    <n v="12"/>
    <n v="0"/>
    <n v="113904000"/>
    <s v="N/A"/>
    <n v="0"/>
    <x v="0"/>
    <x v="0"/>
  </r>
  <r>
    <s v="SCJ-337-2021"/>
    <d v="2021-02-19T00:00:00"/>
    <s v="MARITZA SAAVEDRA SOTO"/>
    <s v="PRESTAR SERVICIOS PROFESIONALES ESPECIALIZADOS A LA DIRECCIÓN DE TECNOLOGÍAS Y SISTEMAS DE LA INFORMACIÓN EN TODAS LAS ACTIVIDADES RELACIONADAS CON EL APOYO A LA SUPERVISIÓN DE LOS CONTRATOS_x000a_SUSCRITOS POR LA SECRETARÍA DISTRITAL DE SEGURIDAD, CONVIVENCIA Y JUSTICIA."/>
    <d v="2021-02-23T00:00:00"/>
    <d v="2021-12-31T00:00:00"/>
    <n v="11"/>
    <n v="0"/>
    <n v="100593900"/>
    <s v="N/A"/>
    <n v="0"/>
    <x v="0"/>
    <x v="0"/>
  </r>
  <r>
    <s v="SCJ-338-2021"/>
    <d v="2021-02-19T00:00:00"/>
    <s v="CELMIRA MORENO CARRERO"/>
    <s v="PRESTAR SERVICIOS PROFESIONALES ESPECIALIZADOS PARA BRINDAR APOYO A LA DIRECCIÓN DE TECNOLOGÍAS Y SISTEMAS DE LA INFORMACIÓN, EN LA PREPARACIÓN DE CONCEPTOS, REVISIÓN Y/O VERIFICACIÓN DE CONDICIONES DE CARÁCTER TÉCNICO, QUE SE GENEREN EN CUALQUIER ETAPA DE LA GESTIÓN DE PROYECTOS PARA LA ADQUISICIÓN DE BIENES O SERVICIOS TECNOLÓGICOS DE LA SECRETARÍA DISTRITAL DE SEGURIDAD, CONVIVENCIA Y JUSTICIA."/>
    <d v="2021-02-23T00:00:00"/>
    <d v="2021-12-31T00:00:00"/>
    <n v="11"/>
    <n v="0"/>
    <n v="100593900"/>
    <s v="N/A"/>
    <n v="0"/>
    <x v="0"/>
    <x v="0"/>
  </r>
  <r>
    <s v="SCJ-339-2021"/>
    <d v="2021-02-19T00:00:00"/>
    <s v="OSCAR JAVIER SOLAQUE REYES"/>
    <s v="PRESTAR SERVICIOS PROFESIONALES PARA APOYAR EN EL DISEÑO, DESARROLLO O CONSTRUCCIÓN DE PRUEBAS DE ASEGURAMIENTO DE LA CALIDAD; ASÍ COMO EN EL ANÁLISIS, ESPECIFICACIÓN DE REQUERIMIENTOS FUNCIONALES Y NO FUNCIONALES DE LOS SISTEMAS DE INFORMACIÓN: SIDIJUS, CASA LIBERTAD, ORFEO Y SISIPEC DE LA SECRETARÍA DE SEGURIDAD, CONVIVENCIA Y JUSTICIA."/>
    <d v="2021-02-23T00:00:00"/>
    <d v="2021-12-31T00:00:00"/>
    <n v="11"/>
    <n v="0"/>
    <n v="76563135"/>
    <s v="N/A"/>
    <n v="0"/>
    <x v="0"/>
    <x v="0"/>
  </r>
  <r>
    <s v="SCJ-340-2021"/>
    <d v="2021-02-19T00:00:00"/>
    <s v="SANDRA MILENA BARRERA MUÑOZ"/>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2-25T00:00:00"/>
    <d v="2022-02-24T00:00:00"/>
    <n v="12"/>
    <n v="0"/>
    <n v="27600000"/>
    <s v="NA"/>
    <n v="0"/>
    <x v="0"/>
    <x v="0"/>
  </r>
  <r>
    <s v="SCJ-341-2021"/>
    <d v="2021-02-19T00:00:00"/>
    <s v="GINNA MERCEDES VARGAS SANCHEZ"/>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2-24T00:00:00"/>
    <d v="2022-02-23T00:00:00"/>
    <n v="12"/>
    <n v="0"/>
    <n v="27600000"/>
    <s v="NA"/>
    <n v="0"/>
    <x v="0"/>
    <x v="0"/>
  </r>
  <r>
    <s v="SCJ-342-2021"/>
    <d v="2021-02-19T00:00:00"/>
    <s v="DAIRA ALEJANDRA CAMARGO VANEGAS"/>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2-23T00:00:00"/>
    <d v="2022-01-22T00:00:00"/>
    <n v="11"/>
    <n v="0"/>
    <n v="25300000"/>
    <s v="NA"/>
    <n v="0"/>
    <x v="0"/>
    <x v="0"/>
  </r>
  <r>
    <s v="SCJ-343-2021"/>
    <d v="2021-02-19T00:00:00"/>
    <s v="MARIA LILIANA CASTILLO DELGADO"/>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2-23T00:00:00"/>
    <d v="2022-01-15T00:00:00"/>
    <n v="11"/>
    <n v="0"/>
    <n v="27709000"/>
    <s v="N/A"/>
    <n v="0"/>
    <x v="0"/>
    <x v="0"/>
  </r>
  <r>
    <s v="SCJ-344-2021"/>
    <d v="2021-02-19T00:00:00"/>
    <s v="LUISA FERNANDA GUTIERREZ ROJAS"/>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2-23T00:00:00"/>
    <d v="2022-01-15T00:00:00"/>
    <n v="11"/>
    <n v="0"/>
    <n v="27709000"/>
    <s v="N/A"/>
    <n v="0"/>
    <x v="0"/>
    <x v="0"/>
  </r>
  <r>
    <s v="SCJ-345-2021"/>
    <d v="2021-02-19T00:00:00"/>
    <s v="ELKIS ZAMBRANO RANGEL"/>
    <s v="PRESTAR SERVICIOS DE APOYO EN MATERIA LOGÍSTICA EN LAS ADECUACIONES Y MEJORAS FÍSICAS REQUERIDAS POR LA ENTIDAD, CON EL FIN DE CONSERVAR LOS RECURSOS FÍSICOS NECESARIOS QUE CONTRIBUYEN AL DESARROLLO DE LAS LABORES DE LA SECRETARÍA DISTRITAL DE SEGURIDAD, CONVIVENCIA Y JUSTICIA"/>
    <d v="2021-02-23T00:00:00"/>
    <d v="2022-01-31T00:00:00"/>
    <n v="11.5"/>
    <n v="0"/>
    <n v="25679500"/>
    <s v="N/A"/>
    <n v="0"/>
    <x v="0"/>
    <x v="0"/>
  </r>
  <r>
    <s v="SCJ-346-2021"/>
    <d v="2021-02-19T00:00:00"/>
    <s v="ARNOL ALEJANDRO ACOSTA TRUJILLO"/>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2T00:00:00"/>
    <d v="2022-01-15T00:00:00"/>
    <n v="11"/>
    <n v="0"/>
    <n v="27709000"/>
    <s v="N/A"/>
    <n v="0"/>
    <x v="0"/>
    <x v="0"/>
  </r>
  <r>
    <s v="SCJ-347-2021"/>
    <d v="2021-02-19T00:00:00"/>
    <s v="VICTOR ALFONSO LÓPEZ AGUIRRE"/>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2T00:00:00"/>
    <d v="2022-01-15T00:00:00"/>
    <n v="11"/>
    <n v="0"/>
    <n v="27709000"/>
    <s v="N/A"/>
    <n v="0"/>
    <x v="0"/>
    <x v="0"/>
  </r>
  <r>
    <s v="SCJ-348-2021"/>
    <d v="2021-02-19T00:00:00"/>
    <s v="MARIA DEL PILAR CRUZ PINZÓN"/>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2T00:00:00"/>
    <d v="2022-01-15T00:00:00"/>
    <n v="11"/>
    <n v="0"/>
    <n v="27709000"/>
    <s v="N/A"/>
    <n v="0"/>
    <x v="0"/>
    <x v="0"/>
  </r>
  <r>
    <s v="SCJ-349-2021"/>
    <d v="2021-02-19T00:00:00"/>
    <s v="RUTH ESPERANZA PINZON PEREZ"/>
    <s v="PRESTAR LOS SERVICIOS DE APOYO A LA GESTIÓN EN EL SERVICIO DE INTERPRETACIÓN_x000a_DE LENGUA DE SEÑAS COLOMBIANA, CON EL FIN DE FORTALECER LA COMUNICACIÓN_x000a_BRINDADA A LOS CIUDADANOS CON DISCAPACIDAD AUDITIVA A TRAVÉS DE LA PÁGINA WEB_x000a_Y DEMÁS MEDIOS DE COMUNICACIÓN DE LA SECRETARIA DISTRITAL DE SEGURIDAD_x000a_CONVIVENCIA Y JUSTICIA."/>
    <d v="2021-02-23T00:00:00"/>
    <d v="2022-01-31T00:00:00"/>
    <n v="12"/>
    <n v="0"/>
    <n v="75936000"/>
    <s v="N/A"/>
    <n v="0"/>
    <x v="0"/>
    <x v="0"/>
  </r>
  <r>
    <s v="SCJ-350-2021"/>
    <d v="2021-02-19T00:00:00"/>
    <s v="MONICA GARZON RODRIGUEZ"/>
    <s v="PRESTAR SERVICIOS PROFESIONALES PARA ORIENTAR Y ACOMPAÑAR LAS ACCIONES DE LA SUBSECRETARÍA DE ACCESO A LA JUSTICIA RESPECTO DE LAS ESTRATEGIAS DE MEJORAMIENTO DE LAS CONDICIONES DE LAS PERSONAS PRIVADAS DE LA LIBERTAD EN HACINAMIENTO, EN LAS URIS, ESTACIONES DE POLICÍA Y EN LA IMPLEMENTACIÓN DEL CENTRO ESPECIAL DE RECLUSIÓN-CER- DE LA CIUDAD."/>
    <d v="2021-02-23T00:00:00"/>
    <d v="2022-01-31T00:00:00"/>
    <n v="11.5"/>
    <n v="0"/>
    <n v="191590000"/>
    <s v="N/A"/>
    <n v="0"/>
    <x v="0"/>
    <x v="0"/>
  </r>
  <r>
    <s v="SCJ-351-2021"/>
    <d v="2021-02-19T00:00:00"/>
    <s v="ARNOL ALONSO GARCÍA RODRÍGUEZ"/>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2T00:00:00"/>
    <d v="2022-01-15T00:00:00"/>
    <n v="11"/>
    <n v="0"/>
    <n v="27709000"/>
    <s v="N/A"/>
    <n v="0"/>
    <x v="0"/>
    <x v="0"/>
  </r>
  <r>
    <s v="SCJ-352-2021"/>
    <d v="2021-02-19T00:00:00"/>
    <s v="CRISTIHAN  DIAZ CARRILLO"/>
    <s v="PRESTAR LOS SERVICIOS PROFESIONALES Y APOYAR LA GESTIÓN DE LA SECRETARÍA DISTRITAL DE SEGURIDAD, CONVIVENCIA Y JUSTICIA ACOMPAÑANDO TÉCNICAMENTE LA IMPLEMENTACIÓN TECNOLÓGICA DEL CENTRO DE COMANDO, CONTROL, COMUNICACIONES Y CÓMPUTO DE BOGOTÁ"/>
    <d v="2021-02-22T00:00:00"/>
    <d v="2022-01-21T00:00:00"/>
    <n v="11"/>
    <n v="0"/>
    <n v="100593900"/>
    <s v="NA"/>
    <n v="0"/>
    <x v="0"/>
    <x v="0"/>
  </r>
  <r>
    <s v="SCJ-353-2021"/>
    <d v="2021-02-19T00:00:00"/>
    <s v="ALEXANDRA SANCHEZ GOMEZ"/>
    <s v="PRESTAR LOS SERVICIOS PROFESIONALES ESPECIALIZADOS A LA SECRETARÍA DISTRITAL DE SEGURIDAD, CONVIVENCIA Y JUSTICIA, PARA APOYAR A LA DÉCIMA TERCERA BRIGADA DEL EJÉRCITO EN LA GESTIÓN JURÍDICA CONTRACTUAL DE LOS PROYECTOS DE INVERSIÓN QUE SE ADELANTEN, POR PARTE DE LA SUBSECRETARÍA DE INVERSIONES PARA EL FORTALECIMIENTO DE CAPACIDADES OPERATIVAS"/>
    <d v="2021-02-22T00:00:00"/>
    <d v="2021-12-21T00:00:00"/>
    <n v="10"/>
    <n v="0"/>
    <n v="120560270"/>
    <s v="NA"/>
    <n v="0"/>
    <x v="0"/>
    <x v="0"/>
  </r>
  <r>
    <s v="SCJ-354-2021"/>
    <d v="2021-02-19T00:00:00"/>
    <s v="SANTIAGO  RAMIREZ GAITAN"/>
    <s v="PRESTAR SERVICIOS PROFESIONALES COMO INGENIERO PARA DESARROLLAR ACTIVIDADES ENFATIZADAS A ATENDER LAS NECESIDADES DE LOS SISTEMAS DE INFORMACIÓN, ASÍ COMO LA IMPLEMENTACIÓN DE POLITICAS EN TECNOLOGIA RELACIONADAS CON EL CENTRO DE COMANDO, CONTROL, COMUNICACIONES Y CÓMPUTO C4."/>
    <d v="2021-02-22T00:00:00"/>
    <d v="2022-01-21T00:00:00"/>
    <n v="11"/>
    <n v="0"/>
    <n v="58120920"/>
    <s v="NA"/>
    <n v="0"/>
    <x v="0"/>
    <x v="0"/>
  </r>
  <r>
    <s v="SCJ-356-2021"/>
    <d v="2021-02-19T00:00:00"/>
    <s v="MARTIN SANTOS ROJAS"/>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3T00:00:00"/>
    <d v="2022-01-15T00:00:00"/>
    <n v="11"/>
    <n v="0"/>
    <n v="27709000"/>
    <s v="N/A"/>
    <n v="0"/>
    <x v="0"/>
    <x v="0"/>
  </r>
  <r>
    <s v="SCJ-357-2021"/>
    <d v="2021-02-19T00:00:00"/>
    <s v="MAYERLY JEANNETHE SERRATO RODRIGUEZ"/>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3T00:00:00"/>
    <d v="2022-01-15T00:00:00"/>
    <n v="11"/>
    <n v="0"/>
    <n v="27709000"/>
    <s v="N/A"/>
    <n v="0"/>
    <x v="0"/>
    <x v="0"/>
  </r>
  <r>
    <s v="SCJ-358-2021"/>
    <d v="2021-02-19T00:00:00"/>
    <s v="PAULA ANDREA CASTELLANOS GONZALEZ"/>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3T00:00:00"/>
    <d v="2022-01-15T00:00:00"/>
    <n v="11"/>
    <n v="0"/>
    <n v="27709000"/>
    <s v="N/A"/>
    <n v="0"/>
    <x v="0"/>
    <x v="0"/>
  </r>
  <r>
    <s v="SCJ-359-2021"/>
    <d v="2021-02-19T00:00:00"/>
    <s v="LAID SILVANA SAURITH CONTRERAS"/>
    <s v="RESTAR SERVICIOS PROFESIONALES COMO INGENIERO AMBIENTAL PARA APOYAR AL JEFE DEL C4 EN ASPECTOS AMBIENTALES RELACIONADOS CON LA OPERACIÓN DEL CENTRO DE COMANDO, CONTROL, COMUNICACIONES Y COMPUTO - C4"/>
    <d v="2021-02-23T00:00:00"/>
    <d v="2022-01-22T00:00:00"/>
    <n v="11"/>
    <n v="0"/>
    <n v="78239700"/>
    <s v="NA"/>
    <n v="0"/>
    <x v="0"/>
    <x v="0"/>
  </r>
  <r>
    <s v="SCJ-360-2021"/>
    <d v="2021-02-22T00:00:00"/>
    <s v="HENRY GUERRERO MARTINEZ"/>
    <s v="PRESTAR SERVICIOS PROFESIONALES REALIZANDO LOS AVALÚOS CON EL FIN DE DETERMINAR EL VALOR COMERCIAL DE LOS BIENES MUEBLES E INMUEBLES A CARGO DE LA SECRETARÍA DISTRITAL DE SEGURIDAD, CONVIVENCIA Y JUSTICIA, MEDIANTE LOS ANÁLISIS RESPECTIVOS DE CONFORMIDAD A LA NORMAS, PROCEDIMIENTOS, PARÁMETROS Y CRITERIOS CORRESPONDIENTES PARA SU CORRECTA ELABORACIÓN."/>
    <d v="2021-02-23T00:00:00"/>
    <d v="2022-01-22T00:00:00"/>
    <n v="11"/>
    <n v="0"/>
    <n v="73087058"/>
    <s v="NA"/>
    <n v="0"/>
    <x v="0"/>
    <x v="0"/>
  </r>
  <r>
    <s v="SCJ-361-2021"/>
    <d v="2021-02-22T00:00:00"/>
    <s v="MARGGY BIBIANA REY CABALLERO"/>
    <s v="PRESTACIÓN DE SERVICIOS PROFESIONALES PARA REALIZAR APOYO PSICOSOCIAL A LA SECRETARÍA DE SEGURIDAD CONVIVENCIA Y JUSTICIA, PARA SOPORTAR LA GESTIÓN EN LA DÉCIMA TERCERA BRIGADA Y SUS UNIDADES TÁCTICAS EN BOGOTÁ D.C."/>
    <d v="2021-02-22T00:00:00"/>
    <d v="2021-12-21T00:00:00"/>
    <n v="10"/>
    <n v="0"/>
    <n v="41152050"/>
    <s v="NA"/>
    <n v="0"/>
    <x v="0"/>
    <x v="0"/>
  </r>
  <r>
    <s v="SCJ-362-2021"/>
    <d v="2021-02-22T00:00:00"/>
    <s v="WILLIAM RENZON GAMBOA GARCIA"/>
    <s v="PRESTAR LOS SERVICIOS DE APOYO A LA GESTION A LA SECRETARIA DE SEGURIDAD, CONVIVENCIA Y JUSTICIA, EN LA GESTIÓN ADMINISTRATIVA DE LA DÉCIMA TERCERA BRIGADA DEL EJÉRCITO."/>
    <d v="2021-02-23T00:00:00"/>
    <d v="2021-12-22T00:00:00"/>
    <n v="10"/>
    <n v="0"/>
    <n v="24543140"/>
    <s v="NA"/>
    <n v="0"/>
    <x v="0"/>
    <x v="0"/>
  </r>
  <r>
    <s v="SCJ-363-2021"/>
    <d v="2021-02-22T00:00:00"/>
    <s v="LILIANA PAOLA GARCIA KURE"/>
    <s v="PRESTAR LOS SERVICIOS PROFESIONALES A LA SECRETARÍA DISTRITAL DE SEGURIDAD, CONVIVENCIA Y JUSTICIA, PARA APOYAR LA GESTIÓN JURIDICA DISCIPLINARIA Y ADMINISTRATIVA DE LA DÉCIMA TERCERA BRIGADA DEL EJÉRCITO."/>
    <d v="2021-02-23T00:00:00"/>
    <d v="2021-12-22T00:00:00"/>
    <n v="10"/>
    <n v="0"/>
    <n v="52837200"/>
    <s v="NA"/>
    <n v="0"/>
    <x v="0"/>
    <x v="0"/>
  </r>
  <r>
    <s v="SCJ-364-2021"/>
    <d v="2021-02-22T00:00:00"/>
    <s v="CHRISTIAN ANDRES HERRERA RODRIGUEZ"/>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3-25T00:00:00"/>
    <d v="2022-02-24T00:00:00"/>
    <n v="11"/>
    <n v="0"/>
    <n v="25300000"/>
    <s v="NA"/>
    <n v="0"/>
    <x v="0"/>
    <x v="0"/>
  </r>
  <r>
    <s v="SCJ-365-2021"/>
    <d v="2021-02-22T00:00:00"/>
    <s v="NAYIBE  RAMIREZ AVELLA"/>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2-25T00:00:00"/>
    <d v="2022-01-24T00:00:00"/>
    <n v="11"/>
    <n v="0"/>
    <n v="25300000"/>
    <s v="NA"/>
    <n v="0"/>
    <x v="0"/>
    <x v="0"/>
  </r>
  <r>
    <s v="SCJ-366-2021"/>
    <d v="2021-02-22T00:00:00"/>
    <s v="UNIVERSIDAD NACIONAL DE COLOMBIA   "/>
    <s v="PRESTAR LOS SERVICIOS DE ATENCIONES CLÍNICAS, EMERGENCIAS VETERINARIAS Y EXÁMENES PARACLÍNICOS PARA LOS CANINOS Y EQUINOS PROPIEDAD Y/O A CARGO DE LA SECRETARÍA DISTRITAL DE SEGURIDAD, CONVIVENCIA Y JUSTICIA Y QUE HACEN PARTE DEL ESQUEMA DE SEGURIDAD DE LA CIUDAD DE BOGOTÁ D.C."/>
    <d v="2021-03-11T00:00:00"/>
    <d v="2022-03-29T00:00:00"/>
    <n v="12.8"/>
    <n v="0"/>
    <n v="81159295"/>
    <s v="NA"/>
    <n v="0"/>
    <x v="0"/>
    <x v="0"/>
  </r>
  <r>
    <s v="SCJ-367-2021"/>
    <d v="2021-02-22T00:00:00"/>
    <s v="HECTOR ARMANDO RODRIGUEZ DUQUE"/>
    <s v="PRESTAR LOS SERVICIOS PROFESIONALES A LA SECRETARÍA DISTRITAL DE SEGURIDAD, CONVIVENCIA Y JUSTICIA, PARA APOYAR A LA DÉCIMA TERCERA BRIGADA DEL EJÉRCITO EN LA EJECUCIÓN DE LOS PROYECTOS DE INVERSIÓN QUE SE EJECUTEN EN LA DIRECCIÓN DE BIENES"/>
    <d v="2021-02-23T00:00:00"/>
    <d v="2021-12-22T00:00:00"/>
    <n v="10"/>
    <n v="0"/>
    <n v="47736260"/>
    <s v="NA"/>
    <n v="0"/>
    <x v="0"/>
    <x v="0"/>
  </r>
  <r>
    <s v="SCJ-368-2021"/>
    <d v="2021-02-22T00:00:00"/>
    <s v="DEISY  FONSECA VALENCIA"/>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3-02T00:00:00"/>
    <d v="2022-02-01T00:00:00"/>
    <n v="11"/>
    <n v="0"/>
    <n v="25300000"/>
    <s v="NA"/>
    <n v="0"/>
    <x v="0"/>
    <x v="0"/>
  </r>
  <r>
    <s v="SCJ-369-2021"/>
    <d v="2021-02-22T00:00:00"/>
    <s v="ERIKA LIZETH ROJAS RONDON"/>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2-25T00:00:00"/>
    <d v="2022-01-24T00:00:00"/>
    <n v="11"/>
    <n v="0"/>
    <n v="25300000"/>
    <s v="NA"/>
    <n v="0"/>
    <x v="0"/>
    <x v="0"/>
  </r>
  <r>
    <s v="SCJ-370-2021"/>
    <d v="2021-02-22T00:00:00"/>
    <s v="MAYDA CELENA VALENCIA GONZALEZ"/>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2-22T00:00:00"/>
    <d v="2022-01-21T00:00:00"/>
    <n v="11"/>
    <n v="0"/>
    <n v="25300000"/>
    <s v="NA"/>
    <n v="0"/>
    <x v="0"/>
    <x v="0"/>
  </r>
  <r>
    <s v="SCJ-371-2021"/>
    <d v="2021-02-22T00:00:00"/>
    <s v="ELIZABETH  LUNA PINTO"/>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2-25T00:00:00"/>
    <d v="2022-01-24T00:00:00"/>
    <n v="11"/>
    <n v="0"/>
    <n v="25300000"/>
    <s v="NA"/>
    <n v="0"/>
    <x v="0"/>
    <x v="0"/>
  </r>
  <r>
    <s v="SCJ-372-2021"/>
    <d v="2021-02-22T00:00:00"/>
    <s v="PAOLA ALEJANDRA GONZALEZ GUERRERO"/>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2-24T00:00:00"/>
    <d v="2022-01-23T00:00:00"/>
    <n v="11"/>
    <n v="0"/>
    <n v="25300000"/>
    <s v="NA"/>
    <n v="0"/>
    <x v="0"/>
    <x v="0"/>
  </r>
  <r>
    <s v="SCJ-373-2021"/>
    <d v="2021-02-22T00:00:00"/>
    <s v="YANET  RODRIGUEZ VILLAFAÑE"/>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2-26T00:00:00"/>
    <d v="2022-01-25T00:00:00"/>
    <n v="11"/>
    <n v="0"/>
    <n v="25300000"/>
    <s v="NA"/>
    <n v="0"/>
    <x v="0"/>
    <x v="0"/>
  </r>
  <r>
    <s v="SCJ-374-2021"/>
    <d v="2021-02-22T00:00:00"/>
    <s v="JORGE ENRIQUE ROJAS ROA"/>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2-25T00:00:00"/>
    <d v="2022-01-24T00:00:00"/>
    <n v="11"/>
    <n v="0"/>
    <n v="25300000"/>
    <s v="NA"/>
    <n v="0"/>
    <x v="0"/>
    <x v="0"/>
  </r>
  <r>
    <s v="SCJ-375-2021"/>
    <d v="2021-02-22T00:00:00"/>
    <s v="JOHANNA ANDREA PINZON GUERRERO"/>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2-25T00:00:00"/>
    <d v="2022-01-24T00:00:00"/>
    <n v="11"/>
    <n v="0"/>
    <n v="25300000"/>
    <s v="NA"/>
    <n v="0"/>
    <x v="0"/>
    <x v="0"/>
  </r>
  <r>
    <s v="SCJ-376-2021"/>
    <d v="2021-02-22T00:00:00"/>
    <s v="JULIO CÉSAR OLARTE RAMÍREZ"/>
    <s v="PRESTAR SERVICIOS PROFESIONALES A LA SECRETARIA DISTRITAL DE SEGURIDAD, CONVIVENCIA Y JUSTICIA APOYANDO AL JEFE DE TELEMÁTICA DE LA POLICIA METROPOLITANA DE BOGOTA EN LA PLANEACIÓN, PLANTEAMIENTO, IMPLEMENTACIÓN Y ADMINISTRACIÓN DE LA INFORMÁTICA PARA EL MEJORAMIENTO CONTINUO DEL SERVICIO POLICIAL"/>
    <d v="2021-02-23T00:00:00"/>
    <d v="2022-01-22T00:00:00"/>
    <n v="11"/>
    <n v="0"/>
    <n v="89416800"/>
    <s v="NA"/>
    <n v="0"/>
    <x v="0"/>
    <x v="0"/>
  </r>
  <r>
    <s v="SCJ-377-2021"/>
    <d v="2021-02-22T00:00:00"/>
    <s v="RICARDO  BURGOS BOHORQUEZ"/>
    <s v="PRESTAR SERVICIOS PROFESIONALES EN LA DIRECCION TECNICA EN LA ESTRUCTURACION DE ESTUDIOS PREVIOS Y DEMAS DOCUMENTOS NECESARIOS PARA CONTRATAR EL MANTENIMIENTO DE OBRAS A CARGO DE LA SECRETARIA DISTRITAL DE SEGURIDAD, CONVIVENCIA Y JUSTICIA"/>
    <d v="2021-02-23T00:00:00"/>
    <d v="2021-08-22T00:00:00"/>
    <n v="6"/>
    <n v="0"/>
    <n v="42676200"/>
    <s v="NA"/>
    <n v="0"/>
    <x v="0"/>
    <x v="0"/>
  </r>
  <r>
    <s v="SCJ-378-2021"/>
    <d v="2021-02-23T00:00:00"/>
    <s v="DERLY LEONELA DIAZ SÁNCHEZ"/>
    <s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
    <d v="2021-02-25T00:00:00"/>
    <d v="2021-06-30T00:00:00"/>
    <n v="5"/>
    <n v="0"/>
    <n v="14325000"/>
    <s v="N/A"/>
    <n v="0"/>
    <x v="0"/>
    <x v="0"/>
  </r>
  <r>
    <s v="SCJ-379-2021"/>
    <d v="2021-02-23T00:00:00"/>
    <s v="JOSE EDWIN DIAZ NUÑEZ"/>
    <s v="PRESTAR SERVICIOS DE APOYO A LA GESTIÓN A LA DIRECCIÓN FINANCIERA EN LA REVISIÓN_x000a_DE CUENTAS CORRESPONDIENTES A LAS OBLIGACIONES ECONÓMICAS A CARGO DE LA_x000a_SECRETARÍA DE SEGURIDAD, CONVIVENCIA Y JUSTICIA."/>
    <d v="2021-03-02T00:00:00"/>
    <d v="2022-01-31T00:00:00"/>
    <n v="12"/>
    <n v="0"/>
    <n v="35376000"/>
    <s v="N/A"/>
    <n v="0"/>
    <x v="0"/>
    <x v="0"/>
  </r>
  <r>
    <s v="SCJ-380-2021"/>
    <d v="2021-02-23T00:00:00"/>
    <s v="JHON ALEXANDER REVELO BENAVIDES"/>
    <s v="PRESTAR SERVICIOS PROFESIONALES EN LA DIRECCIÓN DE TECNOLOGÍAS Y SISTEMAS DE LA INFORMACIÓN EN TODAS LAS ACTIVIDADES RELACIONADAS CON WEB SERVICES, MICROSERVICIOS, COMPONENTES DE TECNOLOGÍA Y LA IMPLEMENTACIÓN DE NUEVAS FUNCIONALIDADES Y/O SERVICIOS DIGITALES DE LA SECRETARÍA DISTRITAL DE SEGURIDAD, CONVIVENCIA Y JUSTICIA."/>
    <d v="2021-02-25T00:00:00"/>
    <d v="2021-12-31T00:00:00"/>
    <n v="11"/>
    <n v="0"/>
    <n v="50296950"/>
    <s v="N/A"/>
    <n v="0"/>
    <x v="0"/>
    <x v="0"/>
  </r>
  <r>
    <s v="SCJ-381-2021"/>
    <d v="2021-02-23T00:00:00"/>
    <s v="JAIRO ANDRES CHAVES DIAZ"/>
    <s v="PRESTAR SERVICIOS DE APOYO OPERATIVO EN LA GESTIÓN REALIZADA POR EL EQUIPO DE ALMACÉN DE LA DIRECCIÓN DE RECURSOS FÍSICOS Y GESTIÓN DOCUMENTAL"/>
    <d v="2021-02-25T00:00:00"/>
    <d v="2021-12-31T00:00:00"/>
    <n v="10.366666666666667"/>
    <n v="0"/>
    <n v="22526767"/>
    <s v="N/A"/>
    <n v="0"/>
    <x v="0"/>
    <x v="0"/>
  </r>
  <r>
    <s v="SCJ-382-2021"/>
    <d v="2021-02-23T00:00:00"/>
    <s v="GERSSON FABIAM HURTADO CASILIMA"/>
    <s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
    <d v="2021-02-23T00:00:00"/>
    <d v="2021-06-30T00:00:00"/>
    <n v="4"/>
    <n v="0"/>
    <n v="11460000"/>
    <s v="N/A"/>
    <n v="0"/>
    <x v="0"/>
    <x v="0"/>
  </r>
  <r>
    <s v="SCJ-383-2021"/>
    <d v="2021-02-23T00:00:00"/>
    <s v="YENIFER MALAGON MALAGON"/>
    <s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
    <d v="2021-02-25T00:00:00"/>
    <d v="2021-06-30T00:00:00"/>
    <n v="5"/>
    <n v="0"/>
    <n v="14325000"/>
    <s v="N/A"/>
    <n v="0"/>
    <x v="0"/>
    <x v="0"/>
  </r>
  <r>
    <s v="SCJ-384-2021"/>
    <d v="2021-02-23T00:00:00"/>
    <s v="NATALIA CAROLINA HERNÁNDEZ TRIVIÑO"/>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5T00:00:00"/>
    <d v="2022-01-15T00:00:00"/>
    <n v="11"/>
    <n v="0"/>
    <n v="27709000"/>
    <s v="N/A"/>
    <n v="0"/>
    <x v="0"/>
    <x v="0"/>
  </r>
  <r>
    <s v="SCJ-385-2021"/>
    <d v="2021-02-23T00:00:00"/>
    <s v="MARIA CECILIA CHAVEZ IBARGUEN"/>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5T00:00:00"/>
    <d v="2022-01-15T00:00:00"/>
    <n v="11"/>
    <n v="0"/>
    <n v="27709000"/>
    <s v="N/A"/>
    <n v="0"/>
    <x v="0"/>
    <x v="0"/>
  </r>
  <r>
    <s v="SCJ-386-2021"/>
    <d v="2021-02-23T00:00:00"/>
    <s v="ALBERTO ANTONIO CANTILLO TONCEL"/>
    <s v="PRESTAR SERVICIOS PROFESIONALES PARA APOYAR LA GESTIÓN DE LA SECRETARÍA DISTRITAL DE SEGURIDAD, CONVIVENCIA Y JUSTICIA, EN LA OFICINA DE COMUNICACIONES ESTRATÉGICAS DE LA MEBOG, EN LAS ACTIVIDADES RELACIONADAS CON LA COMUNICACIÓN ESTRATÉGICA, LA CREACIÓN DE METODOLOGÍAS EN LA GESTIÓN DE LA COMUNICACIÓN Y LAS ACTIVIDADES PEDAGÓGICAS A REALIZARSE AL PERSONAL UNIFORMADO DE LA POLICÍA METROPOLITANA DE BOGOTÁ."/>
    <d v="2021-02-25T00:00:00"/>
    <d v="2022-01-24T00:00:00"/>
    <n v="11"/>
    <n v="0"/>
    <n v="89416800"/>
    <s v="NA"/>
    <n v="0"/>
    <x v="0"/>
    <x v="0"/>
  </r>
  <r>
    <s v="SCJ-387-2021"/>
    <d v="2021-02-23T00:00:00"/>
    <s v="VICKY VANESSA MOSQUERA BLANQUICET"/>
    <s v="PRESTAR LOS SERVICIOS PROFESIONALES PARA APOYAR LA GESTIÓN DE LA SECRETARÍA DISTRITAL DE SEGURIDAD, CONVIVENCIA Y JUSTICIA, BRINDANDO APOYO A LA OFICINA DE CONTRATOS DE LA POLICÍA METROPOLITANA DE BOGOTÁ."/>
    <d v="2021-02-24T00:00:00"/>
    <d v="2022-01-23T00:00:00"/>
    <n v="11"/>
    <n v="0"/>
    <n v="67062600"/>
    <s v="NA"/>
    <n v="0"/>
    <x v="0"/>
    <x v="0"/>
  </r>
  <r>
    <s v="SCJ-388-2021"/>
    <d v="2021-02-23T00:00:00"/>
    <s v="FLOR EVELIA CASTELBLANCO IBAÑEZ"/>
    <s v="PRESTAR LOS SERVICIOS PROFESIONALES A LA SECRETARÍA DISTRITAL DE SEGURIDAD CONVIVENCIA Y JUSTICIA, BRINDANDO APOYO JURÍDICO AL COMANDANTE, SUBCOMANDANTE Y JEFE JURÍDICO DE LA POLICÍA METROPOLITANA DE BOGOTÁ."/>
    <d v="2021-02-25T00:00:00"/>
    <d v="2022-01-24T00:00:00"/>
    <n v="11"/>
    <n v="0"/>
    <n v="119706741"/>
    <s v="NA"/>
    <n v="0"/>
    <x v="0"/>
    <x v="0"/>
  </r>
  <r>
    <s v="SCJ-389-2021"/>
    <d v="2021-02-23T00:00:00"/>
    <s v="RICARDO ALFONSO CORDON CARDENAS"/>
    <s v="PRESTAR SERVICIOS DE APOYO A LA GESTIÓN EN LA ORGANIZACIÓN, DEPURACIÓN, REGISTRO, CONTROL Y SEGUIMIENTO DE GESTIÓN A LOS PROCESOS JUDICIALES Y ADMINISTRATIVOS EN LOS QUE SEA PARTE LA SECRETARÍA DISTRITAL DE SEGURIDAD, CONVIVENCIA Y JUSTICIA."/>
    <d v="2021-02-25T00:00:00"/>
    <d v="2021-08-31T00:00:00"/>
    <n v="7"/>
    <n v="0"/>
    <n v="21532000"/>
    <s v="N/A"/>
    <n v="0"/>
    <x v="0"/>
    <x v="0"/>
  </r>
  <r>
    <s v="SCJ-390-2021"/>
    <d v="2021-02-24T00:00:00"/>
    <s v="DIANA CAROLINA ARENAS BORRERO"/>
    <s v="PRESTAR SERVICIOS PROFESIONALES A LA DIRECCIÓN DE RESPONSABILIDAD PENAL ADOLESCENTE EN MATERIA DE GESTIÓN Y EJECUCIÓN DE ACCIONES PSICOSOCIALES Y ADMINISTRATIVAS REQUERIDAS PARA DISEÑAR E IMPLEMENTAR UNA RUTA PARA LA ATENCIÓN ESPECIALIZADA DE VÍCTIMAS / OFENSORES VINCULADOS A DELITOS CONTRA LA LIBERTAD, LA INTEGRIDAD Y LA FORMACIÓN SEXUAL, CON ENFOQUE DE SALUD MENTAL Y JUSTICIA RESTAURATIVA"/>
    <d v="2021-02-26T00:00:00"/>
    <d v="2022-01-31T00:00:00"/>
    <n v="11.5"/>
    <n v="0"/>
    <n v="103442500"/>
    <s v="N/A"/>
    <n v="0"/>
    <x v="0"/>
    <x v="0"/>
  </r>
  <r>
    <s v="SCJ-391-2021"/>
    <d v="2021-02-24T00:00:00"/>
    <s v="HECTOR CAMILO FIGUEROA PRIETO"/>
    <s v="PRESTAR SERVICIOS PROFESIONALES A LA DIRECCIÓN DE RESPONSABILIDAD PENAL ADOLESCENTE CONTRIBUYENDO A LA CONSOLIDACIÓN DE ESTRATEGIAS DESDE EL APOYO ADMINISTRATIVO Y LOGÍSTICO PARA LA OPERACIÓN Y FUNCIONAMIENTO OPORTUNO DEL PROGRAMA DISTRITAL JUSTICIA JUVENIL RESTAURATIVA."/>
    <d v="2021-02-26T00:00:00"/>
    <d v="2022-01-31T00:00:00"/>
    <n v="11.5"/>
    <n v="0"/>
    <n v="41377000"/>
    <s v="N/A"/>
    <n v="0"/>
    <x v="0"/>
    <x v="0"/>
  </r>
  <r>
    <s v="SCJ-392-2021"/>
    <d v="2021-02-24T00:00:00"/>
    <s v="OSCAR HERNAN FRANCO SUAREZ"/>
    <s v="PRESTAR SERVICIOS PROFESIONALES A LA DIRECCIÓN DE RESPONSABILIDAD PENAL ADOLESCENTE DESDE EL ÁREA DE PSICOLOGÍA PARA LA IMPLEMENTACIÓN DE PROGRAMA DE SEGUIMIENTO JUDICIAL AL TRATAMIENTO DE DROGAS EN EL SRPA."/>
    <d v="2021-02-26T00:00:00"/>
    <d v="2022-01-31T00:00:00"/>
    <n v="11.5"/>
    <n v="0"/>
    <n v="49829500"/>
    <s v="N/A"/>
    <n v="0"/>
    <x v="0"/>
    <x v="0"/>
  </r>
  <r>
    <s v="SCJ-393-2021"/>
    <d v="2021-02-24T00:00:00"/>
    <s v="RODRIGO ERNESTO CARRASCAL ENRIQUEZ"/>
    <s v="PRESTAR SERVICIOS PROFESIONALES A LA DIRECCIÓN DE RESPONSABILIDAD PENAL ADOLESCENTE PARA APOYAR LA CONCEPCIÓN Y FORMULACIÓN DE ESCENARIOS PEDAGÓGICOS PARA EL DESARROLLO DE PROCESOS CON VÍCTIMAS Y OFENSORES EN EL MARCO DE LAS ESTRATEGIAS CON ENFOQUE RESTAURATIVO IMPLEMENTADAS DESDE LA DIRECCIÓN"/>
    <d v="2021-02-26T00:00:00"/>
    <d v="2022-01-31T00:00:00"/>
    <n v="11.5"/>
    <n v="0"/>
    <n v="123096000"/>
    <s v="N/A"/>
    <n v="0"/>
    <x v="0"/>
    <x v="0"/>
  </r>
  <r>
    <s v="SCJ-394-2021"/>
    <d v="2021-02-24T00:00:00"/>
    <s v="VICTOR HUGO OSPINA VARGAS"/>
    <s v="PRESTAR SERVICIOS PROFESIONALES PARA APOYAR EL DISEÑO Y POSTERIOR IMPLEMENTACIÓN DE RUTA(S) DE APLICACIÓN DEL PRINCIPIO DE OPORTUNIDAD Y OTROS MECANISMOS DE APLICACIÓN DE LA JUSTICIA RESTAURATIVA CON LOS GRUPOS POBLACIONALES QUE DESIGNE LA DIRECCIÓN DE RESPONSABILIDAD PENAL ADOLESCENTE Y LA SUBSECRETARÍA DE ACCESO A LA JUSTICIA."/>
    <d v="2021-02-26T00:00:00"/>
    <d v="2022-01-31T00:00:00"/>
    <n v="11.5"/>
    <n v="0"/>
    <n v="139053285"/>
    <s v="N/A"/>
    <n v="0"/>
    <x v="0"/>
    <x v="0"/>
  </r>
  <r>
    <s v="SCJ-395-2021"/>
    <d v="2021-02-24T00:00:00"/>
    <s v="ALVARO FREDY BELTRAN CIFUENTES"/>
    <s v="PRESTAR SERVICIOS DE APOYO A LA GESTIÓN A LA DIRECCIÓN DE RESPONSABILIDAD PENAL ADOLESCENTE PARA LA ARTICULACIÓN DEL COMPONENTE ARTÍSTICO EN LAS ACCIONES DE REPARACIÓN INTEGRAL QUE SE PROMUEVEN DESDE EL PROGRAMA DISTRITAL DE JUSTICIA JUVENIL RESTAURATIVA Y LAS DEMÁS ESTRATEGIAS QUE SE IMPLEMENTEN DESDE LA DIRECCIÓN, A PARTIR DE UN ENFOQUE PEDAGÓGICO Y RESTAURATIVO"/>
    <d v="2021-02-26T00:00:00"/>
    <d v="2022-01-31T00:00:00"/>
    <n v="11.5"/>
    <n v="0"/>
    <n v="33913500"/>
    <s v="N/A"/>
    <n v="0"/>
    <x v="0"/>
    <x v="0"/>
  </r>
  <r>
    <s v="SCJ-396-2021"/>
    <d v="2021-02-24T00:00:00"/>
    <s v="HECTOR JAMES VILLAMIL SANDOVAL"/>
    <s v="PRESTAR SERVICIOS PROFESIONALES EN LA DIRECCIÓN DE TECNOLOGÍAS Y SISTEMAS DE LA INFORMACIÓN EN TODAS LAS ACTIVIDADES RESPECTO DE SIRPA: SISTEMA DE INFORMACIÓN DE RESPONSABILIDAD PENAL ADOLESCENTES Y SISIPEC: SISTEMATIZACIÓN INTEGRAL DEL SISTEMA PENITENCIARIO Y CARCELARIO DE LA SECRETARÍA DISTRITAL DE SEGURIDAD, CONVIVENCIA Y JUSTICIA"/>
    <d v="2021-02-25T00:00:00"/>
    <d v="2021-12-31T00:00:00"/>
    <n v="11"/>
    <n v="0"/>
    <n v="83828250"/>
    <s v="N/A"/>
    <n v="0"/>
    <x v="0"/>
    <x v="0"/>
  </r>
  <r>
    <s v="SCJ-397-2021"/>
    <d v="2021-02-24T00:00:00"/>
    <s v="SERGIO ALEJANDRO FRANCO PARRA"/>
    <s v="PRESTAR SERVICIOS PROFESIONALES EN LA DIRECCIÓN DE TECNOLOGÍAS Y SISTEMAS DE LA INFORMACIÓN EN TODAS LAS ACTIVIDADES RELACIONADAS CON EL MÓDULO SISCO (SISTEMA DE CONTRATACIÓN) Y LOS QUE LE SEAN ASIGNADOS DEL ERP DISTRITAL: SICAPITAL IMPLEMENTADO Y EN OPERACIÓN EN LA SECRETARÍA DISTRITAL DE SEGURIDAD, CONVIVENCIA Y JUSTICIA"/>
    <d v="2021-02-25T00:00:00"/>
    <d v="2021-12-31T00:00:00"/>
    <n v="11"/>
    <n v="0"/>
    <n v="83828250"/>
    <s v="N/A"/>
    <n v="0"/>
    <x v="0"/>
    <x v="0"/>
  </r>
  <r>
    <s v="SCJ-398-2021"/>
    <d v="2021-02-24T00:00:00"/>
    <s v="OSCAR ORLANDO LOSADA MEÑACA"/>
    <s v="PRESTAR LOS SERVICIOS PROFESIONALES A LA SECRETARÍA DISTRITAL DE SEGURIDAD, CONVIVENCIA Y JUSTICIA, BRINDANDO APOYO JURÍDICO A LAS ESTACIONES DE POLICÍA DE LA CIUDAD CAPITAL Y A LA OFICINA DE ASUNTOS JURÍDICOS DE LA POLICÍA METROPOLITANA DE BOGOTÁ"/>
    <d v="2021-03-01T00:00:00"/>
    <d v="2022-01-31T00:00:00"/>
    <n v="11"/>
    <n v="0"/>
    <n v="60356340"/>
    <s v="NA"/>
    <n v="0"/>
    <x v="0"/>
    <x v="0"/>
  </r>
  <r>
    <s v="SCJ-399-2021"/>
    <d v="2021-02-24T00:00:00"/>
    <s v="FREDY HUMBERTO GARRIDO GUAYABO"/>
    <s v="PRESTAR LOS SERVICIOS PROFESIONALES PARA APOYAR LA GESTIÓN DE LA SECRETARÍA DISTRITAL DE SEGURIDAD, CONVIVENCIA Y JUSTICIA, BRINDANDO APOYO A LA OFICINA DE CONTRATOS DE LA POLICÍA METROPOLITANA DE BOGOTÁ."/>
    <d v="2021-02-24T00:00:00"/>
    <d v="2022-01-23T00:00:00"/>
    <n v="11"/>
    <n v="0"/>
    <n v="78239700"/>
    <s v="NA"/>
    <n v="0"/>
    <x v="0"/>
    <x v="0"/>
  </r>
  <r>
    <s v="SCJ-400-2021"/>
    <d v="2021-02-24T00:00:00"/>
    <s v="PABLO ANDRES CONTRERAS VELASQUEZ"/>
    <s v="PRESTAR LOS SERVICIOS PROFESIONALES A LA SECRETARÍA DISTRITAL DE SEGURIDAD, CONVIVENCIA Y JUSTICIA, BRINDANDO APOYO JURÍDICO A LAS ESTACIONES DE POLICÍA DE LA CIUDAD CAPITAL Y A LA OFICINA DE ASUNTOS JURÍDICOS DE LA POLICÍA METROPOLITANA DE BOGOTÁ."/>
    <d v="2021-02-25T00:00:00"/>
    <d v="2022-01-24T00:00:00"/>
    <n v="11"/>
    <n v="0"/>
    <n v="71500000"/>
    <s v="NA"/>
    <n v="0"/>
    <x v="0"/>
    <x v="0"/>
  </r>
  <r>
    <s v="SCJ-401-2021"/>
    <d v="2021-02-24T00:00:00"/>
    <s v="ISABEL JULIANNA PEREIRA VELASQUEZ"/>
    <s v="PRESTAR LOS SERVICIOS PROFESIONALES A LA DIRECCIÓN TÉCNICA PARA APOYAR LAS ACTIVIDADES RELACIONADAS CON LA ESTRUCTURACION DE ESTUDIOS DE SECTOR Y EVALUACIÓN FINANCIERA, EN LA ETAPA PRECONTRACTUAL A CARGO DE LA DEPENDENCIA"/>
    <d v="2021-03-01T00:00:00"/>
    <d v="2021-12-31T00:00:00"/>
    <n v="10"/>
    <n v="0"/>
    <n v="50000000"/>
    <s v="NA"/>
    <n v="0"/>
    <x v="0"/>
    <x v="0"/>
  </r>
  <r>
    <s v="SCJ-402-2021"/>
    <d v="2021-02-24T00:00:00"/>
    <s v="HUGO ARMANDO CORREAL HERRERA"/>
    <s v="PRESTAR LOS SERVICIOS PROFESIONALES A LA SECRETARÍA DISTRITAL DE SEGURIDAD, CONVIVENCIA Y JUSTICIA, BRINDANDO APOYO A LAS OBRAS CIVILES DE LA DÉCIMA TERCERA BRIGADA DEL EJÉRCITO"/>
    <d v="2021-02-25T00:00:00"/>
    <d v="2021-12-24T00:00:00"/>
    <n v="10"/>
    <n v="0"/>
    <n v="94497300"/>
    <s v="NA"/>
    <n v="0"/>
    <x v="0"/>
    <x v="0"/>
  </r>
  <r>
    <s v="SCJ-403-2021"/>
    <d v="2021-02-24T00:00:00"/>
    <s v="LUIS FELIPE PADILLA GOMEZ"/>
    <s v="PRESTAR APOYO TECNICO A LA DIRECCION TECNICA EN LA ELABORACION DE COSTOS DE LAS OBRAS Y SERVICIOS PARA LOS BIENES INMUEBLES DE PROPIEDAD Y/O A CARGO DE LA SECRETARIA DISTRITAL DE SEGURIDAD, CONVIVENCIA Y JUSTICIA."/>
    <d v="2021-03-16T00:00:00"/>
    <d v="2021-09-15T00:00:00"/>
    <n v="6"/>
    <n v="0"/>
    <n v="17187582"/>
    <s v="NA"/>
    <n v="0"/>
    <x v="0"/>
    <x v="0"/>
  </r>
  <r>
    <s v="SCJ-404-2021"/>
    <d v="2021-02-24T00:00:00"/>
    <s v="HENRY ERNESTO OSORIO VARGAS"/>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2T00:00:00"/>
    <d v="2022-02-01T00:00:00"/>
    <n v="11"/>
    <n v="0"/>
    <n v="25300000"/>
    <s v="NA"/>
    <n v="0"/>
    <x v="0"/>
    <x v="0"/>
  </r>
  <r>
    <s v="SCJ-405-2021"/>
    <d v="2021-02-24T00:00:00"/>
    <s v="JUAN CAMILO GARZON RODRIGUEZ"/>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3T00:00:00"/>
    <d v="2022-02-02T00:00:00"/>
    <n v="11"/>
    <n v="0"/>
    <n v="25300000"/>
    <s v="NA"/>
    <n v="0"/>
    <x v="0"/>
    <x v="0"/>
  </r>
  <r>
    <s v="SCJ-406-2021"/>
    <d v="2021-02-24T00:00:00"/>
    <s v="BLADIMIR  FRANCO CASTRO"/>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3T00:00:00"/>
    <d v="2022-02-02T00:00:00"/>
    <n v="11"/>
    <n v="0"/>
    <n v="25300000"/>
    <s v="NA"/>
    <n v="0"/>
    <x v="0"/>
    <x v="0"/>
  </r>
  <r>
    <s v="SCJ-407-2021"/>
    <d v="2021-02-24T00:00:00"/>
    <s v="FABIAN RODOLFO ACEVEDO BACHILLER"/>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2T00:00:00"/>
    <d v="2022-02-01T00:00:00"/>
    <n v="11"/>
    <n v="0"/>
    <n v="25300000"/>
    <s v="NA"/>
    <n v="0"/>
    <x v="0"/>
    <x v="0"/>
  </r>
  <r>
    <s v="SCJ-408-2021"/>
    <d v="2021-02-24T00:00:00"/>
    <s v="ANDREI  PINEDA PANQUEVA"/>
    <s v="Prestar los servicios profesionales a la Secretaría Distrital de Seguridad, Convivencia y Justicia, brindando apoyo jurídico al Comandante, Subcomandante, Jefe Jurídico de la Policía Metropolitana de Bogotá y a los Comandantes de las Estaciones de Policía de la Ciudad Capital."/>
    <d v="2021-02-26T00:00:00"/>
    <d v="2022-01-25T00:00:00"/>
    <n v="11"/>
    <n v="0"/>
    <n v="89416800"/>
    <s v="NA"/>
    <n v="0"/>
    <x v="0"/>
    <x v="0"/>
  </r>
  <r>
    <s v="SCJ-409-2021"/>
    <d v="2021-02-24T00:00:00"/>
    <s v="SONIA NANETH ROJAS MORENO"/>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2T00:00:00"/>
    <d v="2022-02-01T00:00:00"/>
    <n v="11"/>
    <n v="0"/>
    <n v="25300000"/>
    <s v="NA"/>
    <n v="0"/>
    <x v="0"/>
    <x v="0"/>
  </r>
  <r>
    <s v="SCJ-410-2021"/>
    <d v="2021-02-24T00:00:00"/>
    <s v="BLANCA ALICIA RODRIGUEZ DELGADO"/>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3T00:00:00"/>
    <d v="2022-02-02T00:00:00"/>
    <n v="11"/>
    <n v="0"/>
    <n v="25300000"/>
    <s v="NA"/>
    <n v="0"/>
    <x v="0"/>
    <x v="0"/>
  </r>
  <r>
    <s v="SCJ-411-2021"/>
    <d v="2021-02-24T00:00:00"/>
    <s v="MARIA ALEJANDRA ACOSTA PEDROZA"/>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3T00:00:00"/>
    <d v="2022-02-02T00:00:00"/>
    <n v="11"/>
    <n v="0"/>
    <n v="25300000"/>
    <s v="NA"/>
    <n v="0"/>
    <x v="0"/>
    <x v="0"/>
  </r>
  <r>
    <s v="SCJ-412-2021"/>
    <d v="2021-02-24T00:00:00"/>
    <s v="JUAN FELIPE QUINTERO RODRIGUEZ"/>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2-26T00:00:00"/>
    <d v="2022-01-25T00:00:00"/>
    <n v="11"/>
    <n v="0"/>
    <n v="25300000"/>
    <s v="NA"/>
    <n v="0"/>
    <x v="0"/>
    <x v="0"/>
  </r>
  <r>
    <s v="SCJ-413-2021"/>
    <d v="2021-02-24T00:00:00"/>
    <s v="SANDRA LILIANA BAQUERO NIETO"/>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3T00:00:00"/>
    <d v="2022-02-02T00:00:00"/>
    <n v="11"/>
    <n v="0"/>
    <n v="25300000"/>
    <s v="NA"/>
    <n v="0"/>
    <x v="0"/>
    <x v="0"/>
  </r>
  <r>
    <s v="SCJ-414-2021"/>
    <d v="2021-02-24T00:00:00"/>
    <s v="INGRID JOHANA JIMENEZ GONZALEZ"/>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9T00:00:00"/>
    <d v="2022-02-08T00:00:00"/>
    <n v="11"/>
    <n v="0"/>
    <n v="25300000"/>
    <s v="NA"/>
    <n v="0"/>
    <x v="0"/>
    <x v="0"/>
  </r>
  <r>
    <s v="SCJ-415-2021"/>
    <d v="2021-02-24T00:00:00"/>
    <s v="RAFAEL  TOLEDO PUENTES"/>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2-03T00:00:00"/>
    <d v="2022-01-02T00:00:00"/>
    <n v="11"/>
    <n v="0"/>
    <n v="25300000"/>
    <s v="NA"/>
    <n v="0"/>
    <x v="0"/>
    <x v="0"/>
  </r>
  <r>
    <s v="SCJ-416-2021"/>
    <d v="2021-02-24T00:00:00"/>
    <s v="PATRICIA  GONGORA BERMUDEZ"/>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3T00:00:00"/>
    <d v="2022-02-02T00:00:00"/>
    <n v="11"/>
    <n v="0"/>
    <n v="25300000"/>
    <s v="NA"/>
    <n v="0"/>
    <x v="0"/>
    <x v="0"/>
  </r>
  <r>
    <s v="SCJ-417-2021"/>
    <d v="2021-02-24T00:00:00"/>
    <s v="CLAUDIA PEDRAZA LUNA"/>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6T00:00:00"/>
    <d v="2022-01-15T00:00:00"/>
    <n v="11"/>
    <n v="0"/>
    <n v="27709000"/>
    <s v="N/A"/>
    <n v="0"/>
    <x v="0"/>
    <x v="0"/>
  </r>
  <r>
    <s v="SCJ-418-2021"/>
    <d v="2021-02-24T00:00:00"/>
    <s v="ELKIN ANDERSON BAUTISTA SANCHEZ"/>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6T00:00:00"/>
    <d v="2022-01-15T00:00:00"/>
    <n v="11"/>
    <n v="0"/>
    <n v="27709000"/>
    <s v="N/A"/>
    <n v="0"/>
    <x v="0"/>
    <x v="0"/>
  </r>
  <r>
    <s v="SCJ-419-2021"/>
    <d v="2021-02-24T00:00:00"/>
    <s v="ERIKA ALEJANDRA MANCERA"/>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6T00:00:00"/>
    <d v="2022-01-15T00:00:00"/>
    <n v="11"/>
    <n v="0"/>
    <n v="27709000"/>
    <s v="N/A"/>
    <n v="0"/>
    <x v="0"/>
    <x v="0"/>
  </r>
  <r>
    <s v="SCJ-420-2021"/>
    <d v="2021-02-24T00:00:00"/>
    <s v="JHON GUSTAVO MOSQUERA"/>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02T00:00:00"/>
    <d v="2022-01-15T00:00:00"/>
    <n v="11"/>
    <n v="0"/>
    <n v="27709000"/>
    <s v="N/A"/>
    <n v="0"/>
    <x v="0"/>
    <x v="0"/>
  </r>
  <r>
    <s v="SCJ-421-2021"/>
    <d v="2021-02-24T00:00:00"/>
    <s v="ODHETTE XIMENA FAJARDO FONSECA"/>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6T00:00:00"/>
    <d v="2022-01-15T00:00:00"/>
    <n v="11"/>
    <n v="0"/>
    <n v="27709000"/>
    <s v="N/A"/>
    <n v="0"/>
    <x v="0"/>
    <x v="0"/>
  </r>
  <r>
    <s v="SCJ-422-2021"/>
    <d v="2021-02-24T00:00:00"/>
    <s v="SHAENDRIS LIFTTANI BECERRA ZAPATA"/>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2-26T00:00:00"/>
    <d v="2022-01-15T00:00:00"/>
    <n v="11"/>
    <n v="0"/>
    <n v="27709000"/>
    <s v="N/A"/>
    <n v="0"/>
    <x v="0"/>
    <x v="0"/>
  </r>
  <r>
    <s v="SCJ-423-2021"/>
    <d v="2021-02-24T00:00:00"/>
    <s v="ANA MARÍA MONTOYA CORREA"/>
    <s v="PRESTAR SERVICIOS PROFESIONALES COMO ABOGADO ESPECIALIZADO PARA LA SUBSECRETARÍA DE ACCESO A LA JUSTICIA QUE APOYE LA GESTIÓN DE PROCESOS CONTRACTUALES EN TODAS Y CADA UNA DE SUS ETAPAS"/>
    <d v="2021-02-26T00:00:00"/>
    <d v="2021-08-25T00:00:00"/>
    <n v="6"/>
    <n v="0"/>
    <n v="72000000"/>
    <s v="N/A"/>
    <n v="0"/>
    <x v="0"/>
    <x v="0"/>
  </r>
  <r>
    <s v="SCJ-424-2021"/>
    <d v="2021-02-24T00:00:00"/>
    <s v="LILIA MARCELA SILVA FLORES"/>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6T00:00:00"/>
    <d v="2022-02-05T00:00:00"/>
    <n v="11"/>
    <n v="0"/>
    <n v="25300000"/>
    <s v="NA"/>
    <n v="0"/>
    <x v="0"/>
    <x v="0"/>
  </r>
  <r>
    <s v="SCJ-425-2021"/>
    <d v="2021-02-25T00:00:00"/>
    <s v="JAIME LOPEZ LOPEZ"/>
    <s v="PRESTAR SERVICIOS DE APOYO A LA GESTIÓN DOCUMENTAL Y TRÁMITE DE LA CORRESPONDENCIA DEL CENTRO DE COMANDO, CONTROL, COMUNICACIONES Y COMPUTO C4"/>
    <d v="2021-02-26T00:00:00"/>
    <d v="2022-01-25T00:00:00"/>
    <n v="11"/>
    <n v="0"/>
    <n v="29452346"/>
    <s v="NA"/>
    <n v="0"/>
    <x v="0"/>
    <x v="0"/>
  </r>
  <r>
    <s v="SCJ-426-2021"/>
    <d v="2021-02-24T00:00:00"/>
    <s v="JOSE LEONIDAS QUIROGA MOYA"/>
    <s v="PRESTAR SERVICIOS DE APOYO A LA GESTIÓN PARA APOYAR LA GESTIÓN TÉCNICA Y ADMINISTRATIVA EN MATERIA DE INFORMACIÓN DEL CENTRO DE COMANDO, CONTROL, COMUNICACIONES Y COMPUTO"/>
    <d v="2021-02-26T00:00:00"/>
    <d v="2022-01-25T00:00:00"/>
    <n v="11"/>
    <n v="0"/>
    <n v="37659534"/>
    <s v="NA"/>
    <n v="0"/>
    <x v="0"/>
    <x v="0"/>
  </r>
  <r>
    <s v="SCJ-427-2021"/>
    <d v="2021-02-25T00:00:00"/>
    <s v="ELIZABETH CARLOSAMA RODRIGUEZ"/>
    <s v="PRESTAR LOS SERVICIOS PROFESIONALES A LA SECRETARÍA DISTRITAL DE SEGURIDAD, CONVIVENCIA Y JUSTICIA, BRINDANDO APOYO JURÍDICO A LAS ESTACIONES DE POLICÍA DE LA CIUDAD CAPITAL Y A LA OFICINA DE ASUNTOS JURÍDICOS DE LA POLICÍA METROPOLITANA DE BOGOTÁ."/>
    <d v="2021-02-26T00:00:00"/>
    <d v="2022-01-25T00:00:00"/>
    <n v="11"/>
    <n v="0"/>
    <n v="67062600"/>
    <s v="NA"/>
    <n v="0"/>
    <x v="0"/>
    <x v="0"/>
  </r>
  <r>
    <s v="SCJ-428-2021"/>
    <d v="2021-02-25T00:00:00"/>
    <s v="LILIANA MILENA PARADA PRIETO"/>
    <s v="PRESTAR SERVICIOS PROFESIONALES A LA DIRECCIÓN DE RESPONSABILIDAD PENAL ADOLESCENTE PARA APOYAR LA OPTIMIZACIÓN Y FORTALECEMIENTO DE PROCESOS DE PRODUCCIÓN, RECOLECCIÓN, PROCESAMIENTO Y VISUALIZACIÓN DE LA INFORMACIÓN REQUERIDA PARA EL SEGUIMIENTO Y MEDICIÓN DE RESULTADOS DE LOS PROCESOS, PROGRAMAS, ESTRATEGIAS Y METAS DE LA DIRECCIÓN"/>
    <d v="2021-03-02T00:00:00"/>
    <d v="2022-01-31T00:00:00"/>
    <n v="11.5"/>
    <n v="0"/>
    <n v="125506400"/>
    <s v="N/A"/>
    <n v="0"/>
    <x v="0"/>
    <x v="0"/>
  </r>
  <r>
    <s v="SCJ-429-2021"/>
    <d v="2021-02-25T00:00:00"/>
    <s v="JUAN CARLOS NICOLAS PALOU DE COMASENA TRIAS "/>
    <s v="PRESTACIÓN DE SERVICIOS PROFESIONALES A LA OFICINA ASESORA DE PLANEACIÓN CON EL FIN DE APOYAR EN LOS PROGRAMAS, PLANES Y PROYECTOS EN MATERIA DE: POLÍTICA PÚBLICA DISTRITAL DE SEGURIDAD, CONVIVENCIA Y JUSTICIA; GOBIERNO ABIERTO DE BOGOTÁ; PARTICIPACIÓN CIUDADANA; PLAN ANTICORRUPCIÓN; PLAN INTEGRAL DE SEGURIDAD, CONVIVENCIA Y JUSTICIA. "/>
    <d v="2021-03-02T00:00:00"/>
    <d v="2021-11-30T00:00:00"/>
    <n v="10"/>
    <n v="0"/>
    <n v="153827380"/>
    <s v="N/A"/>
    <n v="0"/>
    <x v="0"/>
    <x v="0"/>
  </r>
  <r>
    <s v="SCJ-430-2021"/>
    <d v="2021-02-25T00:00:00"/>
    <s v="JORGE ANDRES SERRANO JAIMES"/>
    <s v="PRESTAR SERVICIOS PROFESIONALES EN LA DIRECCIÓN DE TECNOLOGÍAS Y SISTEMAS DE LA INFORMACIÓN APOYANDO_x000a_EN TODAS LAS ACTIVIDADES RELACIONADAS CON EL DESARROLLO DE LOS SISTEMAS DE COBRO PERSUASIVO - COPE Y_x000a_SU INTEROPERABILIDAD CON EL SISTEMA DE INFORMACIÓN DE LIQUIDACIÓN DE COMPARENDOS - LICO, EL SISTEMA DE_x000a_INFORMACIÓN DISTRITAL DE JUSTICIA - SIDIJUS, LA ARQUITECTURA DE SOFTWARE DE LOS SISTEMAS DE INFORMACIÓN,_x000a_ARTEFACTOS Y COMPONENTES TECNOLÓGICOS DE LA SECRETARÍA DISTRITAL DE SEGURIDAD, CONVIVENCIA Y JUSTICIA."/>
    <d v="2021-03-02T00:00:00"/>
    <d v="2022-02-01T00:00:00"/>
    <n v="11"/>
    <n v="0"/>
    <n v="83828250"/>
    <s v="N/A"/>
    <n v="0"/>
    <x v="0"/>
    <x v="0"/>
  </r>
  <r>
    <s v="SCJ-431-2021"/>
    <d v="2021-02-25T00:00:00"/>
    <s v="IRENE ASTRID CAICEDO VIVEROS"/>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02T00:00:00"/>
    <d v="2022-01-15T00:00:00"/>
    <n v="11"/>
    <n v="0"/>
    <n v="27709000"/>
    <s v="N/A"/>
    <n v="0"/>
    <x v="0"/>
    <x v="0"/>
  </r>
  <r>
    <s v="SCJ-432-2021"/>
    <d v="2021-02-25T00:00:00"/>
    <s v="DIEGO ENRIQUE RODRIGUEZ DELGADO"/>
    <s v="PRESTAR SERVICIOS PROFESIONALES EN LA DIRECCIÓN DE TECNOLOGÍAS Y SISTEMAS DE LA INFORMACIÓN APOYANDO TODAS LAS ACTIVIDADES RELACIONADAS CON LA HERRAMIENTA DE GESTIÓN DOCUMENTAL ORFEO DE LA SECRETARIA DISTRITAL DE SEGURIDAD, CONVIVENCIA Y JUSTICIA."/>
    <d v="2021-03-02T00:00:00"/>
    <d v="2022-02-01T00:00:00"/>
    <n v="11"/>
    <n v="0"/>
    <n v="78211991"/>
    <s v="N/A"/>
    <n v="0"/>
    <x v="0"/>
    <x v="0"/>
  </r>
  <r>
    <s v="SCJ-433-2021"/>
    <d v="2021-02-25T00:00:00"/>
    <s v="FREDY OSWALDO IMBACHI RONCANCIO"/>
    <s v="PRESTAR SERVICIOS DE APOYO EN LA DIRECCIÓN DE TECNOLOGÍAS Y SISTEMAS DE LA INFORMACIÓN, RESPECTO DE LAS ACTIVIDADES RELACIONADAS CON LA INFRAESTRUCTURA TECNOLÓGICA DE LAS SEDES REMOTAS, SOBRE LOS CUALES SE PRESTAN LOS SERVICIOS Y SOLUCIONES TECNOLÓGICAS DE LA SECRETARÍA DISTRITAL DE SEGURIDAD, CONVIVENCIA Y JUSTICIA."/>
    <d v="2021-03-02T00:00:00"/>
    <d v="2022-02-01T00:00:00"/>
    <n v="11"/>
    <n v="0"/>
    <n v="31510567"/>
    <s v="N/A"/>
    <n v="0"/>
    <x v="0"/>
    <x v="0"/>
  </r>
  <r>
    <s v="SCJ-434-2021"/>
    <d v="2021-02-25T00:00:00"/>
    <s v="FRANCISCO JAVIER HOYOS CASTRO"/>
    <s v="PRESTAR SERVICIOS PROFESIONALES CON AUTONOMÍA ADMINISTRATIVA PARA ASISTIR AL JEFE DEL C4 EN ASPECTOS RELACIONADOS CON LA ARTICULACIÓN ENTRE EL CENTRO DE COMANDO, CONTROL, COMUNICACIONES Y COMPUTO – C4 Y LOS ORGANISMOS Y AUTORIDADES PARA LA RESPUESTA Y MANEJO DE EMERGENCIAS."/>
    <d v="2021-02-26T00:00:00"/>
    <d v="2022-01-25T00:00:00"/>
    <n v="11"/>
    <n v="0"/>
    <n v="122492117"/>
    <s v="NA"/>
    <n v="0"/>
    <x v="0"/>
    <x v="0"/>
  </r>
  <r>
    <s v="SCJ-435-2021"/>
    <d v="2021-02-25T00:00:00"/>
    <s v="GUILLERMO PEREZ FLOREZ"/>
    <s v="PRESTAR SERVICIOS PROFESIONALES A LA SECRETARÍA DISTRITAL DE SEGURIDAD, CONVIVENCIA Y JUSTICIA, BRINDANDO APOYO AL COMANDO DE LA POLICÍA METROPOLITANA DE BOGOTÁ EN LA FORMULACIÓN DE ANÁLISIS ESTRATÉGICAS SOBRE ASUNTOS RELACIONADOS CON LA SEGURIDAD Y CONVIVENCIA CIUDADANA EN EL DISTRITO CAPITAL"/>
    <d v="2021-03-03T00:00:00"/>
    <d v="2022-02-02T00:00:00"/>
    <n v="11"/>
    <n v="0"/>
    <n v="111771000"/>
    <s v="NA"/>
    <n v="0"/>
    <x v="0"/>
    <x v="0"/>
  </r>
  <r>
    <s v="SCJ-436-2021"/>
    <d v="2021-02-25T00:00:00"/>
    <s v="ANA MILENA ORTIZ MALAGON"/>
    <s v="PRESTAR LOS SERVICIOS PROFESIONALES A LA SECRETARÍA DISTRITAL DE SEGURIDAD, CONVIVENCIA Y JUSTICIA, BRINDANDO APOYO JURÍDICO A LA OFICINA JURÍDICA DE LA SECCIONAL DE INVESTIGACIÓN CRIMINAL SIJIN Y OFICINA DE ASUNTOS JURÍDICOS DE LA POLICÍA METROPOLITANA DE BOGOTÁ"/>
    <d v="2021-03-01T00:00:00"/>
    <d v="2022-01-31T00:00:00"/>
    <n v="11"/>
    <n v="0"/>
    <n v="67062600"/>
    <s v="NA"/>
    <n v="0"/>
    <x v="0"/>
    <x v="0"/>
  </r>
  <r>
    <s v="SCJ-437-2021"/>
    <d v="2021-02-25T00:00:00"/>
    <s v="DAVID MARCEL ALARCON CERRO"/>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3T00:00:00"/>
    <d v="2022-01-02T00:00:00"/>
    <n v="10"/>
    <n v="0"/>
    <n v="23000000"/>
    <s v="NA"/>
    <n v="0"/>
    <x v="0"/>
    <x v="0"/>
  </r>
  <r>
    <s v="SCJ-438-2021"/>
    <d v="2021-02-25T00:00:00"/>
    <s v="ELIANA MIREYA VELANDIA SASTRE"/>
    <s v="PRESTAR SERVICIOS DE APOYO EN LAS TAREAS QUE ADELANTAN LA DIRECCIÓN DE BIENES DE LA SECRETARÍA DISTRITAL DE SEGURIDAD, CONVIVENCIA Y JUSTICIA, PARA APOYAR LA ADMINISTRACIÓN DE BIENES Y SERVICIOS RELACIONADOS CON EL ABASTECIMIENTO DE COMBUSTIBLE AL PARQUE AUTOMOTOR PROPIEDAD Y/O A CARGO DE SECRETARÍA DISTRITAL DE SEGURIDAD, CONVIVENCIA Y JUSTICIA."/>
    <d v="2021-03-01T00:00:00"/>
    <d v="2022-01-15T00:00:00"/>
    <n v="10.5"/>
    <n v="0"/>
    <n v="30067202"/>
    <s v="NA"/>
    <n v="0"/>
    <x v="0"/>
    <x v="0"/>
  </r>
  <r>
    <s v="SCJ-439-2021"/>
    <d v="2021-02-25T00:00:00"/>
    <s v="WALTER MAURICIO MILLAN RODRIGUEZ"/>
    <s v="PRESTAR SERVICIOS DE APOYO A LA GESTIÓN DOCUMENTAL Y TRÁMITE DE LA CORRESPONDENCIA DEL CENTRO DE COMANDO, CONTROL. COMUNICACIONES Y COMPUTO C4."/>
    <d v="2021-03-01T00:00:00"/>
    <d v="2022-01-31T00:00:00"/>
    <n v="11"/>
    <n v="0"/>
    <n v="29452346"/>
    <s v="NA"/>
    <n v="0"/>
    <x v="0"/>
    <x v="0"/>
  </r>
  <r>
    <s v="SCJ-440-2021"/>
    <d v="2021-02-25T00:00:00"/>
    <s v="JAVIER ANDRES GARZON MALAGON"/>
    <s v="PRESTAR LOS SERVICIOS DE APOYO A LA GESTIÓN EN EL PROCESO DE FORMACIÓN DE OPERADORES PARA EL CORRECTO FUNCIONAMIENTO DEL C4."/>
    <d v="2021-02-26T00:00:00"/>
    <d v="2022-01-25T00:00:00"/>
    <n v="11"/>
    <n v="0"/>
    <n v="31295880"/>
    <s v="NA"/>
    <n v="0"/>
    <x v="0"/>
    <x v="0"/>
  </r>
  <r>
    <s v="SCJ-441-2021"/>
    <d v="2021-02-26T00:00:00"/>
    <s v="LUIS FERNANDO BERNAL PULIDO"/>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4T00:00:00"/>
    <d v="2022-03-03T00:00:00"/>
    <n v="12"/>
    <n v="0"/>
    <n v="27600000"/>
    <s v="NA"/>
    <n v="0"/>
    <x v="0"/>
    <x v="0"/>
  </r>
  <r>
    <s v="SCJ-442-2021"/>
    <d v="2021-02-26T00:00:00"/>
    <s v="FREDY ALBERTO PRIETO "/>
    <s v="PRESTAR SERVICIOS DE APOYO A LA GESTIÓN DOCUMENTAL Y TRÁMITE DE LA CORRESPONDENCIA DEL CENTRO DE COMANDO, CONTROL. COMUNICACIONES Y COMPUTO C4."/>
    <d v="2021-03-01T00:00:00"/>
    <d v="2022-01-31T00:00:00"/>
    <n v="11"/>
    <n v="0"/>
    <n v="29452346"/>
    <s v="NA"/>
    <n v="0"/>
    <x v="0"/>
    <x v="0"/>
  </r>
  <r>
    <s v="SCJ-443-2021"/>
    <d v="2021-02-26T00:00:00"/>
    <s v="OSCAR JAVIER FONSECA WILCHES"/>
    <s v="PRESTAR SERVICIOS PROFESIONALES PARA APOYAR EN LA ADMINISTRACIÓN DE LOS BIENES MUEBLES E INMUEBLES A CARGO DE LA DIRECCIÓN DE BIENES DE LA SECRETARIA DISTRITAL DE SEGURIDAD, CONVIVENCIA Y JUSTICIA"/>
    <d v="2021-03-01T00:00:00"/>
    <d v="2022-01-31T00:00:00"/>
    <n v="11"/>
    <n v="0"/>
    <n v="89416800"/>
    <s v="NA"/>
    <n v="0"/>
    <x v="0"/>
    <x v="0"/>
  </r>
  <r>
    <s v="SCJ-444-2021"/>
    <d v="2021-02-26T00:00:00"/>
    <s v="ROSENBER CASTELLANOS HERNANDEZ"/>
    <s v="PRESTACIÓN DE SERVICIOS PROFESIONALES PARA APOYAR LA DEFINICIÓN, IMPLEMENTACIÓN Y EJECUCIÓN DE ESTRATEGIAS Y ACTIVIDADES PARA EL FORTALECIMIENTO DE LOS COMPONENTES DEL SISTEMA CENTRO DE COMANDO, CONTROL, COMUNICACIONES Y CÓMPUTO-C4, DE LA SECRETARÍA DISTRITAL DE SEGURIDAD CONVIVENCIA Y JUSTICIA."/>
    <d v="2021-03-01T00:00:00"/>
    <d v="2022-01-31T00:00:00"/>
    <n v="11"/>
    <n v="0"/>
    <n v="157080000"/>
    <s v="NA"/>
    <n v="0"/>
    <x v="0"/>
    <x v="0"/>
  </r>
  <r>
    <s v="SCJ-445-2021"/>
    <d v="2021-02-26T00:00:00"/>
    <s v="CARLOS EDUARDO URBINA ORTIZ"/>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3-01T00:00:00"/>
    <d v="2021-12-31T00:00:00"/>
    <n v="10"/>
    <n v="0"/>
    <n v="23000000"/>
    <s v="NA"/>
    <n v="0"/>
    <x v="0"/>
    <x v="0"/>
  </r>
  <r>
    <s v="SCJ-446-2021"/>
    <d v="2021-02-26T00:00:00"/>
    <s v="IVON JANETH ROJAS VELASQUEZ"/>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3-02T00:00:00"/>
    <d v="2022-01-01T00:00:00"/>
    <n v="10"/>
    <n v="0"/>
    <n v="23000000"/>
    <s v="NA"/>
    <n v="0"/>
    <x v="0"/>
    <x v="0"/>
  </r>
  <r>
    <s v="SCJ-447-2021"/>
    <d v="2021-02-26T00:00:00"/>
    <s v="FREDY ALEXANDER CASTAÑO GALLEGO"/>
    <s v="PRESTAR SERVICIOS PROFESIONALES A LA DIRECCIÓN DE BIENES APOYANDO EL DESARROLLO Y ADMINISTRACION DEL APLICATIVO IMPLEMENTADO PARA EL CONTROL DE LOS BIENES A CARGO DE LA SECRETARÍA DISTRITAL DE SEGURIDAD, CONVIVENCIA Y JUSTICIA."/>
    <d v="2021-03-01T00:00:00"/>
    <d v="2022-01-31T00:00:00"/>
    <n v="11"/>
    <n v="0"/>
    <n v="55885500"/>
    <s v="NA"/>
    <n v="0"/>
    <x v="0"/>
    <x v="0"/>
  </r>
  <r>
    <s v="SCJ-448-2021"/>
    <d v="2021-02-26T00:00:00"/>
    <s v="YOHANA MARIBELL VILLEGAS CUESTA"/>
    <s v="PRESTAR SERVICIOS PROFESIONALES EN LA DIRECCIÓN DE BIENES, BRINDANDO APOYO JURÍDICO EN LA ADMINISTRACIÓN DE LOS BIENES MUEBLES E INMUEBLES PARA EL FORTALECIMIENTO DE LAS CAPACIDADES OPERATIVAS DE LAS AUTORIDADES DE SEGURIDAD, CONVIVENCIA Y JUSTICIA"/>
    <d v="2021-03-01T00:00:00"/>
    <d v="2022-01-31T00:00:00"/>
    <n v="11"/>
    <n v="0"/>
    <n v="95761501"/>
    <s v="NA"/>
    <n v="0"/>
    <x v="0"/>
    <x v="0"/>
  </r>
  <r>
    <s v="SCJ-449-2021"/>
    <d v="2021-02-26T00:00:00"/>
    <s v="LUIS HERNANDO LANCHEROS POMPEYO"/>
    <s v="PRESTAR SERVICIOS PROFESIONALES EN LA DIRECCIÓN DE BIENES, PARA APOYAR LO RELACIONADO CON LA GESTIÓN DE ASEGURAMIENTO DE LOS BIENES, SERVICIOS Y OBRAS ADQUIRIDOS Y/O ADMINISTRADOS POR LA SECRETARÍA DISTRITAL DE SEGURIDAD, CONVIVENCIA Y JUSTICIA"/>
    <d v="2021-03-01T00:00:00"/>
    <d v="2022-01-31T00:00:00"/>
    <n v="11"/>
    <n v="0"/>
    <n v="78239700"/>
    <s v="NA"/>
    <n v="0"/>
    <x v="0"/>
    <x v="0"/>
  </r>
  <r>
    <s v="SCJ-450-2021"/>
    <d v="2021-02-26T00:00:00"/>
    <s v="JAVIER RODRIGO REVELO BARRETO"/>
    <s v="PRESTAR LOS SERVICIOS PROFESIONALES EN LA DIRECCIÓN DE BIENES DESARROLLANDO LAS ACTIVIDADES NECESARIAS PARA LA EJECUCIÓN DE LAS OBRAS Y EL SEGUIMIENTO A LOS BIENES INMUEBLES DE PROPIEDAD Y/O A CARGO DE LA SECRETARÍA DISTRITAL DE SEGURIDAD, CONVIVENCIA Y JUSTICIA"/>
    <d v="2021-03-01T00:00:00"/>
    <d v="2022-01-31T00:00:00"/>
    <n v="11"/>
    <n v="0"/>
    <n v="89334091"/>
    <s v="NA"/>
    <n v="0"/>
    <x v="0"/>
    <x v="0"/>
  </r>
  <r>
    <s v="SCJ-451-2021"/>
    <d v="2021-02-26T00:00:00"/>
    <s v="KATERINE SOLARTE VELEZ"/>
    <s v="PRESTAR SERVICIOS PROFESIONALES EN LA DIRECCIÓN DE BIENES, PARA BRINDAR APOYO JURÍDICO EN LO RELACIONADO CON LA EJECUCIÓN DE LOS CONTRATOS Y ADMINISTRACIÓN DE LOS BIENES, SERVICIOS Y OBRAS ADQUIRIDAS DE PROPIEDAD Y/O A CARGO DE LA SDSCJ PARA EL FORTALECIMIENTO DE LAS CAPACIDADES OPERATIVAS DE LAS AUTORIDADES DE SEGURIDAD, CONVIVENCIA Y JUSTICIA"/>
    <d v="2021-03-01T00:00:00"/>
    <d v="2022-01-31T00:00:00"/>
    <n v="11"/>
    <n v="0"/>
    <n v="117352505"/>
    <s v="NA"/>
    <n v="0"/>
    <x v="0"/>
    <x v="0"/>
  </r>
  <r>
    <s v="SCJ-452-2021"/>
    <d v="2021-02-26T00:00:00"/>
    <s v="CAROLINA PINEDA ZULUAGA"/>
    <s v="PRESTAR SERVICIOS PROFESIONALES EN LA DIRECCIÓN DE BIENES, BRINDANDO APOYO EN EL PROCESO DE TRASFERENCIA DE BIENES A LA SDSCJ, Y EN LA ADMINISTRACIÓN DE LOS BIENES MUEBLES E INMUEBLES PARA EL FORTALECIMIENTO DE LAS CAPACIDADES OPERATIVAS DE LAS AUTORIDADES DE SEGURIDAD, CONVIVENCIA Y JUSTICIA"/>
    <d v="2021-03-01T00:00:00"/>
    <d v="2022-01-31T00:00:00"/>
    <n v="11"/>
    <n v="0"/>
    <n v="71931343"/>
    <s v="NA"/>
    <n v="0"/>
    <x v="0"/>
    <x v="0"/>
  </r>
  <r>
    <s v="SCJ-453-2021"/>
    <d v="2021-02-26T00:00:00"/>
    <s v="JEINSMY LILIANA RUBIO RAMIREZ"/>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1T00:00:00"/>
    <d v="2021-12-31T00:00:00"/>
    <n v="10"/>
    <n v="0"/>
    <n v="23000000"/>
    <s v="NA"/>
    <n v="0"/>
    <x v="0"/>
    <x v="0"/>
  </r>
  <r>
    <s v="SCJ-454-2021"/>
    <d v="2021-02-26T00:00:00"/>
    <s v="MARTHA ZUGEY MARTINEZ MENDOZA"/>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5T00:00:00"/>
    <d v="2022-01-04T00:00:00"/>
    <n v="10"/>
    <n v="0"/>
    <n v="23000000"/>
    <s v="NA"/>
    <n v="0"/>
    <x v="0"/>
    <x v="0"/>
  </r>
  <r>
    <s v="SCJ-455-2021"/>
    <d v="2021-02-26T00:00:00"/>
    <s v="LIDIA LUCIA HERRERA ROMERO"/>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1T00:00:00"/>
    <d v="2021-12-31T00:00:00"/>
    <n v="10"/>
    <n v="0"/>
    <n v="23000000"/>
    <s v="NA"/>
    <n v="0"/>
    <x v="0"/>
    <x v="0"/>
  </r>
  <r>
    <s v="SCJ-456-2021"/>
    <d v="2021-02-26T00:00:00"/>
    <s v="YURANY ASTRID CALDERON CORREA"/>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2-27T00:00:00"/>
    <d v="2022-05-26T00:00:00"/>
    <n v="11"/>
    <n v="120"/>
    <n v="25300000"/>
    <s v="NA"/>
    <n v="0"/>
    <x v="0"/>
    <x v="0"/>
  </r>
  <r>
    <s v="SCJ-457-2021"/>
    <d v="2021-02-26T00:00:00"/>
    <s v="DAYAN YULIETH LOPEZ TRIANA"/>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3T00:00:00"/>
    <d v="2022-02-02T00:00:00"/>
    <n v="11"/>
    <n v="0"/>
    <n v="25300000"/>
    <s v="NA"/>
    <n v="0"/>
    <x v="0"/>
    <x v="0"/>
  </r>
  <r>
    <s v="SCJ-458-2021"/>
    <d v="2021-02-26T00:00:00"/>
    <s v="KATHERINE  ALBARRACIN MUÑOZ"/>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5T00:00:00"/>
    <d v="2022-02-14T00:00:00"/>
    <n v="11"/>
    <n v="0"/>
    <n v="25300000"/>
    <s v="NA"/>
    <n v="0"/>
    <x v="0"/>
    <x v="0"/>
  </r>
  <r>
    <s v="SCJ-459-2021"/>
    <d v="2021-02-26T00:00:00"/>
    <s v="GIOVANNI LOPEZ GIRALDO"/>
    <s v="PRESTAR SERVICIOS PROFESIONALES A LA SECRETARÍA DISTRITAL DE SEGURIDAD, CONVIVENCIA Y JUSTICIA, BRINDANDO APOYO AL COMANDO DE LA POLICÍA METROPOLITANA DE BOGOTÁ, EN TEMAS RELACIONADOS CON EL DISEÑO DE ESTRATEGIAS, PROGRAMAS, PLANES Y ACCIONES DE SEGURIDAD Y CONVIVENCIA CIUDADANA QUE SEAN APLICADAS EN LA CIUDAD CAPITAL QUE PERMITAN MEJORAR LAS CONDICIONES Y NIVELES DE SEGURIDAD."/>
    <d v="2021-03-01T00:00:00"/>
    <d v="2022-01-31T00:00:00"/>
    <n v="11"/>
    <n v="0"/>
    <n v="88000000"/>
    <s v="NA"/>
    <n v="0"/>
    <x v="0"/>
    <x v="0"/>
  </r>
  <r>
    <s v="SCJ-461-2021"/>
    <d v="2021-02-26T00:00:00"/>
    <s v="EDUIN ANTONIO MORENO SHETT"/>
    <s v="PRESTAR LOS SERVICIOS PROFESIONALES EN LA DIRECCIÓN DE BIENES PARA APOYAR EN LA ADMINISTRACIÓN DE LAS OBRAS E INMUEBLES QUE ESTÉN A CARGO DE LA SECRETARÍA DISTRITAL DE SEGURIDAD, CONVIVENCIA Y JUSTICIA, ASÍ COMO EL SEGUIMIENTO DE LAS INFRAESTRUCTURAS Y EQUIPAMIENTOS."/>
    <d v="2021-03-01T00:00:00"/>
    <d v="2022-01-31T00:00:00"/>
    <n v="11"/>
    <n v="0"/>
    <n v="95005350"/>
    <s v="NA"/>
    <n v="0"/>
    <x v="0"/>
    <x v="0"/>
  </r>
  <r>
    <s v="SCJ-462-2021"/>
    <d v="2021-02-26T00:00:00"/>
    <s v="JOHANNA MARCELA SANCHEZ VARGAS"/>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9T00:00:00"/>
    <d v="2022-02-08T00:00:00"/>
    <n v="11"/>
    <n v="0"/>
    <n v="25300000"/>
    <s v="NA"/>
    <n v="0"/>
    <x v="0"/>
    <x v="0"/>
  </r>
  <r>
    <s v="SCJ-463-2021"/>
    <d v="2021-02-26T00:00:00"/>
    <s v="ASEGURA CONSTRUCCIONES, DISEÑOS Y BIENES SAS"/>
    <s v="ARRENDAMIENTO DE UN INMUEBLE PARA LA ADECUADA IMPLEMENTACIÓN DE LA CASA DE JUSTICIA DE KENNEDY. ALCANCE DEL OBJETO A CONTRATAR"/>
    <d v="2021-02-28T00:00:00"/>
    <d v="2022-02-27T00:00:00"/>
    <n v="12"/>
    <n v="0"/>
    <n v="301225692"/>
    <s v="NA"/>
    <n v="0"/>
    <x v="0"/>
    <x v="0"/>
  </r>
  <r>
    <s v="SCJ-464-2021"/>
    <d v="2021-02-26T00:00:00"/>
    <s v="RODRIGO GONZALEZ ANDRADE"/>
    <s v="PRESTAR SERVICIOS PROFESIONALES A LA SECRETARÍA DISTRITAL DE SEGURIDAD, CONVIVENCIA Y JUSTICIA, BRINDANDO APOYO EN LOS TEMAS RELACIONADOS CON LA INFRAESTRUCTURA FÍSICA DE LOS EQUIPAMIENTOS DE SEGURIDAD DE LA POLICÍA METROPOLITANA DE BOGOTÁ."/>
    <d v="2021-03-01T00:00:00"/>
    <d v="2022-01-31T00:00:00"/>
    <n v="11"/>
    <n v="0"/>
    <n v="106405992"/>
    <s v="NA"/>
    <n v="0"/>
    <x v="0"/>
    <x v="0"/>
  </r>
  <r>
    <s v="SCJ-465-2021"/>
    <d v="2021-02-26T00:00:00"/>
    <s v="JASBLEIDY VIASNEY MARTINEZ SABOGAL"/>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9T00:00:00"/>
    <d v="2022-02-08T00:00:00"/>
    <n v="11"/>
    <n v="0"/>
    <n v="25300000"/>
    <s v="NA"/>
    <n v="0"/>
    <x v="0"/>
    <x v="0"/>
  </r>
  <r>
    <s v="SCJ-466-2021"/>
    <d v="2021-03-01T00:00:00"/>
    <s v="DEISY  BORDA LOPEZ"/>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2T00:00:00"/>
    <d v="2022-01-01T00:00:00"/>
    <n v="10"/>
    <n v="0"/>
    <n v="23000000"/>
    <s v="NA"/>
    <n v="0"/>
    <x v="0"/>
    <x v="0"/>
  </r>
  <r>
    <s v="SCJ-467-2021"/>
    <d v="2021-03-01T00:00:00"/>
    <s v="LUZ DARY CUERVO ALFONSO"/>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3T00:00:00"/>
    <d v="2022-01-02T00:00:00"/>
    <n v="10"/>
    <n v="0"/>
    <n v="23000000"/>
    <s v="NA"/>
    <n v="0"/>
    <x v="0"/>
    <x v="0"/>
  </r>
  <r>
    <s v="SCJ-468-2021"/>
    <d v="2021-03-01T00:00:00"/>
    <s v="GINA VIVIANA BOHADA RAMIREZ"/>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7T00:00:00"/>
    <d v="2021-04-07T00:00:00"/>
    <n v="10"/>
    <n v="0"/>
    <n v="23000000"/>
    <s v="NA"/>
    <n v="0"/>
    <x v="0"/>
    <x v="0"/>
  </r>
  <r>
    <s v="SCJ-469-2021"/>
    <d v="2021-03-01T00:00:00"/>
    <s v="GERMAN ANDRES BUSTOS BELTRAN"/>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5T00:00:00"/>
    <d v="2022-01-04T00:00:00"/>
    <n v="10"/>
    <n v="0"/>
    <n v="23000000"/>
    <s v="NA"/>
    <n v="0"/>
    <x v="0"/>
    <x v="0"/>
  </r>
  <r>
    <s v="SCJ-470-2021"/>
    <d v="2021-03-01T00:00:00"/>
    <s v="EDGAR  OBANDO FORERO"/>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5T00:00:00"/>
    <d v="2022-01-04T00:00:00"/>
    <n v="10"/>
    <n v="0"/>
    <n v="23000000"/>
    <s v="NA"/>
    <n v="0"/>
    <x v="0"/>
    <x v="0"/>
  </r>
  <r>
    <s v="SCJ-471-2021"/>
    <d v="2021-03-01T00:00:00"/>
    <s v="PAOLA ANDREA OSORIO RODRIGUEZ"/>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5T00:00:00"/>
    <d v="2022-01-04T00:00:00"/>
    <n v="10"/>
    <n v="0"/>
    <n v="23000000"/>
    <s v="NA"/>
    <n v="0"/>
    <x v="0"/>
    <x v="0"/>
  </r>
  <r>
    <s v="SCJ-472-2021"/>
    <d v="2021-03-01T00:00:00"/>
    <s v="RAUL FERNANDO PINTO GARCIA"/>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8T00:00:00"/>
    <d v="2022-01-07T00:00:00"/>
    <n v="10"/>
    <n v="0"/>
    <n v="23000000"/>
    <s v="NA"/>
    <n v="0"/>
    <x v="0"/>
    <x v="0"/>
  </r>
  <r>
    <s v="SCJ-473-2021"/>
    <d v="2021-03-01T00:00:00"/>
    <s v="NICOLAS  JIMENEZ SANDOVAL"/>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3T00:00:00"/>
    <d v="2022-01-02T00:00:00"/>
    <n v="10"/>
    <n v="0"/>
    <n v="23000000"/>
    <s v="NA"/>
    <n v="0"/>
    <x v="0"/>
    <x v="0"/>
  </r>
  <r>
    <s v="SCJ-474-2021"/>
    <d v="2021-03-01T00:00:00"/>
    <s v="JAIME ENRIQUE PAEZ RAMIREZ"/>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4T00:00:00"/>
    <d v="2022-01-03T00:00:00"/>
    <n v="10"/>
    <n v="0"/>
    <n v="23000000"/>
    <s v="NA"/>
    <n v="0"/>
    <x v="0"/>
    <x v="0"/>
  </r>
  <r>
    <s v="SCJ-475-2021"/>
    <d v="2021-03-01T00:00:00"/>
    <s v="MARIA LAUDIS RODRIGUEZ COLORADO"/>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5T00:00:00"/>
    <d v="2022-01-04T00:00:00"/>
    <n v="10"/>
    <n v="0"/>
    <n v="23000000"/>
    <s v="NA"/>
    <n v="0"/>
    <x v="0"/>
    <x v="0"/>
  </r>
  <r>
    <s v="SCJ-476-2021"/>
    <d v="2021-03-01T00:00:00"/>
    <s v="MARIA CAMILA CHALA BETANCUR"/>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4T00:00:00"/>
    <d v="2022-01-03T00:00:00"/>
    <n v="10"/>
    <n v="0"/>
    <n v="23000000"/>
    <s v="NA"/>
    <n v="0"/>
    <x v="0"/>
    <x v="0"/>
  </r>
  <r>
    <s v="SCJ-477-2021"/>
    <d v="2021-03-01T00:00:00"/>
    <s v="LILIANA PATRICIA RUIZ SALCEDO"/>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6T00:00:00"/>
    <d v="2022-01-05T00:00:00"/>
    <n v="10"/>
    <n v="0"/>
    <n v="23000000"/>
    <s v="NA"/>
    <n v="0"/>
    <x v="0"/>
    <x v="0"/>
  </r>
  <r>
    <s v="SCJ-478-2021"/>
    <d v="2021-03-01T00:00:00"/>
    <s v="FAMOC DEPANEL S.A."/>
    <s v="ARRENDAMIENTO DEL INMUEBLE UBICADO EN LA CIUDAD DE BOGOTÁ D.C, EN LA CIUDADELA LUIS CARLOS SARMIENTO ANGULO - AVENIDA CALLE 26 No. 57 — 41 - TORRE 7, PISOS 6, 13,14, 16 Y LOCAL 103."/>
    <d v="2021-03-01T00:00:00"/>
    <d v="2022-01-31T00:00:00"/>
    <n v="11"/>
    <n v="0"/>
    <n v="4655685936"/>
    <s v="N/A"/>
    <n v="0"/>
    <x v="0"/>
    <x v="0"/>
  </r>
  <r>
    <s v="SCJ-479-2021"/>
    <d v="2021-03-01T00:00:00"/>
    <s v="DANIELA BARBERI TORRES"/>
    <s v="PRESTAR SERVICIOS PROFESIONALES A LA SUBSECRETARIA DE ACCESO A LA JUSTICIA PARA APOYAR LA EJECUCIÓN DE ESTRATEGIAS Y LA IMPLEMENTACIÓN DE UN MODELO DE ATENCIÓN A LA POBLACIÓN POSPENADA DE BOGOTÁ, DE CONFORMIDAD CON LOS LINEAMIENTOS PARA LA PREVENCIÓN DE LA REINCIDENCIA DESDE UN MODELO DE ATENCIÓN POSPENITENCIARIA. "/>
    <d v="2021-03-04T00:00:00"/>
    <d v="2021-08-31T00:00:00"/>
    <n v="6"/>
    <n v="0"/>
    <n v="72000000"/>
    <s v="N/A"/>
    <n v="0"/>
    <x v="0"/>
    <x v="0"/>
  </r>
  <r>
    <s v="SCJ-480-2021"/>
    <d v="2021-03-01T00:00:00"/>
    <s v="MANUEL ANTONIO MONTES UNDA"/>
    <s v="PRESTAR SERVICIOS PROFESIONALES PARA APOYAR LOS PROCESOS DE REVISIÓN,_x000a_CONCILIACIÓN Y ANÁLISIS CORRESPONDIENTES A LA OPERACIÓN DE LA DIRECCIÓN_x000a_FINANCIERA."/>
    <d v="2021-03-04T00:00:00"/>
    <d v="2021-07-31T00:00:00"/>
    <n v="6"/>
    <n v="0"/>
    <n v="30000000"/>
    <s v="N/A"/>
    <n v="0"/>
    <x v="0"/>
    <x v="0"/>
  </r>
  <r>
    <s v="SCJ-481-2021"/>
    <d v="2021-03-01T00:00:00"/>
    <s v="ALEX FERNANDO PALMA HUERGO"/>
    <s v="PRESTAR SERVICIOS PROFESIONALES COMO ECONOMISTA EN LA OFICINA DE CONTROL INTERNO DE LA SECRETARÍA DISTRITAL DE SEGURIDAD, CONVIVENCIA Y JUSTICIA, APOYANDO LAS ACTIVIDADES DE EVALUACIÓN Y SEGUIMIENTO, DE CONFORMIDAD CON EL PLAN ANUAL DE AUDITORÍA APROBADO PARA LA VIGENCIA Y BAJO LOS ESTRICTOS LINEAMIENTOS EMITIDOS PARA LA IMPLEMENTACIÓN DEL MODELO INTEGRADO DE GESTIÓN Y PLANEACIÓN MIPG"/>
    <d v="2021-03-03T00:00:00"/>
    <d v="2021-12-31T00:00:00"/>
    <n v="11"/>
    <n v="0"/>
    <n v="77000000"/>
    <s v="N/A"/>
    <n v="0"/>
    <x v="0"/>
    <x v="0"/>
  </r>
  <r>
    <s v="SCJ-482-2021"/>
    <d v="2021-03-01T00:00:00"/>
    <s v="KELLY LORENA ACOSTA VELASCO"/>
    <s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
    <d v="2021-03-03T00:00:00"/>
    <d v="2021-06-30T00:00:00"/>
    <n v="4"/>
    <n v="0"/>
    <n v="11460000"/>
    <s v="N/A"/>
    <n v="0"/>
    <x v="0"/>
    <x v="0"/>
  </r>
  <r>
    <s v="SCJ-483-2021"/>
    <d v="2021-03-01T00:00:00"/>
    <s v="EDERT ANTONIO SILVA ORJUELA"/>
    <s v="PRESTAR SERVICIOS DE APOYO A LA GESTIÓN A LA SECRETARÍA DISTRITAL DE SEGURIDAD, CONVIVENCIA Y JUSTICIA, EN EL TRÁMITE, REGISTRO Y CONTROL DE INFORMACIÓN DEL DESPACHO."/>
    <d v="2021-03-03T00:00:00"/>
    <d v="2022-01-31T00:00:00"/>
    <n v="11"/>
    <n v="0"/>
    <n v="27500000"/>
    <s v="N/A"/>
    <n v="0"/>
    <x v="0"/>
    <x v="0"/>
  </r>
  <r>
    <s v="SCJ-484-2021"/>
    <d v="2021-03-01T00:00:00"/>
    <s v="ANGEL ENRIQUE CARO VILLARRAGA"/>
    <s v="PRESTAR SERVICIOS PROFESIONALES PARA DESARROLLAR E IMPLEMENTAR LOS INSTRUMENTOS ARCHIVÍSTICOS A CARGO DE LA DIRECCIÓN DE RECURSOS FÍSICOS Y GESTIÓN DOCUMENTAL, EN ESPECIAL SU APLICACIÓN EN LOS PROCESOS CONTRACTUALES DE LA ENTIDAD"/>
    <d v="2021-03-04T00:00:00"/>
    <d v="2021-06-30T00:00:00"/>
    <n v="5"/>
    <n v="0"/>
    <n v="17125000"/>
    <s v="N/A"/>
    <n v="0"/>
    <x v="0"/>
    <x v="0"/>
  </r>
  <r>
    <s v="SCJ-485-2021"/>
    <d v="2021-03-01T00:00:00"/>
    <s v="NELSON ENRIQUE BASTO SILVA"/>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10T00:00:00"/>
    <d v="2022-01-15T00:00:00"/>
    <n v="11"/>
    <n v="0"/>
    <n v="27709000"/>
    <s v="N/A"/>
    <n v="0"/>
    <x v="0"/>
    <x v="0"/>
  </r>
  <r>
    <s v="SCJ-486-2021"/>
    <d v="2021-03-01T00:00:00"/>
    <s v="JOSE ALIRIO MURILLO ROJA"/>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04T00:00:00"/>
    <d v="2022-01-15T00:00:00"/>
    <n v="11"/>
    <n v="0"/>
    <n v="27709000"/>
    <s v="N/A"/>
    <n v="0"/>
    <x v="0"/>
    <x v="0"/>
  </r>
  <r>
    <s v="SCJ-487-2021"/>
    <d v="2021-03-01T00:00:00"/>
    <s v="JORGE ORLANDO SABOGAL TORRES"/>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03T00:00:00"/>
    <d v="2022-01-15T00:00:00"/>
    <n v="11"/>
    <n v="0"/>
    <n v="27709000"/>
    <s v="N/A"/>
    <n v="0"/>
    <x v="0"/>
    <x v="0"/>
  </r>
  <r>
    <s v="SCJ-488-2021"/>
    <d v="2021-03-01T00:00:00"/>
    <s v="JORGE LUIS CANALES MAYORALES"/>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09T00:00:00"/>
    <d v="2022-01-15T00:00:00"/>
    <n v="11"/>
    <n v="0"/>
    <n v="27709000"/>
    <s v="N/A"/>
    <n v="0"/>
    <x v="0"/>
    <x v="0"/>
  </r>
  <r>
    <s v="SCJ-489-2021"/>
    <d v="2021-03-01T00:00:00"/>
    <s v="JONNATHAN ALEXANDER DIAZ LONDOÑO"/>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03T00:00:00"/>
    <d v="2022-01-15T00:00:00"/>
    <n v="11"/>
    <n v="0"/>
    <n v="27709000"/>
    <s v="N/A"/>
    <n v="0"/>
    <x v="0"/>
    <x v="0"/>
  </r>
  <r>
    <s v="SCJ-490-2021"/>
    <d v="2021-03-01T00:00:00"/>
    <s v="JOHN MAURICIO BERNAL GARCIA"/>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03T00:00:00"/>
    <d v="2022-01-15T00:00:00"/>
    <n v="11"/>
    <n v="0"/>
    <n v="27709000"/>
    <s v="N/A"/>
    <n v="0"/>
    <x v="0"/>
    <x v="0"/>
  </r>
  <r>
    <s v="SCJ-491-2021"/>
    <d v="2021-03-01T00:00:00"/>
    <s v="MARIA EUGENIA NEGRETE MESTRA"/>
    <s v="PRESTAR LOS SERVICIOS TÉCNICOS EN LA DIRECCIÓN DE BIENES DE LA SECRETARÍA DISTRITAL DE SEGURIDAD, CONVIVENCIA Y JUSTICIA, PARA APOYAR EL DESARROLLO DE LA ADMINISTRACIÓN DE LOS BIENES Y SERVICIOS DEL PARQUE AUTOMOTOR PROPIEDAD Y/O A CARGO DE LA SECRETARÍA."/>
    <d v="2021-03-03T00:00:00"/>
    <d v="2021-09-02T00:00:00"/>
    <n v="6"/>
    <n v="0"/>
    <n v="19991010"/>
    <s v="NA"/>
    <n v="0"/>
    <x v="0"/>
    <x v="0"/>
  </r>
  <r>
    <s v="SCJ-492-2021"/>
    <d v="2021-03-01T00:00:00"/>
    <s v="MÓNICA ANDREA GONZÁLEZ OSORIO"/>
    <s v="PRESTAR LOS SERVICIOS PROFESIONALES EN EL APOYO JURÍDICO Y ADMINISTRATIVO, ELABORACIÓN DE CONCEPTOS Y SUSTANCIACIÓN DE PROCESOS ADMINISTRATIVOS SANCIONATORIOS QUE SE ENCUENTREN A CARGO DE LA DIRECCIÓN JURÍDICA Y CONTRACTUAL. "/>
    <d v="2021-03-03T00:00:00"/>
    <d v="2021-12-31T00:00:00"/>
    <n v="10"/>
    <n v="0"/>
    <n v="80000000"/>
    <s v="N/A"/>
    <n v="0"/>
    <x v="0"/>
    <x v="0"/>
  </r>
  <r>
    <s v="SCJ-493-2021"/>
    <d v="2021-03-01T00:00:00"/>
    <s v="GINA PAOLA CAYCEDO PACHECO"/>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2T00:00:00"/>
    <d v="2022-01-11T00:00:00"/>
    <n v="10"/>
    <n v="0"/>
    <n v="23000000"/>
    <s v="NA"/>
    <n v="0"/>
    <x v="0"/>
    <x v="0"/>
  </r>
  <r>
    <s v="SCJ-494-2021"/>
    <d v="2021-03-02T00:00:00"/>
    <s v="OSCAR AGUDELO FLOREZ"/>
    <s v="PRESTAR CON PLENA AUTONOMÍA ADMINISTRATIVA Y TÉCNICA, LOS SERVICIOS PROFESIONALES PARA BRINDAR APOYO A LA DIRECCIÓN JURÍDICA Y CONTRACTUAL DE LA SDSCJ, EN LA GESTIÓN PRECONTRACTUAL, CONTRACTUAL Y POS-CONTRACTUAL, PARA LA ADQUISICIÓN DE BIENES Y SERVICIOS Y EL CUMPLIMIENTO DE LAS METAS Y OBJETIVOS DE LA ENTIDAD"/>
    <d v="2021-03-03T00:00:00"/>
    <d v="2022-01-29T00:00:00"/>
    <n v="10.933333333333334"/>
    <n v="0"/>
    <n v="94420267"/>
    <s v="N/A"/>
    <n v="0"/>
    <x v="0"/>
    <x v="0"/>
  </r>
  <r>
    <s v="SCJ-495-2021"/>
    <d v="2021-03-02T00:00:00"/>
    <s v="ANDREA CATALINA RODRÍGUEZ BUSTOS"/>
    <s v="PRESTAR SERVICIOS PROFESIONALES A LA DIRECCIÓN DE RESPONSABILIDAD PENAL ADOLESCENTE PARA APOYAR TÉCNICA Y JURÍDICAMENTE LA PLANEACIÓN, EJECUCIÓN Y SEGUIMIENTO DE LAS ESTRATEGIAS DE ATENCIÓN INTEGRAL PARA ADOLESCENTES Y JÓVENES VINCULADOS AL SISTEMA DE RESPONSABILIDAD PENAL PARA ADOLESCENTES"/>
    <d v="2021-03-05T00:00:00"/>
    <d v="2022-01-31T00:00:00"/>
    <n v="11.5"/>
    <n v="0"/>
    <n v="152961500"/>
    <s v="N/A"/>
    <n v="0"/>
    <x v="0"/>
    <x v="0"/>
  </r>
  <r>
    <s v="SCJ-496-2021"/>
    <d v="2021-03-02T00:00:00"/>
    <s v="JORGE ANDRES GONZALEZ PARRA"/>
    <s v="PRESTAR SERVICIOS PROFESIONALES A LA DIRECCIÓN DE RESPONSABILIDAD PENAL ADOLESCENTE DESDE EL ÁREA DE PSICOLOGÍA Y EL ENFOQUE DE JUSTICIA RESTAURATIVA PARA LA ATENCIÓN DE LA POBLACIÓN QUE LE SEA ASIGNADA DEL PROGRAMA DISTRITAL DE JUSTICIA JUVENIL RESTAURATIVA"/>
    <d v="2021-03-05T00:00:00"/>
    <d v="2022-01-31T00:00:00"/>
    <n v="11.5"/>
    <n v="0"/>
    <n v="58184250"/>
    <s v="N/A"/>
    <n v="0"/>
    <x v="0"/>
    <x v="0"/>
  </r>
  <r>
    <s v="SCJ-497-2021"/>
    <d v="2021-03-02T00:00:00"/>
    <s v="FREDDY WILMER BECERRA ROZO"/>
    <s v="PRESTAR SERVICIOS PROFESIONALES A LA DIRECCIÓN DE RESPONSABILIDAD PENAL ADOLESCENTE PARA APOYAR LA ARTICULACIÓN DE ACCIONES PARA LA IMPLEMENTACIÓN DE LA POLÍTICA INTEGRAL DE PREVENCIÓN Y ATENCIÓN AL CONSUMO DE SUSTANCIAS PSICOACTIVAS, EN ARMONÍA CON LA POLÍTICA NACIONAL DE SALUD MENTAL, EN LA POBLACIÓN VINCULADA AL SRPA Y DEMÁS GRUPOS POBLACIONALES QUE DESIGNE LA SUBSECRETARÍA DE ACCESO A LA JUSTICIA"/>
    <d v="2021-03-05T00:00:00"/>
    <d v="2022-01-31T00:00:00"/>
    <n v="11.5"/>
    <n v="0"/>
    <n v="166865000"/>
    <s v="N/A"/>
    <n v="0"/>
    <x v="0"/>
    <x v="0"/>
  </r>
  <r>
    <s v="SCJ-498-2021"/>
    <d v="2021-03-02T00:00:00"/>
    <s v="HERNANDO  PALMA VELASQUEZ"/>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1T00:00:00"/>
    <d v="2022-01-10T00:00:00"/>
    <n v="10"/>
    <n v="0"/>
    <n v="23000000"/>
    <s v="NA"/>
    <n v="0"/>
    <x v="0"/>
    <x v="0"/>
  </r>
  <r>
    <s v="SCJ-499-2021"/>
    <d v="2021-03-02T00:00:00"/>
    <s v="LUIS ALEXANDER ROCHA UMBARILA"/>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6T00:00:00"/>
    <d v="2022-01-05T00:00:00"/>
    <n v="10"/>
    <n v="0"/>
    <n v="23000000"/>
    <s v="NA"/>
    <n v="0"/>
    <x v="0"/>
    <x v="0"/>
  </r>
  <r>
    <s v="SCJ-500-2021"/>
    <d v="2021-03-02T00:00:00"/>
    <s v="MARTHA LILIANA GARZON LINARES"/>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0T00:00:00"/>
    <d v="2022-01-09T00:00:00"/>
    <n v="10"/>
    <n v="0"/>
    <n v="23000000"/>
    <s v="NA"/>
    <n v="0"/>
    <x v="0"/>
    <x v="0"/>
  </r>
  <r>
    <s v="SCJ-501-2021"/>
    <d v="2021-03-02T00:00:00"/>
    <s v="KAREN PAOLA MORENO NIÑO"/>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8T00:00:00"/>
    <d v="2022-01-17T00:00:00"/>
    <n v="10"/>
    <n v="0"/>
    <n v="23000000"/>
    <s v="NA"/>
    <n v="0"/>
    <x v="0"/>
    <x v="0"/>
  </r>
  <r>
    <s v="SCJ-502-2021"/>
    <d v="2021-03-02T00:00:00"/>
    <s v="FERNANDO ALVAREZ ROJAS"/>
    <s v="PRESTAR SUS SERVICIOS PROFESIONALES DE ASESORÍA JURÍDICA ESPECIALIZADA DE MANERA INDEPENDIENTE Y AUTÓNOMA A LA DIRECCIÓN JURÍDICA Y CONTRACTUAL DE SECRETARÍA DE SEGURIDAD, CONVIVENCIA Y JUSTICIA, EN ASUNTOS ADMINISTRATIVOS, JUDICIALES Y CONTRACTUALES"/>
    <d v="2021-03-05T00:00:00"/>
    <d v="2022-01-04T00:00:00"/>
    <n v="10"/>
    <n v="0"/>
    <n v="119000000"/>
    <s v="N/A"/>
    <n v="0"/>
    <x v="0"/>
    <x v="0"/>
  </r>
  <r>
    <s v="SCJ-503-2021"/>
    <d v="2021-03-02T00:00:00"/>
    <s v="DANIEL ALEJANDRO RUEDA JIMENEZ"/>
    <s v="PRESTACIÓN DE LOS SERVICIOS PROFESIONALES A LA SUBSECRETARÍA DE SEGURIDAD Y CONVIVENCIA PARA BRINDAR APOYO EN EL FORTALECIMIENTO DE LA ESTRATEGIA DENOMINADA &quot;EN BICI NOS CUIDAMOS&quot;, CON EL FIN DE GENERAR PROCESOS DE CULTURA CIUDADANA, DISMINUCIÓN DE LA ILEGALIDAD Y UNA SANA CONVIVENCIA EN LAS DIFERENTES LOCALIDADES DE BOGOTÁ."/>
    <d v="2021-03-04T00:00:00"/>
    <d v="2022-01-31T00:00:00"/>
    <n v="11"/>
    <n v="0"/>
    <n v="52509886"/>
    <s v="N/A"/>
    <n v="0"/>
    <x v="0"/>
    <x v="0"/>
  </r>
  <r>
    <s v="SCJ-504-2021"/>
    <d v="2021-03-02T00:00:00"/>
    <s v="LUIS RODOLFO ESCOBEDO DAVID"/>
    <s v="PRESTAR SUS SERVICIOS PROFESIONALES PARA APOYAR AL JEFE DE LA OFICINA DE ANÁLISIS DE INFORMACIÓN Y ESTUDIOS ESTRATÉGICOS EN LA RECOLECCIÓN, CONSOLIDACIÓN Y ANÁLISIS DE INFORMACIÓN, ASÍ COMO EN LA ELABORACIÓN DE DOCUMENTOS TÉCNICOS RELACIONADOS CON LAS DINÁMICAS DELICTIVAS QUE IMPACTAN LA SEGURIDAD EN EL DISTRITO CAPITAL, ESPECIALMENTE AQUELLAS RELACIONADAS CON LA VIOLENCIA HOMICIDA"/>
    <d v="2021-03-04T00:00:00"/>
    <d v="2022-01-31T00:00:00"/>
    <n v="11"/>
    <n v="0"/>
    <n v="137500000"/>
    <s v="N/A"/>
    <n v="0"/>
    <x v="0"/>
    <x v="0"/>
  </r>
  <r>
    <s v="SCJ-505-2021"/>
    <d v="2021-03-02T00:00:00"/>
    <s v="SILVIA JULIANA JUNCA VALERO"/>
    <s v="PRESTAR SUS SERVICIOS PROFESIONALES EN LA OFICINA DE ANÁLISIS DE INFORMACIÓN Y ESTUDIOS ESTRATÉGICOS, PARA APOYAR EL ANÁLISIS Y LA REALIZACIÓN DE DOCUMENTOS EN MATERIA DE SEGURIDAD, CONVIVENCIA Y ACCESO A LA JUSTICIA QUE PERMITAN LA CONSTRUCCIÓN DE CONOCIMIENTO Y LA COMPRENSIÓN DE LAS DIFERENTES DINÁMICAS PARA LA TOMA DE DECISIONES"/>
    <d v="2021-03-04T00:00:00"/>
    <d v="2021-05-31T00:00:00"/>
    <n v="3"/>
    <n v="0"/>
    <n v="18035700"/>
    <s v="N/A"/>
    <n v="0"/>
    <x v="0"/>
    <x v="0"/>
  </r>
  <r>
    <s v="SCJ-506-2021"/>
    <d v="2021-03-02T00:00:00"/>
    <s v="SERGIO MATEO BERNAL DIMATE"/>
    <s v="PRESTAR SUS SERVICIOS PROFESIONALES EN LA OFICINA DE ANÁLISIS DE INFORMACIÓN Y ESTUDIOS ESTRATÉGICOS PARA APOYAR EL LEVANTAMIENTO, SISTEMATIZACIÓN, Y ANÁLISIS DE INFORMACIÓN Y LA ELABORACIÓN DE DOCUMENTOS TÉCNICOS QUE SE ADELANTAN EN LA OFICINA."/>
    <d v="2021-03-04T00:00:00"/>
    <d v="2022-01-31T00:00:00"/>
    <n v="11"/>
    <n v="0"/>
    <n v="39600000"/>
    <s v="N/A"/>
    <n v="0"/>
    <x v="0"/>
    <x v="0"/>
  </r>
  <r>
    <s v="SCJ-507-2021"/>
    <d v="2021-03-02T00:00:00"/>
    <s v="OSCAR ADOLFO UYABAN ALONSO"/>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1T00:00:00"/>
    <d v="2022-01-10T00:00:00"/>
    <n v="10"/>
    <n v="0"/>
    <n v="23000000"/>
    <s v="NA"/>
    <n v="0"/>
    <x v="0"/>
    <x v="0"/>
  </r>
  <r>
    <s v="SCJ-508-2021"/>
    <d v="2021-03-02T00:00:00"/>
    <s v="OSCAR SANTIAGO BOHÓRQUEZ AVENDAÑO"/>
    <s v="PRESTAR SERVICIOS PROFESIONALES EN LA OFICINA ASESORA DE PLANEACIÓN PARA BRINDAR EL APOYO FRENTE A LA SOSTENIBILIDAD DEL MODELO INTEGRADO DE PLANEACIÓN Y GESTIÓN, DE LA SECRETARÍA DISTRITAL DE SEGURIDAD, CONVIVENCIA Y JUSTICIA, EN EL MARCO DEL SISTEMA DE GESTIÓN DE CALIDAD BAJO LA NORMA TÉCNICA DE GESTIÓN ISO 9001"/>
    <d v="2021-03-04T00:00:00"/>
    <d v="2021-11-30T00:00:00"/>
    <n v="9.5"/>
    <n v="0"/>
    <n v="100332145"/>
    <s v="N/A"/>
    <n v="0"/>
    <x v="0"/>
    <x v="0"/>
  </r>
  <r>
    <s v="SCJ-509-2021"/>
    <d v="2021-03-03T00:00:00"/>
    <s v="ANA CRISTINA VELASCO PINZÓN"/>
    <s v="PRESTAR SERVICIOS PROFESIONALES A LA DIRECCIÓN DE RESPONSABILIDAD PENAL ADOLESCENTE EN LA GESTIÓN, EN LA EJECUCIÓN Y SEGUIMIENTO DE ACCIONES PSICOSOCIALES Y ADMINISTRATIVAS REQUERIDAS POR LAS DIFERENTES LÍNEAS DEL PROGRAMA DISTRITAL DE JUSTICIA JUVENIL RESTAURATIVA, ASÍ COMO SU ARTICULACIÓN CON LAS DEMÁS ESTRATEGIAS ADELANTADAS DESDE LA DIRECCIÓN Y CON LOS ACTORES DEL SRPA"/>
    <d v="2021-03-05T00:00:00"/>
    <d v="2022-01-31T00:00:00"/>
    <n v="11.5"/>
    <n v="0"/>
    <n v="119110100"/>
    <s v="N/A"/>
    <n v="0"/>
    <x v="0"/>
    <x v="0"/>
  </r>
  <r>
    <s v="SCJ-510-2021"/>
    <d v="2021-03-02T00:00:00"/>
    <s v="ROSALINDA  MORENO PRADA"/>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3-05T00:00:00"/>
    <d v="2022-01-04T00:00:00"/>
    <n v="10"/>
    <n v="0"/>
    <n v="23000000"/>
    <s v="NA"/>
    <n v="0"/>
    <x v="0"/>
    <x v="0"/>
  </r>
  <r>
    <s v="SCJ-511-2021"/>
    <d v="2021-03-03T00:00:00"/>
    <s v="CARLOS ANDRES ESCOBAR GARCIA"/>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3-09T00:00:00"/>
    <d v="2022-01-08T00:00:00"/>
    <n v="10"/>
    <n v="0"/>
    <n v="23000000"/>
    <s v="NA"/>
    <n v="0"/>
    <x v="0"/>
    <x v="0"/>
  </r>
  <r>
    <s v="SCJ-512-2021"/>
    <d v="2021-03-03T00:00:00"/>
    <s v="YERLY DAYANNA ARDILA NAVARRETE"/>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3-09T00:00:00"/>
    <d v="2022-01-08T00:00:00"/>
    <n v="10"/>
    <n v="0"/>
    <n v="23000000"/>
    <s v="NA"/>
    <n v="0"/>
    <x v="0"/>
    <x v="0"/>
  </r>
  <r>
    <s v="SCJ-513-2021"/>
    <d v="2021-03-03T00:00:00"/>
    <s v="DIANA LIZETH ACOSTA CORTES"/>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3-09T00:00:00"/>
    <d v="2022-01-08T00:00:00"/>
    <n v="10"/>
    <n v="0"/>
    <n v="23000000"/>
    <s v="NA"/>
    <n v="0"/>
    <x v="0"/>
    <x v="0"/>
  </r>
  <r>
    <s v="SCJ-514-2021"/>
    <d v="2021-03-03T00:00:00"/>
    <s v="ALEXANGELO  SUAZA VILLAMIL"/>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3-09T00:00:00"/>
    <d v="2022-01-08T00:00:00"/>
    <n v="10"/>
    <n v="0"/>
    <n v="23000000"/>
    <s v="NA"/>
    <n v="0"/>
    <x v="0"/>
    <x v="0"/>
  </r>
  <r>
    <s v="SCJ-515-2021"/>
    <d v="2021-03-03T00:00:00"/>
    <s v="OSCAR EDUARDO RUIZ BAYONA"/>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3-04T00:00:00"/>
    <d v="2022-01-03T00:00:00"/>
    <n v="10"/>
    <n v="0"/>
    <n v="23000000"/>
    <s v="NA"/>
    <n v="0"/>
    <x v="0"/>
    <x v="0"/>
  </r>
  <r>
    <s v="SCJ-516-2021"/>
    <d v="2021-03-03T00:00:00"/>
    <s v="CRISTIAN DARIO CASTAÑEDA LINARES"/>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3-09T00:00:00"/>
    <d v="2022-01-08T00:00:00"/>
    <n v="10"/>
    <n v="0"/>
    <n v="23000000"/>
    <s v="NA"/>
    <n v="0"/>
    <x v="0"/>
    <x v="0"/>
  </r>
  <r>
    <s v="SCJ-517-2021"/>
    <d v="2021-03-03T00:00:00"/>
    <s v="SANDRA JULIETH ORJUELA MONROY"/>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3-09T00:00:00"/>
    <d v="2022-01-08T00:00:00"/>
    <n v="10"/>
    <n v="0"/>
    <n v="23000000"/>
    <s v="NA"/>
    <n v="0"/>
    <x v="0"/>
    <x v="0"/>
  </r>
  <r>
    <s v="SCJ-518-2021"/>
    <d v="2021-03-03T00:00:00"/>
    <s v="LEIDY  GONZALEZ MONTENEGRO"/>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9T00:00:00"/>
    <d v="2022-01-08T00:00:00"/>
    <n v="10"/>
    <n v="0"/>
    <n v="23000000"/>
    <s v="NA"/>
    <n v="0"/>
    <x v="0"/>
    <x v="0"/>
  </r>
  <r>
    <s v="SCJ-519-2021"/>
    <d v="2021-03-03T00:00:00"/>
    <s v="ANA YEIMI SANCHEZ CASTRO"/>
    <s v="PRESTAR SERVICIOS PROFESIONALES PARA APOYAR JURIDICAMENTE A LA DIRECCIÓN DE BIENES, EN LA EJECUCIÓN Y LIQUIDACIÓN DE CONTRATOS DE COMODATO Y LA ADMINISTRACIÓN, MANTENIMIENTO Y USO DE LOS BIENES, SERVICIOS Y OBRAS DE PROPIEDAD Y/O A CARGO DE LA SECRETARIA DE SEGURIDAD, CONVIVENCIA Y JUSTICIA, PARA EL FORTALECIMIENTO DE LAS CAPACIDADES OPERATIVAS"/>
    <d v="2021-03-04T00:00:00"/>
    <d v="2022-01-18T00:00:00"/>
    <n v="10.5"/>
    <n v="0"/>
    <n v="73500000"/>
    <s v="NA"/>
    <n v="0"/>
    <x v="0"/>
    <x v="0"/>
  </r>
  <r>
    <s v="SCJ-520-2021"/>
    <d v="2021-03-03T00:00:00"/>
    <s v="HECTOR HERNAN TOVAR VARON"/>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1T00:00:00"/>
    <d v="2022-01-10T00:00:00"/>
    <n v="10"/>
    <n v="0"/>
    <n v="23000000"/>
    <s v="NA"/>
    <n v="0"/>
    <x v="0"/>
    <x v="0"/>
  </r>
  <r>
    <s v="SCJ-521-2021"/>
    <d v="2021-03-03T00:00:00"/>
    <s v="FABIOLA ALEXANDRA MAQUILLON ALTAMIRANDA"/>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2T00:00:00"/>
    <d v="2021-05-01T00:00:00"/>
    <n v="10"/>
    <n v="0"/>
    <n v="23000000"/>
    <s v="NA"/>
    <n v="0"/>
    <x v="0"/>
    <x v="0"/>
  </r>
  <r>
    <s v="SCJ-522-2021"/>
    <d v="2021-03-03T00:00:00"/>
    <s v="MARIBEL  BASALLO VEGA"/>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0T00:00:00"/>
    <d v="2022-01-09T00:00:00"/>
    <n v="10"/>
    <n v="0"/>
    <n v="23000000"/>
    <s v="NA"/>
    <n v="0"/>
    <x v="0"/>
    <x v="0"/>
  </r>
  <r>
    <s v="SCJ-523-2021"/>
    <d v="2021-03-03T00:00:00"/>
    <s v="ANDREA CATALINA FUQUEN COTRINA"/>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2T00:00:00"/>
    <d v="2022-01-11T00:00:00"/>
    <n v="10"/>
    <n v="0"/>
    <n v="23000000"/>
    <s v="NA"/>
    <n v="0"/>
    <x v="0"/>
    <x v="0"/>
  </r>
  <r>
    <s v="SCJ-524-2021"/>
    <d v="2021-03-03T00:00:00"/>
    <s v="JUAN PABLO ESCOBAR ROA"/>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2T00:00:00"/>
    <d v="2021-03-29T00:00:00"/>
    <n v="10"/>
    <n v="0"/>
    <n v="23000000"/>
    <s v="NA"/>
    <n v="0"/>
    <x v="0"/>
    <x v="0"/>
  </r>
  <r>
    <s v="SCJ-525-2021"/>
    <d v="2021-03-03T00:00:00"/>
    <s v="GERARDO CALDERON CASTAÑEDA"/>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24T00:00:00"/>
    <d v="2022-01-23T00:00:00"/>
    <n v="10"/>
    <n v="0"/>
    <n v="23000000"/>
    <s v="NA"/>
    <n v="0"/>
    <x v="0"/>
    <x v="0"/>
  </r>
  <r>
    <s v="SCJ-526-2021"/>
    <d v="2021-03-03T00:00:00"/>
    <s v="ANDRÉS FELIPE CAMPO MARTÍNEZ"/>
    <s v="PRESTAR LOS SERVICIOS PROFESIONALES EN LA DIRECCIÓN DE BIENES PARA APOYAR LAS ACTIVIDADES EN LA EJECUCIÓN Y LIQUIDACIÓN DE CONTRATOS DE COMODATO Y LA ADMINISTRACIÓN, MANTENIMIENTO Y USO DE LOS BIENES, SERVICIOS Y OBRAS DE PROPIEDAD Y/O CARGO DE LA SECRETARIA DISTRITAL DE SEGURIDAD, CONVIVENCIA Y JUSTICIA, PARA EL FORTALECIMIENTO DE LAS CAPACIDADES OPERATIVAS."/>
    <d v="2021-03-05T00:00:00"/>
    <d v="2022-01-19T00:00:00"/>
    <n v="10.5"/>
    <n v="0"/>
    <n v="35958815"/>
    <s v="NA"/>
    <n v="0"/>
    <x v="0"/>
    <x v="0"/>
  </r>
  <r>
    <s v="SCJ-527-2021"/>
    <d v="2021-03-03T00:00:00"/>
    <s v="FREDDY FABIAN VANEGAS LARA"/>
    <s v="PRESTAR LOS SERVICIOS PROFESIONALES EN LA DIRECCION DE BIENES, BRINDANDO APOYO EN LA ADMINISTRACION DE LOS SERVICIOS, OBRAS Y BIENES ADQUIRIDOS PARA EL FORTALECIMIENTO DE LAS CAPACIDADES OPERATIVAS DE LAS AUTORIDADES DE SEGURIDAD, CONVIVENCIA Y JUSTICIA."/>
    <d v="2021-03-05T00:00:00"/>
    <d v="2022-01-30T00:00:00"/>
    <n v="10.866666666666667"/>
    <n v="0"/>
    <n v="58280215"/>
    <s v="NA"/>
    <n v="0"/>
    <x v="0"/>
    <x v="0"/>
  </r>
  <r>
    <s v="SCJ-529-2021"/>
    <d v="2021-03-03T00:00:00"/>
    <s v="ERIC LEONARDO ELIAS ACOSTA"/>
    <s v="PRESTAR SERVICIOS PROFESIONALES EN EL SEGUIMIENTO DE LOS PROCESOS DE MEJORAS FÍSICAS Y MANTENIMIENTO A CARGO DE LA DIRECCIÓN DE RECURSOS FÍSICOS Y GESTIÓN DOCUMENTAL DE LA SECRETARÍA DE SEGURIDAD, CONVIVENCIA Y JUSTICIA"/>
    <d v="2021-03-08T00:00:00"/>
    <d v="2021-08-31T00:00:00"/>
    <n v="6.5"/>
    <n v="0"/>
    <n v="70976360"/>
    <s v="N/A"/>
    <n v="0"/>
    <x v="0"/>
    <x v="0"/>
  </r>
  <r>
    <s v="SCJ-530-2021"/>
    <d v="2021-03-03T00:00:00"/>
    <s v="DIEGO IVAN BUITRAGO PARRA"/>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0T00:00:00"/>
    <d v="2022-01-09T00:00:00"/>
    <n v="10"/>
    <n v="0"/>
    <n v="23000000"/>
    <s v="NA"/>
    <n v="0"/>
    <x v="0"/>
    <x v="0"/>
  </r>
  <r>
    <s v="SCJ-531-2021"/>
    <d v="2021-03-04T00:00:00"/>
    <s v="JUAN CARLOS ALVAREZ SANTOS"/>
    <s v="PRESTAR LOS SERVICIOS EN LA DIRECCION DE BIENES, PARA APOYAR LAS ACTIVIDADES ADMINISTRATIVAS Y EN CAMPO REQUERIDAS PARA LA ATENCION Y SEGUIMIENTO DE LOS SEMOVIENTES PROPIEDAD DE LA SECRETARIA DISTRITAL DE SEGURIDAD, CONVIVENCIA Y JUSTICIA."/>
    <d v="2021-03-05T00:00:00"/>
    <d v="2021-09-04T00:00:00"/>
    <n v="6"/>
    <n v="0"/>
    <n v="24386400"/>
    <s v="NA"/>
    <n v="0"/>
    <x v="0"/>
    <x v="0"/>
  </r>
  <r>
    <s v="SCJ-532-2021"/>
    <d v="2021-03-04T00:00:00"/>
    <s v="LUZ NANCY BERNAL GIL"/>
    <s v="ARRENDAMIENTO DE UN INMUEBLE PARA LA ADECUADA IMPLEMENTACIÓN DE LA CASA DE JUSTICIA DE BARRIOS UNIDOS."/>
    <d v="2021-03-06T00:00:00"/>
    <d v="2022-01-05T00:00:00"/>
    <n v="10"/>
    <n v="0"/>
    <n v="338228940"/>
    <s v="NA"/>
    <n v="0"/>
    <x v="0"/>
    <x v="0"/>
  </r>
  <r>
    <s v="SCJ-533-2021"/>
    <d v="2021-03-04T00:00:00"/>
    <s v="ALEJANDRO AYALA ROMERO"/>
    <s v="PRESTAR SERVICIOS PROFESIONALES A LA SUBSECRETARÍA DE ACCESO A LA JUSTICIA, PARA ACOMPAÑAR, GESTIONAR Y REALIZAR SEGUIMIENTO A LAS METAS DE INFRAESTRUCTURA QUE PERMITAN LA PROMOCIÓN DEL ACCESO A LA JUSTICIA Y LA GARANTÍA DE LOS DERECHOS DE LAS PERSONAS PRIVADAS DE LA LIBERTAD"/>
    <d v="2021-03-08T00:00:00"/>
    <d v="2021-08-31T00:00:00"/>
    <n v="6"/>
    <n v="0"/>
    <n v="60000000"/>
    <s v="N/A"/>
    <n v="0"/>
    <x v="0"/>
    <x v="0"/>
  </r>
  <r>
    <s v="SCJ-534-2021"/>
    <d v="2021-03-04T00:00:00"/>
    <s v="RODOLFO IGNACIO GOYENECHE LOZANO"/>
    <s v="PRESTAR SUS SERVICIOS PROFESIONALES EN LA OFICINA DE ANÁLISIS DE INFORMACIÓN Y ESTUDIOS ESTRATÉGICOS PARA APOYAR LA REALIZACIÓN DE LOS ESTUDIOS DE INVESTIGACIÓN Y LA ELABORACIÓN DE DOCUMENTOS QUE SE ADELANTAN EN LA OFICINA EN MATERIA DE SEGURIDAD, CONVIVENCIA Y ACCESO A LA JUSTICIA."/>
    <d v="2021-03-08T00:00:00"/>
    <d v="2021-12-31T00:00:00"/>
    <n v="10"/>
    <n v="0"/>
    <n v="45725000"/>
    <s v="N/A"/>
    <n v="0"/>
    <x v="0"/>
    <x v="0"/>
  </r>
  <r>
    <s v="SCJ-535-2021"/>
    <d v="2021-03-04T00:00:00"/>
    <s v="YINA PAOLA REY VALBUENA"/>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8T00:00:00"/>
    <d v="2022-01-07T00:00:00"/>
    <n v="10"/>
    <n v="0"/>
    <n v="23000000"/>
    <s v="NA"/>
    <n v="0"/>
    <x v="0"/>
    <x v="0"/>
  </r>
  <r>
    <s v="SCJ-536-2021"/>
    <d v="2021-03-04T00:00:00"/>
    <s v="NELSON ALFREDO PLAZAS LADINO"/>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09T00:00:00"/>
    <d v="2022-01-08T00:00:00"/>
    <n v="10"/>
    <n v="0"/>
    <n v="23000000"/>
    <s v="NA"/>
    <n v="0"/>
    <x v="0"/>
    <x v="0"/>
  </r>
  <r>
    <s v="SCJ-537-2021"/>
    <d v="2021-03-04T00:00:00"/>
    <s v="MARIANO JOSE VIDAL MARQUEZ"/>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0T00:00:00"/>
    <d v="2022-01-09T00:00:00"/>
    <n v="10"/>
    <n v="0"/>
    <n v="23000000"/>
    <s v="NA"/>
    <n v="0"/>
    <x v="0"/>
    <x v="0"/>
  </r>
  <r>
    <s v="SCJ-538-2021"/>
    <d v="2021-03-04T00:00:00"/>
    <s v="KATHERINE ALEXANDRA SALAZAR DUSSAN"/>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0T00:00:00"/>
    <d v="2022-01-09T00:00:00"/>
    <n v="10"/>
    <n v="0"/>
    <n v="23000000"/>
    <s v="NA"/>
    <n v="0"/>
    <x v="0"/>
    <x v="0"/>
  </r>
  <r>
    <s v="SCJ-539-2021"/>
    <d v="2021-03-04T00:00:00"/>
    <s v="NUBIA ALEJANDRA MARTINEZ VIVAS"/>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0T00:00:00"/>
    <d v="2022-01-09T00:00:00"/>
    <n v="10"/>
    <n v="0"/>
    <n v="23000000"/>
    <s v="NA"/>
    <n v="0"/>
    <x v="0"/>
    <x v="0"/>
  </r>
  <r>
    <s v="SCJ-540-2021"/>
    <d v="2021-03-04T00:00:00"/>
    <s v="JEISSON ORLANDO GUTIERREZ SAMBONI"/>
    <s v="PRESTAR SERVICIOS PROFESIONALES EN LA DIRECCIÓN DE TECNOLOGÍAS Y SISTEMAS DE LA INFORMACIÓN, APOYANDO EN LA PLANIFICACIÓN, EJECUCIÓN, SEGUIMIENTO Y DOCUMENTACIÓN DE TODAS LAS ACTIVIDADES RELACIONADAS CON LA ADMINISTRACIÓN, OPERACIÓN, MANTENIMIENTO Y SOPORTE DE LOS COMPONENTES DE LA PLATAFORMA DE SEGURIDAD PERIMETRAL, QUE PROTEGE LA INFRAESTRUCTURA TECNOLÓGICA SOBRE LOS CUALES SE PRESTAN LOS SERVICIOS Y SOLUCIONES TECNOLÓGICAS DE LA SECRETARÍA DISTRITAL DE SEGURIDAD, CONVIVENCIA Y JUSTICIA."/>
    <d v="2021-03-08T00:00:00"/>
    <d v="2022-01-31T00:00:00"/>
    <n v="11"/>
    <n v="0"/>
    <n v="83828250"/>
    <s v="N/A"/>
    <n v="0"/>
    <x v="0"/>
    <x v="0"/>
  </r>
  <r>
    <s v="SCJ-541-2021"/>
    <d v="2021-03-04T00:00:00"/>
    <s v="YENNY FARLEY VARGAS PUSCUE"/>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12T00:00:00"/>
    <d v="2022-01-15T00:00:00"/>
    <n v="11"/>
    <n v="0"/>
    <n v="27709000"/>
    <s v="N/A"/>
    <n v="0"/>
    <x v="0"/>
    <x v="0"/>
  </r>
  <r>
    <s v="SCJ-542-2021"/>
    <d v="2021-03-04T00:00:00"/>
    <s v="HECTOR GABRIEL RONDON OLAVE"/>
    <s v="PRESTACIÓN DE SERVICIOS PROFESIONALES A LA SUBSECRETARÍA DE SEGURIDAD Y CONVIVENCIA BRINDANDO ACOMPAÑAMIENTO EN LAS ACCIONES DE ORIENTACIÓN A MOVILIZACIONES SOCIALES, EVENTOS MASIVOS DE ALTA COMPLEJIDAD, OPERATIVOS DE ALTO IMPACTO Y LA INTERVENCIÓN EN PROCESOS DE FORMACIÓN, DIÁLOGO Y COORDINACIÓN INTERINSTITUCIONAL QUE SE REALICEN EN EL DISTRITO CAPITAL "/>
    <d v="2021-03-08T00:00:00"/>
    <d v="2022-01-15T00:00:00"/>
    <n v="11"/>
    <n v="0"/>
    <n v="109587456"/>
    <s v="N/A"/>
    <n v="0"/>
    <x v="0"/>
    <x v="0"/>
  </r>
  <r>
    <s v="SCJ-543-2021"/>
    <d v="2021-03-04T00:00:00"/>
    <s v="JOSE LUIS REY GALEANO "/>
    <s v="PRESTACIÓN DE LOS SERVICIOS PROFESIONALES A LA SUBSECRETARÍA DE SEGURIDAD Y CONVIVENCIA BRINDANDO APOYO TÉCNICO EN LAS MOVILIZACIONES SOCIALES, EVENTOS MASIVOS DE ALTA COMPLEJIDAD Y OPERATIVOS DE ALTO IMPACTO QUE SE REALICEN EN EL DISTRITO CAPITAL"/>
    <d v="2021-03-08T00:00:00"/>
    <d v="2022-01-15T00:00:00"/>
    <n v="11"/>
    <n v="0"/>
    <n v="58993000"/>
    <s v="N/A"/>
    <n v="0"/>
    <x v="0"/>
    <x v="0"/>
  </r>
  <r>
    <s v="SCJ-544-2021"/>
    <d v="2021-03-04T00:00:00"/>
    <s v="ORDEN DE RELIGIOSAS ADORATRICES DE COLOMBIA   "/>
    <s v="ARRENDAMIENTO DE INMUEBLE PARA CAPACITACIÓN AUXPO (ESPACIO FÍSICO CON UN ÁREA MÍNIMA DE 2.000 M²"/>
    <d v="2021-03-07T00:00:00"/>
    <d v="2022-02-06T00:00:00"/>
    <n v="11"/>
    <n v="0"/>
    <n v="445575097"/>
    <s v="NA"/>
    <n v="0"/>
    <x v="0"/>
    <x v="0"/>
  </r>
  <r>
    <s v="SCJ-545-2021"/>
    <d v="2021-03-04T00:00:00"/>
    <s v="JOSE ALBERTO ABRIL BERNAL"/>
    <s v="PRESTACIÓN DE SERVICIOS PROFESIONALES A LA DIRECCIÓN DE BIENES, DESARROLLANDO LAS ACTIVIDADES CONTABLES Y FINANCIERAS NECESARIAS PARA LA ADMINISTRACIÓN DE LOS SERVICIOS Y BIENES A CARGO DE LA SECRETARÍA DISTRITAL DE SEGURIDAD, CONVIVENCIA Y JUSTICIA"/>
    <d v="2021-03-05T00:00:00"/>
    <d v="2022-01-19T00:00:00"/>
    <n v="10.5"/>
    <n v="0"/>
    <n v="47250000"/>
    <s v="NA"/>
    <n v="0"/>
    <x v="0"/>
    <x v="0"/>
  </r>
  <r>
    <s v="SCJ-546-2021"/>
    <d v="2021-03-04T00:00:00"/>
    <s v="LUZ STELLA SUÁREZ ALARCÓN"/>
    <s v="PRESTACIÓN DE SERVICIOS PROFESIONALES PARA APOYAR EL SEGUIMIENTO DE LOS PROCEDIMIENTOS ADMINISTRATIVOS Y DE PLANEACION BAJO LOS LINEAMIENTOS DEL MODELO INTEGRADO DE PLANEACIÓN Y GESTIÓN (MIPG) EN LA SUBSECRETARÍA DE SEGURIDAD Y CONVIVENCIA"/>
    <d v="2021-03-08T00:00:00"/>
    <d v="2022-01-15T00:00:00"/>
    <n v="11"/>
    <n v="0"/>
    <n v="44000000"/>
    <s v="N/A"/>
    <n v="0"/>
    <x v="0"/>
    <x v="0"/>
  </r>
  <r>
    <s v="SCJ-547-2021"/>
    <d v="2021-03-04T00:00:00"/>
    <s v="MARIA STELLA BARACALDO MENDEZ"/>
    <s v="PRESTACIÓN DE LOS SERVICIOS PROFESIONALES PARA APOYAR LA IMPLEMENTACIÓN DE LA ESTRATEGIA DE CUALIFICACIÓN EDUCATIVA PARA EL PERSONAL DE LAS DISTINTAS AGENCIAS DE SEGURIDAD, CONVIVENCIA Y ORDEN PÚBLICO PARA EL MEJORAMIENTO DEL SERVICIO HACIA LA CIUDADANÍA."/>
    <d v="2021-03-10T00:00:00"/>
    <d v="2022-01-24T00:00:00"/>
    <n v="10.5"/>
    <n v="0"/>
    <n v="118272000"/>
    <s v="NA"/>
    <n v="0"/>
    <x v="0"/>
    <x v="0"/>
  </r>
  <r>
    <s v="SCJ-548-2021"/>
    <d v="2021-03-04T00:00:00"/>
    <s v="CLAUDIA LILIANA PERALTA BLANCO"/>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1T00:00:00"/>
    <d v="2022-01-10T00:00:00"/>
    <n v="10"/>
    <n v="0"/>
    <n v="23000000"/>
    <s v="NA"/>
    <n v="0"/>
    <x v="0"/>
    <x v="0"/>
  </r>
  <r>
    <s v="SCJ-549-2021"/>
    <d v="2021-03-04T00:00:00"/>
    <s v="NUBIA STELLA MENESES REYES"/>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1T00:00:00"/>
    <d v="2022-01-10T00:00:00"/>
    <n v="10"/>
    <n v="0"/>
    <n v="23000000"/>
    <s v="NA"/>
    <n v="0"/>
    <x v="0"/>
    <x v="0"/>
  </r>
  <r>
    <s v="SCJ-550-2021"/>
    <d v="2021-03-04T00:00:00"/>
    <s v="JEFFERSON  TIQUE TAPIERO"/>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0T00:00:00"/>
    <d v="2022-01-09T00:00:00"/>
    <n v="10"/>
    <n v="0"/>
    <n v="23000000"/>
    <s v="NA"/>
    <n v="0"/>
    <x v="0"/>
    <x v="0"/>
  </r>
  <r>
    <s v="SCJ-551-2021"/>
    <d v="2021-03-04T00:00:00"/>
    <s v="GLORIA STELLA SOTO TARAZONA"/>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7T00:00:00"/>
    <d v="2022-01-16T00:00:00"/>
    <n v="10"/>
    <n v="0"/>
    <n v="23000000"/>
    <s v="NA"/>
    <n v="0"/>
    <x v="0"/>
    <x v="0"/>
  </r>
  <r>
    <s v="SCJ-552-2021"/>
    <d v="2021-03-04T00:00:00"/>
    <s v="HARBEY MAURICIO CARRASCAL PATIÑO"/>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1T00:00:00"/>
    <d v="2022-01-10T00:00:00"/>
    <n v="10"/>
    <n v="0"/>
    <n v="23000000"/>
    <s v="NA"/>
    <n v="0"/>
    <x v="0"/>
    <x v="0"/>
  </r>
  <r>
    <s v="SCJ-553-2021"/>
    <d v="2021-03-04T00:00:00"/>
    <s v="BLANCA LIGIA ORTEGA URREGO"/>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1T00:00:00"/>
    <d v="2022-01-10T00:00:00"/>
    <n v="10"/>
    <n v="0"/>
    <n v="23000000"/>
    <s v="NA"/>
    <n v="0"/>
    <x v="0"/>
    <x v="0"/>
  </r>
  <r>
    <s v="SCJ-554-2021"/>
    <d v="2021-03-04T00:00:00"/>
    <s v="LEONOR  CIPAGAUTA RINCON"/>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1T00:00:00"/>
    <d v="2022-01-10T00:00:00"/>
    <n v="10"/>
    <n v="0"/>
    <n v="23000000"/>
    <s v="NA"/>
    <n v="0"/>
    <x v="0"/>
    <x v="0"/>
  </r>
  <r>
    <s v="SCJ-555-2021"/>
    <d v="2021-03-04T00:00:00"/>
    <s v="ALBA ROCIO SALLAS HERNANDEZ"/>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3T00:00:00"/>
    <d v="2022-01-12T00:00:00"/>
    <n v="10"/>
    <n v="0"/>
    <n v="23000000"/>
    <s v="NA"/>
    <n v="0"/>
    <x v="0"/>
    <x v="0"/>
  </r>
  <r>
    <s v="SCJ-556-2021"/>
    <d v="2021-03-04T00:00:00"/>
    <s v="JUAN FELIPE GUTIERREZ ARANGO"/>
    <s v="PRESTAR LOS SERVICIOS PROFESIONALES A LA SECRETARÍA DISTRITAL DE SEGURIDAD, CONVIVENCIA Y JUSTICIA, EN LA REVISIÓN DE ESTUDIOS, DOCUMENTOS TÉCNICOS, ESTUDIOS PREVIOS Y PLIEGOS DE CONDICIONES EN EL COMANDO DE LA POLICÍA METROPOLITANA DE BOGOTÁ"/>
    <d v="2021-03-08T00:00:00"/>
    <d v="2022-01-07T00:00:00"/>
    <n v="10"/>
    <n v="0"/>
    <n v="60966000"/>
    <s v="NA"/>
    <n v="0"/>
    <x v="0"/>
    <x v="0"/>
  </r>
  <r>
    <s v="SCJ-557-2021"/>
    <d v="2021-03-05T00:00:00"/>
    <s v="DIANA MERCEDES CHICAIZA COSME"/>
    <s v="PRESTAR LOS SERVICIOS A LA SECRETARÍA DISTRITAL DE SEGURIDAD, CONVIVENCIA Y JUSTICIA, BRINDANDO APOYO JURÍDICO A LAS ESTACIONES DE POLICÍA DE LA CIUDAD CAPITAL Y A LA OFICINA DE ASUNTOS JURÍDICOS DE LA POLICÍA METROPOLITANA DE BOGOTÁ"/>
    <d v="2021-03-08T00:00:00"/>
    <d v="2022-01-07T00:00:00"/>
    <n v="10"/>
    <n v="0"/>
    <n v="54869400"/>
    <s v="NA"/>
    <n v="0"/>
    <x v="0"/>
    <x v="0"/>
  </r>
  <r>
    <s v="SCJ-558-2021"/>
    <d v="2021-03-05T00:00:00"/>
    <s v="NICOLAS  GIRALDO PERALTA"/>
    <s v="PRESTAR LOS SERVICIOS PROFESIONALES A LA DIRECCION TECNICA EN LA ESTRUCTURACION DE ESTUDIOS PREVIOS PARA LA ADQUISICIÓN Y MANTENIMIENTO DEL PARQUE AUTOMOTOR PROPIEDAD Y/O A CARGO DE LA SECRETARIA DISTRITAL DE SEGURIDAD, CONVIVENCIA Y JUSTICIA"/>
    <d v="2021-03-08T00:00:00"/>
    <d v="2022-01-07T00:00:00"/>
    <n v="10"/>
    <n v="0"/>
    <n v="83300000"/>
    <s v="NA"/>
    <n v="0"/>
    <x v="0"/>
    <x v="0"/>
  </r>
  <r>
    <s v="SCJ-559-2021"/>
    <d v="2021-03-05T00:00:00"/>
    <s v="PABLO ANDRES MORALES LOPEZ"/>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0T00:00:00"/>
    <d v="2022-01-09T00:00:00"/>
    <n v="10"/>
    <n v="0"/>
    <n v="23000000"/>
    <s v="NA"/>
    <n v="0"/>
    <x v="0"/>
    <x v="0"/>
  </r>
  <r>
    <s v="SCJ-560-2021"/>
    <d v="2021-03-05T00:00:00"/>
    <s v="ELCIDA PAOLA RINCON VILLAMIZAR"/>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0T00:00:00"/>
    <d v="2022-01-09T00:00:00"/>
    <n v="10"/>
    <n v="0"/>
    <n v="23000000"/>
    <s v="NA"/>
    <n v="0"/>
    <x v="0"/>
    <x v="0"/>
  </r>
  <r>
    <s v="SCJ-561-2021"/>
    <d v="2021-03-05T00:00:00"/>
    <s v="MIGUELANGEL  LEON ORDOÑEZ"/>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0T00:00:00"/>
    <d v="2022-01-09T00:00:00"/>
    <n v="10"/>
    <n v="0"/>
    <n v="23000000"/>
    <s v="NA"/>
    <n v="0"/>
    <x v="0"/>
    <x v="0"/>
  </r>
  <r>
    <s v="SCJ-562-2021"/>
    <d v="2021-03-05T00:00:00"/>
    <s v="YEISSON ALBERTO LEMUS FONSECA"/>
    <s v="PRESTAR SERVICIOS PROFESIONALES COMO INGENIERO DE SISTEMAS PARA DESARROLLAR ACTIVIDADES ENFATIZADAS A ATENDER LAS NECESIDADES A NIVEL DE SISTEMAS DE INFORMACIÓN DEL CENTRO DE COMANDO, CONTROL, COMUNICACIONES Y CÓMPUTO, C4."/>
    <d v="2021-03-09T00:00:00"/>
    <d v="2022-01-08T00:00:00"/>
    <n v="10"/>
    <n v="0"/>
    <n v="81288000"/>
    <s v="NA"/>
    <n v="0"/>
    <x v="0"/>
    <x v="0"/>
  </r>
  <r>
    <s v="SCJ-563-2021"/>
    <d v="2021-03-05T00:00:00"/>
    <s v="LUZ ANDREA GOYENECHE RODRIGUEZ"/>
    <s v="PRESTAR LOS SERVICIOS PROFESIONALES COMO COMUNICADORA SOCIAL A LA SECRETARÍA DISTRITAL DE SEGURIDAD, CONVIVENCIA Y JUSTICIA, PARA APOYAR LA GESTION DE LA DÉCIMA TERCERA BRIGADA DEL EJÉRCITO"/>
    <d v="2021-03-09T00:00:00"/>
    <d v="2022-01-08T00:00:00"/>
    <n v="10"/>
    <n v="0"/>
    <n v="45521280"/>
    <s v="NA"/>
    <n v="0"/>
    <x v="0"/>
    <x v="0"/>
  </r>
  <r>
    <s v="SCJ-564-2021"/>
    <d v="2021-03-05T00:00:00"/>
    <s v="CESAR AUGUSTO AGUIRRE ARENAS"/>
    <s v="PRESTAR LOS SERVICIOS PROFESIONALES A LA SECRETARÍA DISTRITAL DE SEGURIDAD, CONVIVENCIA Y JUSTICIA, PARA APOYAR LA GESTIÓN JURÍDICA DE LA DÉCIMA TERCERA BRIGADA DEL EJÉRCITO, RELACIONADA CON LA APLICACIÓN DE LOS TRATADOS DE DERECHOS HUMANOS, DERECHO INTERNACIONAL HUMANITARIO, EN EL MARCO DEL DESARROLLO INSTITUCIONAL DE LAS OPERACIONES Y ACCIONES ADMINISTRATIVAS."/>
    <d v="2021-03-09T00:00:00"/>
    <d v="2022-01-08T00:00:00"/>
    <n v="10"/>
    <n v="0"/>
    <n v="34246490"/>
    <s v="NA"/>
    <n v="0"/>
    <x v="0"/>
    <x v="0"/>
  </r>
  <r>
    <s v="SCJ-565-2021"/>
    <d v="2021-03-05T00:00:00"/>
    <s v="GLADYS ELIANA RAMIREZ VARGAS"/>
    <s v="PRESTAR LOS SERVICIOS PROFESIONALES A LA SECRETARIA DISTRITAL DE SEGURIDAD, CONVIVENCIA Y JUSTICIA, EN LA FORMULACIÓN DE ESTRATEGIAS Y ACCIONES QUE PERMITAN A LA POLICÍA METROPOLITANA DE BOGOTÁ CUMPLIR CON SU MISIONALIDAD EN LOS ASPECTOS DE SEGURIDAD, SALUD EN EL TRABAJO Y GESTIÓN AMBIENTAL, LOGRANDO LA MEJORA CONTINUA EN LA PRESTACIÓN DEL SERVICIO DE POLICÍA"/>
    <d v="2021-03-10T00:00:00"/>
    <d v="2022-01-09T00:00:00"/>
    <n v="10"/>
    <n v="0"/>
    <n v="71127000"/>
    <s v="NA"/>
    <n v="0"/>
    <x v="0"/>
    <x v="0"/>
  </r>
  <r>
    <s v="SCJ-570-2021"/>
    <d v="2021-03-05T00:00:00"/>
    <s v="_x0009_RAFAEL ENRIQUE DAZA BARRETO_x0009_"/>
    <s v="PRESTAR LOS SERVICIOS TÉCNICOS EN LA DIRECCIÓN DE BIENES PARA APOYAR EL DESARROLLO DE LA ADQUISICIÓN Y MANTENIMIENTO DE LOS BIENES Y SERVICIOS DEL PARQUE AUTOMOTOR PROPIEDAD Y/O A CARGO DE LA SECRETARÍA DE SEGURIDAD, CONVIVENCIA Y JUSTICIA."/>
    <d v="2021-03-09T00:00:00"/>
    <d v="2022-01-08T00:00:00"/>
    <n v="10"/>
    <n v="0"/>
    <n v="29489740"/>
    <s v="NA"/>
    <n v="0"/>
    <x v="0"/>
    <x v="0"/>
  </r>
  <r>
    <s v="SCJ-571-2021"/>
    <d v="2021-03-05T00:00:00"/>
    <s v="DIANA PAOLA NIÑO RUIZ"/>
    <s v="PRESTAR LOS SERVICIOS PROFESIONALES A LA DIRECCIÓN TECNICA PARA APOYAR ACTIVIDADES RELACIONADAS CON LA ESTRUCTURACIÓN Y EVALUACIÓN FINANCIERA EN LAS ETAPAS PRECONTRACTUAL A CARGO DE LA DEPENDENCIA."/>
    <d v="2021-03-09T00:00:00"/>
    <d v="2022-01-08T00:00:00"/>
    <n v="10"/>
    <n v="0"/>
    <n v="62998200"/>
    <s v="NA"/>
    <n v="0"/>
    <x v="0"/>
    <x v="0"/>
  </r>
  <r>
    <s v="SCJ-572-2021"/>
    <d v="2021-03-08T00:00:00"/>
    <s v="NATHALY GONZÁLEZ"/>
    <s v="PRESTAR SERVICIOS PROFESIONALES A LA SUBSECRETARÍA DE ACCESO A LA JUSTICIA PARA APOYAR EL DESARROLLO Y SEGUIMIENTO DE ACTIVIDADES ASOCIADAS A LA ATENCIÓN Y CAPACIDADES DE LOS GRUPOS FAMILIARES DE LAS PERSONAS USUARIAS DE CASA LIBERTAD"/>
    <d v="2021-03-11T00:00:00"/>
    <d v="2021-08-31T00:00:00"/>
    <n v="6"/>
    <n v="0"/>
    <n v="26212800"/>
    <s v="N/A"/>
    <n v="0"/>
    <x v="0"/>
    <x v="0"/>
  </r>
  <r>
    <s v="SCJ-573-2021"/>
    <d v="2021-03-08T00:00:00"/>
    <s v="NATALIA SOLANO PEDRAZA"/>
    <s v="PRESTAR SERVICIOS PROFESIONALES PARA EL CENTRO DE RECEPCIÓN E INFORMACIÓN - CRI CON EL FIN DE BRINDAR RECEPCIÓN Y ORIENTACIÓN A LOS USUARIOS DE LAS CASAS DE JUSTICIA QUE DEBEN SER ATENDIDOS A TRAVÉS DE LA RUTA PARA MUJERES QUE ACUDEN POR CUALQUIER TIPO CONFLICTO O VIOLENCIA QUE VULNERE SUS DERECHOS"/>
    <d v="2021-03-10T00:00:00"/>
    <d v="2022-01-31T00:00:00"/>
    <n v="11"/>
    <n v="0"/>
    <n v="42900000"/>
    <s v="N/A"/>
    <n v="0"/>
    <x v="0"/>
    <x v="0"/>
  </r>
  <r>
    <s v="SCJ-574-2021"/>
    <d v="2021-03-08T00:00:00"/>
    <s v="RUTH ALEJANDRA GUTIÉRREZ CALDERÓN"/>
    <s v="PRESTAR SERVICIOS PROFESIONALES A LA DIRECCIÓN DE RESPONSABILIDAD PENAL ADOLESCENTE PARA APOYAR TEÓRICAMENTE DESDE EL ENFOQUE ARTÍSTICO LA PUESTA EN MARCHA DE ESTRATEGIAS PARA MOVILIZAR A LAS Y LOS ADOLESCENTES Y JÓVENES QUE PARTICIPAN DEL PROGRAMA DISTRITAL DE JUSTICIA JUVENIL RESTAURATIVA Y LAS DEMÁS ESTRATEGIAS DE LA DIRECCIÓN"/>
    <d v="2021-03-09T00:00:00"/>
    <d v="2022-01-31T00:00:00"/>
    <n v="11.5"/>
    <n v="0"/>
    <n v="49772000"/>
    <s v="N/A"/>
    <n v="0"/>
    <x v="0"/>
    <x v="0"/>
  </r>
  <r>
    <s v="SCJ-575-2021"/>
    <d v="2021-03-08T00:00:00"/>
    <s v="MARTHA CATALINA RODRIGUEZ CAICEDO"/>
    <s v="PRESTAR SERVICIOS PROFESIONALES QUE CONTRIBUYAN EN LOS PROCESOS DE RECOLECCIÓN, ORGANIZACIÓN Y SISTEMATIZACIÓN DE LA INFORMACIÓN REQUERIDA EN LA DEFINICIÓN E IMPLEMENTACIÓN DE LAS ESTRATEGIAS DE LA DIRECCIÓN, ASÍ COMO APOYAR EN LAS GESTIONES DESIGNADAS EN LAS ETAPAS PRECONTRACTUALES Y CONTRACTUALES A CARGO DE LA DIRECCIÓN DE RESPONSABILIDAD PENAL ADOLESCENTE."/>
    <d v="2021-03-09T00:00:00"/>
    <d v="2022-01-31T00:00:00"/>
    <n v="11.5"/>
    <n v="0"/>
    <n v="56217750"/>
    <s v="N/A"/>
    <n v="0"/>
    <x v="0"/>
    <x v="0"/>
  </r>
  <r>
    <s v="SCJ-576-2021"/>
    <d v="2021-03-08T00:00:00"/>
    <s v="ALVARO LEON PEREZ PATIÑO"/>
    <s v="PRESTAR SERVICIOS PROFESIONALES A LA DIRECCIÓN DE RESPONSABILIDAD PENAL ADOLESCENTE PARA APOYAR DESDE EL ENFOQUE PEDAGÓGICO, ARTÍSTICO Y RESTAURATIVO LAS DISTINTAS ESTRATEGIAS DE LA DRPA Y EL DESARROLLO DE LAS INICIATIVAS DE REPARACIÓN DE LAS Y LOS ADOLESCENTES Y JÓVENES VINCULADOS AL PROGRAMA DISTRITAL DE JUSTICIA JUVENIL RESTAURATIVA._x000a_"/>
    <d v="2021-03-09T00:00:00"/>
    <d v="2022-01-31T00:00:00"/>
    <n v="11.5"/>
    <n v="0"/>
    <n v="68712500"/>
    <s v="N/A"/>
    <n v="0"/>
    <x v="0"/>
    <x v="0"/>
  </r>
  <r>
    <s v="SCJ-577-2021"/>
    <d v="2021-03-08T00:00:00"/>
    <s v="SERGIO ANDRÉS CASTRO LONDOÑO"/>
    <s v="PRESTAR SERVICIOS PROFESIONALES COMO INGENIERO DE SISTEMAS EN LA OFICINA DE CONTROL INTERNO, PARA ADELANTAR AUDITORÍAS INTERNAS Y DEMÁS EVALUACIONES A LOS DIFERENTES SISTEMAS DE INFORMACIÓN, PLATAFORMAS TECNOLÓGICAS Y SISTEMA DE VIDEOVIGILANCIA DE LA SECRETARÍA DISTRITAL DE SEGURIDAD, CONVIVENCIA Y JUSTICIA, DEFINIDAS EN EL PROGRAMA ANUAL DE AUDITORÍAS, ASÍ COMO EFECTUAR LOS INFORMES Y SEGUIMIENTOS QUE LE SEAN ASIGNADOS"/>
    <d v="2021-03-09T00:00:00"/>
    <d v="2022-01-31T00:00:00"/>
    <n v="11"/>
    <n v="0"/>
    <n v="77000000"/>
    <s v="N/A"/>
    <n v="0"/>
    <x v="0"/>
    <x v="0"/>
  </r>
  <r>
    <s v="SCJ-578-2021"/>
    <d v="2021-03-08T00:00:00"/>
    <s v="DERLY LORENA ZEA MUÑOZ"/>
    <s v="PRESTAR SERVICIOS PROFESIONALES A LA OFICINA ASESORA DE PLANEACIÓN PARA APOYAR LA EJECUCIÓN, SEGUIMIENTO, EVALUACIÓN, DIVULGACIÓN Y SENSIBILIZACIÓN DEL PLAN INSTITUCIONAL DE GESTIÓN AMBIENTAL (PIGA) DE LA SECRETARÍA DISTRITAL DE SEGURIDAD, CONVIVENCIA Y JUSTICIA."/>
    <d v="2021-03-10T00:00:00"/>
    <d v="2021-11-30T00:00:00"/>
    <n v="9.5"/>
    <n v="0"/>
    <n v="87599500"/>
    <s v="N/A"/>
    <n v="0"/>
    <x v="0"/>
    <x v="0"/>
  </r>
  <r>
    <s v="SCJ-579-2021"/>
    <d v="2021-03-08T00:00:00"/>
    <s v="HECTOR FREEDY RUIZ GOYENECHE"/>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1T00:00:00"/>
    <d v="2022-01-10T00:00:00"/>
    <n v="10"/>
    <n v="0"/>
    <n v="23000000"/>
    <s v="NA"/>
    <n v="0"/>
    <x v="0"/>
    <x v="0"/>
  </r>
  <r>
    <s v="SCJ-580-2021"/>
    <d v="2021-03-08T00:00:00"/>
    <s v="ARLENIS JOHANA FARELO JULIO"/>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0T00:00:00"/>
    <d v="2022-01-09T00:00:00"/>
    <n v="10"/>
    <n v="0"/>
    <n v="23000000"/>
    <s v="NA"/>
    <n v="0"/>
    <x v="0"/>
    <x v="0"/>
  </r>
  <r>
    <s v="SCJ-581-2021"/>
    <d v="2021-03-08T00:00:00"/>
    <s v="LIGIA ALEXANDRA GARZON REYES"/>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6T00:00:00"/>
    <d v="2022-01-15T00:00:00"/>
    <n v="10"/>
    <n v="0"/>
    <n v="23000000"/>
    <s v="NA"/>
    <n v="0"/>
    <x v="0"/>
    <x v="0"/>
  </r>
  <r>
    <s v="SCJ-582-2021"/>
    <d v="2021-03-08T00:00:00"/>
    <s v="DIANA CAROLINA ACOSTA DUARTE"/>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7T00:00:00"/>
    <d v="2022-01-16T00:00:00"/>
    <n v="10"/>
    <n v="0"/>
    <n v="23000000"/>
    <s v="NA"/>
    <n v="0"/>
    <x v="0"/>
    <x v="0"/>
  </r>
  <r>
    <s v="SCJ-583-2021"/>
    <d v="2021-03-08T00:00:00"/>
    <s v="MARISOL LOZANO ROMERO"/>
    <s v="PRESTAR LOS SERVICIOS PROFESIONALES EN LA DIRECCION DE BIENES DESARROLLANDO LAS ACTIVIDADES NECESARIAS PARA LA CORRECTA EJECUCION DE LAS OBRAS, SERVICIOS Y EL SEGUIMIENTO A LOS BIENES INMUEBLES DE PROPIEDAD Y/O CARGO DE LA SDSCJ."/>
    <d v="2021-03-09T00:00:00"/>
    <d v="2022-01-23T00:00:00"/>
    <n v="10.5"/>
    <n v="0"/>
    <n v="96021450"/>
    <s v="NA"/>
    <n v="0"/>
    <x v="0"/>
    <x v="0"/>
  </r>
  <r>
    <s v="SCJ-584-2021"/>
    <d v="2021-03-08T00:00:00"/>
    <s v="KELLY JOHANNA ANGEL DEVIA"/>
    <s v="CONTRATAR LA PRESTACIÓN DE LOS SERVICIOS PROFESIONALES A LA SUBSECRETARÍA DE SEGURIDAD Y CONVIVENCIA BRINDANDO APOYO A LA DIRECCIÓN DE PREVENCIÓN Y CULTURA CIUDADANA EN LOS PROCESOS JURÍDICOS Y ADMINISTRATIVOS EN MATERIA DE CONTRATACIÓN"/>
    <d v="2021-03-09T00:00:00"/>
    <d v="2022-01-15T00:00:00"/>
    <n v="11"/>
    <n v="0"/>
    <n v="88000000"/>
    <s v="N/A"/>
    <n v="0"/>
    <x v="0"/>
    <x v="0"/>
  </r>
  <r>
    <s v="SCJ-585-2021"/>
    <d v="2021-03-08T00:00:00"/>
    <s v="MAGDA LILIANA SÁNCHEZ ROCHA"/>
    <s v="PRESTACIÓN DE SERVICIOS PROFESIONALES PARA APOYAR EL SEGUIMIENTO FINANCIERO DE LOS PROYECTOS DE INVERSIÓN ASIGNADOS A LA SUBSECRETARIA DE SEGURIDAD Y CONVIVENCIA. "/>
    <d v="2021-03-11T00:00:00"/>
    <d v="2022-01-15T00:00:00"/>
    <n v="11"/>
    <n v="0"/>
    <n v="44000000"/>
    <s v="N/A"/>
    <n v="0"/>
    <x v="0"/>
    <x v="0"/>
  </r>
  <r>
    <s v="SCJ-586-2021"/>
    <d v="2021-03-08T00:00:00"/>
    <s v="FABIO NELSON ROJAS"/>
    <s v="PRESTACIÓN DE SERVICIOS PROFESIONALES A LA SUBSECRETARÍA DE SEGURIDAD Y CONVIVENCIA BRINDANDO APOYO EN ACCIONES ADMINISTRATIVAS DEL PROCESO DE GESTORES DE CONVIVENCIA Y ACOMPAÑAMIENTO A MOVILIZACIONES SOCIALES, EVENTOS MASIVOS DE ALTA COMPLEJIDAD, OPERATIVOS DE ALTO IMPACTO QUE SE REALICEN EN EL DISTRITO CAPITAL"/>
    <d v="2021-03-09T00:00:00"/>
    <d v="2022-01-15T00:00:00"/>
    <n v="11"/>
    <n v="0"/>
    <n v="40238000"/>
    <s v="N/A"/>
    <n v="0"/>
    <x v="0"/>
    <x v="0"/>
  </r>
  <r>
    <s v="SCJ-587-2021"/>
    <d v="2021-03-08T00:00:00"/>
    <s v="WILMAR VERGARA FIGUEROA"/>
    <s v="PRESTAR SERVICIOS PROFESIONALES PARA EL CENTRO DE RECEPCIÓN E INFORMACIÓN - CRI CON EL FIN DE BRINDAR RECEPCIÓN Y ORIENTACIÓN A LOS USUARIOS DE LAS CASAS DE JUSTICIA QUE DEBEN SER ATENDIDOS A TRAVÉS DE LA RUTA PARA MUJERES QUE ACUDEN POR CUALQUIER TIPO CONFLICTO O VIOLENCIA QUE VULNERE SUS DERECHOS"/>
    <d v="2021-03-09T00:00:00"/>
    <d v="2022-01-31T00:00:00"/>
    <n v="11"/>
    <n v="0"/>
    <n v="42900000"/>
    <s v="N/A"/>
    <n v="0"/>
    <x v="0"/>
    <x v="0"/>
  </r>
  <r>
    <s v="SCJ-588-2021"/>
    <d v="2021-03-08T00:00:00"/>
    <s v="OSCAR EDUARDO ARDILA CASASFRANCO"/>
    <s v="PRESTAR LOS SERVICIOS PROFESIONALES A LA SECRETARIA DISTRITAL DE SEGURIDAD, CONVIVENCIA Y JUSTICIA, CON PLENA AUTONOMÍA TÉCNICA Y ADMINISTRATIVA, PARA APOYAR LA ESTRUCTURACIÓN, ACTUALIZACIÓN Y DOCUMENTACIÓN DE LOS PROCEDIMIENTOS, MANUALES Y PROTOCOLOS DE OPERACIÓN DEL C4, ADEMÁS APOYAR EN EL SEGUIMIENTO CALIDAD DEL CENTRO DE COMANDO, CONTROL, COMUNICACIONES Y COMPUTO – C4."/>
    <d v="2021-03-10T00:00:00"/>
    <d v="2022-01-09T00:00:00"/>
    <n v="10"/>
    <n v="0"/>
    <n v="136634950"/>
    <s v="NA"/>
    <n v="0"/>
    <x v="0"/>
    <x v="0"/>
  </r>
  <r>
    <s v="SCJ-589-2021"/>
    <d v="2021-03-08T00:00:00"/>
    <s v="ADOLFO SANDOVAL AVENDAÑO"/>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2T00:00:00"/>
    <d v="2022-01-11T00:00:00"/>
    <n v="10"/>
    <n v="0"/>
    <n v="23000000"/>
    <s v="NA"/>
    <n v="0"/>
    <x v="0"/>
    <x v="0"/>
  </r>
  <r>
    <s v="SCJ-590-2021"/>
    <d v="2021-03-08T00:00:00"/>
    <s v="MERY  RAMIREZ LOAIZA"/>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2T00:00:00"/>
    <d v="2022-01-11T00:00:00"/>
    <n v="10"/>
    <n v="0"/>
    <n v="23000000"/>
    <s v="NA"/>
    <n v="0"/>
    <x v="0"/>
    <x v="0"/>
  </r>
  <r>
    <s v="SCJ-591-2021"/>
    <d v="2021-03-08T00:00:00"/>
    <s v="MARIA ELOISA GARZON ZAMORA"/>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3T00:00:00"/>
    <d v="2022-01-12T00:00:00"/>
    <n v="10"/>
    <n v="0"/>
    <n v="23000000"/>
    <s v="NA"/>
    <n v="0"/>
    <x v="0"/>
    <x v="0"/>
  </r>
  <r>
    <s v="SCJ-592-2021"/>
    <d v="2021-03-08T00:00:00"/>
    <s v="JULIAN ALONSO PEREZ ROMERO"/>
    <s v="PRESTAR SERVICIOS PROFESIONALES EN LA DIRECCIÓN DE BIENES PARA REALIZAR LA ATENCIÓN Y SEGUIMIENTO DE LOS SEMOVIENTES PROPIEDAD DE LA SECRETARÍA DISTRITAL DE SEGURIDAD, CONVIVENCIA Y JUSTICIA."/>
    <d v="2021-03-11T00:00:00"/>
    <d v="2021-09-10T00:00:00"/>
    <n v="6"/>
    <n v="0"/>
    <n v="28698708"/>
    <s v="NA"/>
    <n v="0"/>
    <x v="0"/>
    <x v="0"/>
  </r>
  <r>
    <s v="SCJ-593-2021"/>
    <d v="2021-03-08T00:00:00"/>
    <s v="JENNY PAOLA ARIZA CABRERA"/>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3-12T00:00:00"/>
    <d v="2022-01-11T00:00:00"/>
    <n v="10"/>
    <n v="0"/>
    <n v="23000000"/>
    <s v="NA"/>
    <n v="0"/>
    <x v="0"/>
    <x v="0"/>
  </r>
  <r>
    <s v="SCJ-594-2021"/>
    <d v="2021-03-08T00:00:00"/>
    <s v="EDWIN ALBERTO DIAZ ORTEGA"/>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3-12T00:00:00"/>
    <d v="2022-01-11T00:00:00"/>
    <n v="10"/>
    <n v="0"/>
    <n v="23000000"/>
    <s v="NA"/>
    <n v="0"/>
    <x v="0"/>
    <x v="0"/>
  </r>
  <r>
    <s v="SCJ-595-2021"/>
    <d v="2021-03-08T00:00:00"/>
    <s v="JONATHAN STEVEN ROMERO MUÑOZ"/>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3-13T00:00:00"/>
    <d v="2022-01-12T00:00:00"/>
    <n v="10"/>
    <n v="0"/>
    <n v="23000000"/>
    <s v="NA"/>
    <n v="0"/>
    <x v="0"/>
    <x v="0"/>
  </r>
  <r>
    <s v="SCJ-596-2021"/>
    <d v="2021-03-08T00:00:00"/>
    <s v="VALENTINA  GAVIRIA GUTIERREZ"/>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3-17T00:00:00"/>
    <d v="2022-01-16T00:00:00"/>
    <n v="10"/>
    <n v="0"/>
    <n v="23000000"/>
    <s v="NA"/>
    <n v="0"/>
    <x v="0"/>
    <x v="0"/>
  </r>
  <r>
    <s v="SCJ-597-2021"/>
    <d v="2021-03-08T00:00:00"/>
    <s v="SONIA ZULEIMA TOVAR PRADA"/>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3-17T00:00:00"/>
    <d v="2022-01-16T00:00:00"/>
    <n v="10"/>
    <n v="0"/>
    <n v="23000000"/>
    <s v="NA"/>
    <n v="0"/>
    <x v="0"/>
    <x v="0"/>
  </r>
  <r>
    <s v="SCJ-598-2021"/>
    <d v="2021-03-08T00:00:00"/>
    <s v="DIANA ISABEL GARCIA GONZALEZ"/>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3-11T00:00:00"/>
    <d v="2022-01-10T00:00:00"/>
    <n v="10"/>
    <n v="0"/>
    <n v="23000000"/>
    <s v="NA"/>
    <n v="0"/>
    <x v="0"/>
    <x v="0"/>
  </r>
  <r>
    <s v="SCJ-599-2021"/>
    <d v="2021-03-08T00:00:00"/>
    <s v="JANETH VANESSA DIAZ CAMACHO"/>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3-12T00:00:00"/>
    <d v="2022-01-11T00:00:00"/>
    <n v="10"/>
    <n v="0"/>
    <n v="23000000"/>
    <s v="NA"/>
    <n v="0"/>
    <x v="0"/>
    <x v="0"/>
  </r>
  <r>
    <s v="SCJ-600-2021"/>
    <d v="2021-03-08T00:00:00"/>
    <s v="CARLOS JULIO CARRASCAL NAVARRO"/>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3-12T00:00:00"/>
    <d v="2022-01-11T00:00:00"/>
    <n v="10"/>
    <n v="0"/>
    <n v="23000000"/>
    <s v="NA"/>
    <n v="0"/>
    <x v="0"/>
    <x v="0"/>
  </r>
  <r>
    <s v="SCJ-601-2021"/>
    <d v="2021-03-08T00:00:00"/>
    <s v="DIEGO RODRIGO CORTÉS BALLÉN"/>
    <s v="Prestar los servicios profesionales a la Secretaría Distrital de Seguridad, Convivencia y Justicia, brindando apoyo jurídico a las Estaciones de Policía de la Ciudad Capital y a la Oficina de Asuntos Jurídicos de la Policía Metropolitana de Bogotá."/>
    <d v="2021-03-09T00:00:00"/>
    <d v="2022-01-08T00:00:00"/>
    <n v="10"/>
    <n v="0"/>
    <n v="60966000"/>
    <s v="NA"/>
    <n v="0"/>
    <x v="0"/>
    <x v="0"/>
  </r>
  <r>
    <s v="SCJ-602-2021"/>
    <d v="2021-03-08T00:00:00"/>
    <s v="JOSÉ FRANCISCO GÓMEZ AYALA"/>
    <s v="PRESTACIÓN DE SERVICIOS DE APOYO A LA GESTIÓN ADMINISTRATIVA Y FINANCIERA EN LA EJECUCIÓN DE LOS PROYECTOS DE INVERSIÓN DE LA SUBSECRETARIA DE SEGURIDAD"/>
    <d v="2021-03-09T00:00:00"/>
    <d v="2022-01-31T00:00:00"/>
    <n v="11"/>
    <n v="0"/>
    <n v="31515000"/>
    <s v="N/A"/>
    <n v="0"/>
    <x v="0"/>
    <x v="0"/>
  </r>
  <r>
    <s v="SCJ-603-2021"/>
    <d v="2021-03-08T00:00:00"/>
    <s v="MARIO DANILO PARRA VERA"/>
    <s v="PRESTAR SUS SERVICIOS PROFESIONALES A LA DIRECCIÓN DE GESTIÓN HUMANA COMO MÉDICO PSIQUIATRA APOYANDO LAS ACTIVIDADES DE SALUD FÍSICA Y MENTAL DEL PROGRAMA DEL TALENTO HUMANO - &quot;EN UNA ORGANIZACIÓN SALUDABLE&quot; DE LA SECRETARIA DISTRITAL DE SEGURIDAD, CONVIVENCIA Y JUSTICIA"/>
    <d v="2021-03-09T00:00:00"/>
    <d v="2021-12-31T00:00:00"/>
    <n v="11"/>
    <n v="0"/>
    <n v="93500000"/>
    <s v="N/A"/>
    <n v="0"/>
    <x v="0"/>
    <x v="0"/>
  </r>
  <r>
    <s v="SCJ-604-2021"/>
    <d v="2021-03-09T00:00:00"/>
    <s v="SULMA MIREYA GUACANEME OLARTE"/>
    <s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
    <d v="2021-03-11T00:00:00"/>
    <d v="2022-01-31T00:00:00"/>
    <n v="11"/>
    <n v="0"/>
    <n v="42900000"/>
    <s v="N/A"/>
    <n v="0"/>
    <x v="0"/>
    <x v="0"/>
  </r>
  <r>
    <s v="SCJ-605-2021"/>
    <d v="2021-03-09T00:00:00"/>
    <s v="RONAL WILLIAM OCAMPO BRICEÑO"/>
    <s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
    <d v="2021-03-11T00:00:00"/>
    <d v="2022-01-31T00:00:00"/>
    <n v="11"/>
    <n v="0"/>
    <n v="42900000"/>
    <s v="N/A"/>
    <n v="0"/>
    <x v="0"/>
    <x v="0"/>
  </r>
  <r>
    <s v="SCJ-606-2021"/>
    <d v="2021-03-09T00:00:00"/>
    <s v="JORGE DAVID REBOLLO MORALES"/>
    <s v="PRESTAR SERVICIOS DE APOYO PARA EL DESARROLLO DE LAS ACTIVIDADES DEL PROCESO DE GESTIÓN DOCUMENTAL EN LAS SEDES DE LA ENTIDAD, ESPECIALMENTE EN EL ARCHIVO CENTRAL."/>
    <d v="2021-03-11T00:00:00"/>
    <d v="2021-06-30T00:00:00"/>
    <n v="5"/>
    <n v="0"/>
    <n v="14315000"/>
    <s v="N/A"/>
    <n v="0"/>
    <x v="0"/>
    <x v="0"/>
  </r>
  <r>
    <s v="SCJ-607-2021"/>
    <d v="2021-03-09T00:00:00"/>
    <s v="ANA MARÍA HERNÁNDEZ MAYA"/>
    <s v="APOYO A LA OFICINA ASESORA DE PLANEACIÓN EN EL SEGUIMIENTO DE LOS PLANES, PROYECTOS Y METAS DE LA_x000a_SECRETARÍA DISTRITAL DE SEGURIDAD, CONVIVENCIA Y JUSTICIA EN EL MARCO DEL PLAN DISTRITAL DE DESARROLLO_x000a_2020 – 2024, LAS POLÍTICAS PÚBLICAS DIFERENCIALES Y POBLACIONALES Y EL COMITÉ DIRECTIVO DE LA ENTIDAD."/>
    <d v="2021-03-11T00:00:00"/>
    <d v="2021-12-30T00:00:00"/>
    <n v="9.5"/>
    <n v="0"/>
    <n v="87599500"/>
    <s v="N/A"/>
    <n v="0"/>
    <x v="0"/>
    <x v="0"/>
  </r>
  <r>
    <s v="SCJ-608-2021"/>
    <d v="2021-03-09T00:00:00"/>
    <s v="NELSON CAMILO MARTÍNEZ RODRÍGUEZ"/>
    <s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
    <d v="2021-03-11T00:00:00"/>
    <d v="2022-01-31T00:00:00"/>
    <n v="11"/>
    <n v="0"/>
    <n v="42900000"/>
    <s v="N/A"/>
    <n v="0"/>
    <x v="0"/>
    <x v="0"/>
  </r>
  <r>
    <s v="SCJ-609-2021"/>
    <d v="2021-03-09T00:00:00"/>
    <s v="SANDRA MARCELA TORRES AVELLA"/>
    <s v="PRESTAR LOS SERVICIOS PROFESIONALES A LA OFICINA ASESORA DE PLANEACIÓN EN LA IMPLEMENTACIÓN Y SEGUIMIENTO DEL MODELO INTEGRADO DE PLANEACIÓN Y GESTIÓN, ASÍ COMO EN LA EJECUCIÓN DEL PLAN ANTICORRUPCIÓN Y DE ATENCIÓN AL CIUDADANO."/>
    <d v="2021-03-11T00:00:00"/>
    <d v="2021-11-30T00:00:00"/>
    <n v="9.5"/>
    <n v="0"/>
    <n v="87599500"/>
    <s v="N/A"/>
    <n v="0"/>
    <x v="0"/>
    <x v="0"/>
  </r>
  <r>
    <s v="SCJ-610-2021"/>
    <d v="2021-03-09T00:00:00"/>
    <s v="KATHERINE LARA CAVIEDES"/>
    <s v="PRESTAR LOS SERVICIOS PROFESIONALES A LA OFICINA ASESORA DE PLANEACIÓN EN LAS ACTIVIDADES RELACIONADAS CON LA FORMULACIÓN, SEGUIMIENTO Y CONTROL DE LOS PROYECTOS DE INVERSIÓN, QUE PERMITAN A LA SECRETARÍA DE SEGURIDAD, CONVIVENCIA Y JUSTICIA GENERAR REPORTES E INFORMES INTEGRADOS DE LAS METAS, INDICADORES Y RECURSOS DE LOS PLANES Y PROGRAMAS ESTABLECIDOS EN EL PLAN DE DESARROLLO DISTRITAL 2020–2024."/>
    <d v="2021-03-16T00:00:00"/>
    <d v="2021-11-30T00:00:00"/>
    <n v="9.5"/>
    <n v="0"/>
    <n v="87599500"/>
    <s v="N/A"/>
    <n v="0"/>
    <x v="0"/>
    <x v="0"/>
  </r>
  <r>
    <s v="SCJ-611-2021"/>
    <d v="2021-03-09T00:00:00"/>
    <s v="JORGE CATUMBA RUIZ"/>
    <s v="PRESTAR LOS SERVICIOS PROFESIONALES ESPECIALIZADOS PARA APOYAR EL DISEÑO. IMPLEMENTAR Y HACER SEGUIMIENTO AL MODELO DE CALIDAD INFORMACIÓN DEL CENTRO DE COMANDO, CONTROL, COMUNICACIONES Y COMPUTO C4- Y TODOS SUS COMPONENTES."/>
    <d v="2021-03-11T00:00:00"/>
    <d v="2022-01-10T00:00:00"/>
    <n v="10"/>
    <n v="0"/>
    <n v="91753830"/>
    <s v="NA"/>
    <n v="0"/>
    <x v="0"/>
    <x v="0"/>
  </r>
  <r>
    <s v="SCJ-612-2021"/>
    <d v="2021-03-09T00:00:00"/>
    <s v="DANIEL ALEJADRO RIVERA PINILLA"/>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6T00:00:00"/>
    <d v="2022-01-15T00:00:00"/>
    <n v="10"/>
    <n v="0"/>
    <n v="23000000"/>
    <s v="NA"/>
    <n v="0"/>
    <x v="0"/>
    <x v="0"/>
  </r>
  <r>
    <s v="SCJ-613-2021"/>
    <d v="2021-03-09T00:00:00"/>
    <s v="DIANA LORENAMANRIQUE HERRERA."/>
    <s v="PRESTAR SERVICIOS PROFESIONALES A LA OFICINA ASESORA DE PLANEACIÓN PARA APOYAR LA IMPLEMENTACIÓN DE CAMPAÑAS Y ESTRATEGIAS DE COMUNICACIÓN COMO EL PLAN INSTITUCIONAL DE GESTIÓN AMBIENTAL –PIGA, LA LEY DE TRANSPARENCIA, EL MODELO INTEGRADO DE PLANEACIÓN Y GESTIÓN -MIPG, PROYECTOS DE INVERSIÓN, EL PLAN INTEGRAL DE SEGURIDAD CIUDADANA, CONVIVENCIA Y JUSTICIA – PISCCJ, ADEMÁS DE SERVIR DE ENLACE CON LA OFICINA ASESORA DE COMUNICACIONES EN LA SECRETARÍA DISTRITAL DE SEGURIDAD, CONVIVENCIA Y JUSTICIA."/>
    <d v="2021-03-11T00:00:00"/>
    <d v="2021-11-30T00:00:00"/>
    <n v="9.5"/>
    <n v="0"/>
    <n v="49970000"/>
    <s v="N/A"/>
    <n v="0"/>
    <x v="0"/>
    <x v="0"/>
  </r>
  <r>
    <s v="SCJ-614-2021"/>
    <d v="2021-03-09T00:00:00"/>
    <s v="PABLO LEONARDO MOLANO PARRA"/>
    <s v="PRESTAR SERVICIOS PROFESIONALES A LA OFICINA ASESORA DE PLANEACIÓN EN EL DESARROLLO Y EJECUCIÓN DEL_x000a_MODELO INTEGRADO DE PLANEACIÓN Y GESTIÓN – MIPG Y EL SISTEMA INTEGRADO DE GESTIÓN, POR PARTE DE_x000a_LA SECRETARÍA DISTRITAL DE SEGURIDAD, CONVIVENCIA Y JUSTICIA, AL IGUAL QUE BRINDAR APOYO EN LA_x000a_ACTUALIZACIÓN, SEGUIMIENTO Y CUMPLIMIENTO DE LA POLÍTICA DE ADMINISTRACIÓN DE RIESGOS DE LA ENTIDAD."/>
    <d v="2021-03-11T00:00:00"/>
    <d v="2021-11-30T00:00:00"/>
    <n v="9.5"/>
    <n v="0"/>
    <n v="49970000"/>
    <s v="N/A"/>
    <n v="0"/>
    <x v="0"/>
    <x v="0"/>
  </r>
  <r>
    <s v="SCJ-615-2021"/>
    <d v="2021-03-09T00:00:00"/>
    <s v="GILDARDO MILAN LEON FLORIDO"/>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24T00:00:00"/>
    <d v="2022-01-23T00:00:00"/>
    <n v="10"/>
    <n v="0"/>
    <n v="23000000"/>
    <s v="NA"/>
    <n v="0"/>
    <x v="0"/>
    <x v="0"/>
  </r>
  <r>
    <s v="SCJ-616-2021"/>
    <d v="2021-03-09T00:00:00"/>
    <s v="LAURA ANGELICA PADILLA PAEZ"/>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23T00:00:00"/>
    <d v="2022-01-22T00:00:00"/>
    <n v="10"/>
    <n v="0"/>
    <n v="23000000"/>
    <s v="NA"/>
    <n v="0"/>
    <x v="0"/>
    <x v="0"/>
  </r>
  <r>
    <s v="SCJ-617-2021"/>
    <d v="2021-03-09T00:00:00"/>
    <s v="ADRIANA CASAS ARCINIEGAS"/>
    <s v="PRESTAR SERVICIOS PROFESIONALES A LA SECRETARÍA DISTRITAL DE SEGURIDAD, CONVIVENCIA Y JUSTICIA, APOYANDO DESDE EL COMANDO MEBOG LAS ESTRATEGIAS ORGANIZACIONALES DE PLANEACIÓN, EJECUCIÓN Y CONTROL, EN LA ESTRUCTURACIÓN DE LAS NECESIDADES DE LA POLICÍA METROPOLITANA DE BOGOTÁ, FINANCIADAS CON EL RECURSO ASIGNADO POR EL PRESUPUESTO DE LA ADMINISTRACIÓN DISTRITAL"/>
    <d v="2021-03-10T00:00:00"/>
    <d v="2022-01-09T00:00:00"/>
    <n v="10"/>
    <n v="0"/>
    <n v="70000000"/>
    <s v="NA"/>
    <n v="0"/>
    <x v="0"/>
    <x v="0"/>
  </r>
  <r>
    <s v="SCJ-618-2021"/>
    <d v="2021-03-09T00:00:00"/>
    <s v="SANDRA PATRICIA MORENO IBAÑEZ"/>
    <s v="PRESTAR SERVICIOS PROFESIONALES A LA SECRETARÍA DISTRITAL DE SEGURIDAD, CONVIVENCIA Y JUSTICIA, BRINDANDO APOYO A LA OFICINA ADMINISTRATIVA DE LA POLICÍA METROPOLITANA DE BOGOTÁ, EN LA ELABORACIÓN DE ESTADOS FINANCIEROS Y CONTABLES, ASÍ COMO EN ACTIVIDADES CONTABLES QUE SE REQUIERAN PARA LA IMPLEMENTACIÓN DE LOS PROCESOS, PROGRAMAS Y PLANES DE LA ENTIDAD, DE ACUERDO CON LA NORMATIVIDAD Y POLÍTICAS LEGALES VIGENTES"/>
    <d v="2021-03-10T00:00:00"/>
    <d v="2022-01-09T00:00:00"/>
    <n v="10"/>
    <n v="0"/>
    <n v="65030400"/>
    <s v="NA"/>
    <n v="0"/>
    <x v="0"/>
    <x v="0"/>
  </r>
  <r>
    <s v="SCJ-619-2021"/>
    <d v="2021-03-10T00:00:00"/>
    <s v="WILDER ARMANDO CALENTURA ARIZA"/>
    <s v="PRESTAR SERVICIOS DE APOYO A LA GESTIÓN EN LA OFICINA ASESORA DE PLANEACIÓN EN LA EJECUCIÓN, SEGUIMIENTO, REPORTE Y SENSIBILIZACIÓN DEL PLAN INSTITUCIONAL DE GESTIÓN AMBIENTAL–PIGA CON BASE EN LOS PROGRAMAS AMBIENTALES QUE SE DESARROLLAN CONFORME A LA LEGISLACIÓN AMBIENTAL VIGENTE Y EL MODELO INTEGRADO DE PLANEACIÓN Y GESTIÓN - MIPG DE LA SECRETARÍA DE SEGURIDAD, CONVIVENCIA Y JUSTICIA, Y LOS PROCESOS AMBIENTALES DE LOS PROYECTOS QUE GENEREN IMPACTOS AMBIENTALES"/>
    <d v="2021-03-11T00:00:00"/>
    <d v="2021-11-30T00:00:00"/>
    <n v="9.5"/>
    <n v="0"/>
    <n v="32518500"/>
    <s v="N/A"/>
    <n v="0"/>
    <x v="0"/>
    <x v="0"/>
  </r>
  <r>
    <s v="SCJ-620-2021"/>
    <d v="2021-03-10T00:00:00"/>
    <s v="VALENTINA DIAZ MOYA"/>
    <s v="PRESTACIÓN DE SERVICIOS PROFESIONALES A LA OFICINA ASESORA DE PLANEACIÓN PARA APOYAR EN TEMAS ESPECÍFICOS DE GESTIÓN DEL DESPACHO DE LA SECRETARÍA DISTRITAL DE SEGURIDAD, CONVIVENCIA Y JUSTICIA, INSTANCIAS DE COORDINACIÓN Y APOYO EN EL SEGUIMIENTO DE CONSEJOS Y COMITÉS DE INTERÉS PARA LA OFICINA ASESORA DE PLANEACIÓN EN MATERIA DE GESTIÓN INSTITUCIONAL."/>
    <d v="2021-03-11T00:00:00"/>
    <d v="2021-11-30T00:00:00"/>
    <n v="9.5"/>
    <n v="0"/>
    <n v="50948500"/>
    <s v="N/A"/>
    <n v="0"/>
    <x v="0"/>
    <x v="0"/>
  </r>
  <r>
    <s v="SCJ-621-2021"/>
    <d v="2021-03-10T00:00:00"/>
    <s v="ANDRES GIOVANNY ROA GARCIA"/>
    <s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
    <d v="2021-03-15T00:00:00"/>
    <d v="2022-01-31T00:00:00"/>
    <n v="11"/>
    <n v="0"/>
    <n v="42900000"/>
    <s v="N/A"/>
    <n v="0"/>
    <x v="0"/>
    <x v="0"/>
  </r>
  <r>
    <s v="SCJ-622-2021"/>
    <d v="2021-03-10T00:00:00"/>
    <s v="LIZETH VIVIANA SERRANO GROSSO"/>
    <s v="PRESTAR SERVICIOS PROFESIONALES A LA SUBSECRETARÍA DE ACCESO A LA JUSTICIA PARA APOYAR EN LA IMPLEMENTACIÓN Y SEGUIMIENTO DE ESTRATEGIAS DE EMPLEABILIDAD EN EL PROGRAMA CASA LIBERTAD DE ATENCIÓN A LA POBLACIÓN POSPENADA DE BOGOTÁ."/>
    <d v="2021-03-16T00:00:00"/>
    <d v="2021-08-31T00:00:00"/>
    <n v="6"/>
    <n v="0"/>
    <n v="26212800"/>
    <s v="N/A"/>
    <n v="0"/>
    <x v="0"/>
    <x v="0"/>
  </r>
  <r>
    <s v="SCJ-623-2021"/>
    <d v="2021-03-10T00:00:00"/>
    <s v="DANNY ALEJANDRO VILLANUEVA CONDE,"/>
    <s v="PRESTAR SERVICIOS PROFESIONALES A LA DIRECCIÓN DE RESPONSABILIDAD PENAL ADOLESCENTE EN ATENCIÓN PSICOLÓGICA A LOS ADOLESCENTES Y JÓVENES EN CONFLICTO CON LA LEY Y DEMÁS POBLACIÓN QUE SEA ASIGNADA, CON EL FIN DE IMPLEMENTAR UNA ESTRATEGIA PARA LA IDENTIFICACIÓN DE EMOCIONES Y EL ENTRENAMIENTO EN HABILIDADES DE REGULACIÓN PARA MEJORAR LA TOMA DE DECISIONES E IDENTIFICAR FACTORES DE RIESGO"/>
    <d v="2021-03-15T00:00:00"/>
    <d v="2022-01-31T00:00:00"/>
    <n v="11.5"/>
    <n v="0"/>
    <n v="58184250"/>
    <s v="N/A"/>
    <n v="0"/>
    <x v="0"/>
    <x v="0"/>
  </r>
  <r>
    <s v="SCJ-624-2021"/>
    <d v="2021-03-11T00:00:00"/>
    <s v="DEIZITH YADIRA DIAZ BOHORQUEZ"/>
    <s v="PRESTAR SERVICIOS PROFESIONALES ESPECIALIZADOS APOYANDO EN LA PLANEACIÓN Y EJECUCIÓN DE LA ESTRATEGIA DE USO Y APROPIACIÓN DE LAS TIC, QUE PERMITA A LOS SERVIDORES Y CONTRATISTAS MEJORAR LA CULTURA DE USO, ADOPCIÓN Y APROPIACIÓN DE LAS TECNOLOGÍAS DE LA INFORMACIÓN DE LA SECRETARIA DISTRITAL DE SEGURIDAD, CONVIVENCIA Y JUSTICIA."/>
    <d v="2021-03-15T00:00:00"/>
    <d v="2021-12-31T00:00:00"/>
    <n v="10"/>
    <n v="0"/>
    <n v="91449000"/>
    <s v="N/A"/>
    <n v="0"/>
    <x v="0"/>
    <x v="0"/>
  </r>
  <r>
    <s v="SCJ-625-2021"/>
    <d v="2021-03-11T00:00:00"/>
    <s v="DIANA MARCELA SILVA MELO"/>
    <s v="PRESTAR SERVICIOS PROFESIONALES A LA DIRECCIÓN DE RESPONSABILIDAD PENAL ADOLESCENTE EN EL SEGUIMIENTO Y CUALIFICACIÓN DE LA INFORMACIÓN REQUERIDA EN LOS PARÁMETROS ESTABLECIDOS EN LA SISTEMATIZACIÓN DE INFORMACIÓN EN EL APLICATIVO SIRPA Y LAS DIFERENTES LÍNEAS DEL PROGRAMA DISTRITAL JUSTICIA JUVENIL RESTAURATIVA"/>
    <d v="2021-03-15T00:00:00"/>
    <d v="2022-01-31T00:00:00"/>
    <n v="11"/>
    <n v="0"/>
    <n v="39578000"/>
    <s v="N/A"/>
    <n v="0"/>
    <x v="0"/>
    <x v="0"/>
  </r>
  <r>
    <s v="SCJ-626-2021"/>
    <d v="2021-03-11T00:00:00"/>
    <s v="GERARDO DUQUE GUTIERREZ"/>
    <s v="PRESTAR SERVICIOS PROFESIONALES A LA OFICINA ASESORA DE PLANEACIÓN EN LA CONSOLIDACIÓN Y SEGUIMIENTO DE LOS COMPONENTES CONCEPTUALES Y METODOLÓGICOS DE LOS SISTEMAS DE GESTIÓN INSTITUCIONAL, EL MODELO INTEGRADO DE PLANEACIÓN Y GESTIÓN Y ACCIONES ORIENTADAS AL FORTALECIMIENTO ORGANIZACIONAL."/>
    <d v="2021-03-15T00:00:00"/>
    <d v="2021-08-31T00:00:00"/>
    <n v="6"/>
    <n v="0"/>
    <n v="109830000"/>
    <s v="N/A"/>
    <n v="0"/>
    <x v="0"/>
    <x v="0"/>
  </r>
  <r>
    <s v="SCJ-627-2021"/>
    <d v="2021-03-11T00:00:00"/>
    <s v="MIGUEL ANGEL ROJAS ESCAMILLA"/>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26T00:00:00"/>
    <d v="2022-01-25T00:00:00"/>
    <n v="10"/>
    <n v="0"/>
    <n v="23000000"/>
    <s v="NA"/>
    <n v="0"/>
    <x v="0"/>
    <x v="0"/>
  </r>
  <r>
    <s v="SCJ-628-2021"/>
    <d v="2021-03-11T00:00:00"/>
    <s v="ELEAZAR SAAVEDRA RINCON"/>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26T00:00:00"/>
    <d v="2022-01-25T00:00:00"/>
    <n v="10"/>
    <n v="0"/>
    <n v="23000000"/>
    <s v="NA"/>
    <n v="0"/>
    <x v="0"/>
    <x v="0"/>
  </r>
  <r>
    <s v="SCJ-629-2021"/>
    <d v="2021-03-11T00:00:00"/>
    <s v="MARTHA JAZMIN VELOZA LOPEZ"/>
    <s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
    <d v="2021-03-15T00:00:00"/>
    <d v="2022-01-31T00:00:00"/>
    <n v="11"/>
    <n v="0"/>
    <n v="42900000"/>
    <s v="N/A"/>
    <n v="0"/>
    <x v="0"/>
    <x v="0"/>
  </r>
  <r>
    <s v="SCJ-630-2021"/>
    <d v="2021-03-11T00:00:00"/>
    <s v="LAURA KAMILA FORERO POLANCO"/>
    <s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
    <d v="2021-03-15T00:00:00"/>
    <d v="2022-01-31T00:00:00"/>
    <n v="11"/>
    <n v="0"/>
    <n v="42900000"/>
    <s v="N/A"/>
    <n v="0"/>
    <x v="0"/>
    <x v="0"/>
  </r>
  <r>
    <s v="SCJ-631-2021"/>
    <d v="2021-03-11T00:00:00"/>
    <s v="DANIELA GONZALEZ ALARCON"/>
    <s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
    <d v="2021-03-15T00:00:00"/>
    <d v="2022-01-31T00:00:00"/>
    <n v="11"/>
    <n v="0"/>
    <n v="42900000"/>
    <s v="N/A"/>
    <n v="0"/>
    <x v="0"/>
    <x v="0"/>
  </r>
  <r>
    <s v="SCJ-632-2021"/>
    <d v="2021-03-11T00:00:00"/>
    <s v="LUIS FELIPE VELEZ MURIEL"/>
    <s v="PRESTAR LOS SERVICIOS DE APOYO A LA GESTIÓN EN EL PROCESO DE FORMACIÓN DE OPERADORES PARA EL CORRECTO FUNCIONAMIENTO DEL C4."/>
    <d v="2021-03-12T00:00:00"/>
    <d v="2022-01-11T00:00:00"/>
    <n v="10"/>
    <n v="0"/>
    <n v="28450800"/>
    <s v="NA"/>
    <n v="0"/>
    <x v="0"/>
    <x v="0"/>
  </r>
  <r>
    <s v="SCJ-633-2021"/>
    <d v="2021-03-12T00:00:00"/>
    <s v="ANGIE LORENA PENAGOS BARBOSA"/>
    <s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
    <d v="2021-03-17T00:00:00"/>
    <d v="2022-02-26T00:00:00"/>
    <n v="11.333333333333334"/>
    <n v="0"/>
    <n v="27492819"/>
    <s v="NA"/>
    <n v="0"/>
    <x v="0"/>
    <x v="0"/>
  </r>
  <r>
    <s v="SCJ-634-2021"/>
    <d v="2021-03-12T00:00:00"/>
    <s v="JHON ALEXANDER GARCIA PEREZ"/>
    <s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
    <d v="2021-03-16T00:00:00"/>
    <d v="2022-02-15T00:00:00"/>
    <n v="11"/>
    <n v="0"/>
    <n v="26684207"/>
    <s v="NA"/>
    <n v="0"/>
    <x v="0"/>
    <x v="0"/>
  </r>
  <r>
    <s v="SCJ-635-2021"/>
    <d v="2021-03-12T00:00:00"/>
    <s v="LAURA YADIRA ACEVEDO LOPEZ"/>
    <s v="PRESTAR SERVICIOS PROFESIONALES A LA SECRETARÍA DISTRITAL DE SEGURIDAD CONVIVENCIA Y JUSTICIA PARA APOYAR EL SEGUIMIENTO FINANCIERO DEL PROYECTO DE INVERSIÓN NO. 7767 “FORTALECIMIENTO DE ESTRATEGIAS PARA LA MATERIALIZACIÓN DE LAS DISPOSICIONES DEL CÓDIGO NACIONAL DE SEGURIDAD Y CONVIVENCIA CIUDADANA EN BOGOTÁ."/>
    <d v="2021-03-16T00:00:00"/>
    <d v="2022-02-25T00:00:00"/>
    <n v="11.333333333333334"/>
    <n v="0"/>
    <n v="38812689"/>
    <s v="NA"/>
    <n v="0"/>
    <x v="0"/>
    <x v="0"/>
  </r>
  <r>
    <s v="SCJ-636-2021"/>
    <d v="2021-03-12T00:00:00"/>
    <s v="ELKIN SANTIAGO MIGUEL HERNANDO ESPITIA MENDEZ"/>
    <s v="PRESTAR LOS SERVICIOS PROFESIONALES A LA SECRETARÍA DISTRITAL DE SEGURIDAD, CONVIVENCIA Y JUSTICIA, PARA ACOMPAÑAR LOS PROCESOS REQUERIDOS PARA EL DISEÑO, LA IMPLEMENTACIÓN Y EL SEGUIMIENTO DEL COMPONENTE DE PREVENCIÓN DE COMPORTAMIENTOS CONTRARIOS A LA CONVIVENCIA EN EL MARCO DE LA LEY 1801 DE 2016."/>
    <d v="2021-03-16T00:00:00"/>
    <d v="2022-02-15T00:00:00"/>
    <n v="11"/>
    <n v="0"/>
    <n v="99000000"/>
    <s v="NA"/>
    <n v="0"/>
    <x v="0"/>
    <x v="0"/>
  </r>
  <r>
    <s v="SCJ-637-2021"/>
    <d v="2021-03-12T00:00:00"/>
    <s v="HECTOR DAMIAN PINEDA PRIETO"/>
    <s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
    <d v="2021-03-16T00:00:00"/>
    <d v="2022-02-25T00:00:00"/>
    <n v="11.333333333333334"/>
    <n v="0"/>
    <n v="27492819"/>
    <s v="NA"/>
    <n v="0"/>
    <x v="0"/>
    <x v="0"/>
  </r>
  <r>
    <s v="SCJ-638-2021"/>
    <d v="2021-03-12T00:00:00"/>
    <s v="LAURA ANDREA MOYANO ESTEBAN"/>
    <s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
    <d v="2021-03-16T00:00:00"/>
    <d v="2022-02-25T00:00:00"/>
    <n v="11.333333333333334"/>
    <n v="0"/>
    <n v="27492819"/>
    <s v="NA"/>
    <n v="0"/>
    <x v="0"/>
    <x v="0"/>
  </r>
  <r>
    <s v="SCJ-639-2021"/>
    <d v="2021-03-12T00:00:00"/>
    <s v="CRISTIAN CAMILO URBINA GONZALEZ"/>
    <s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
    <d v="2021-03-17T00:00:00"/>
    <d v="2022-02-26T00:00:00"/>
    <n v="11.333333333333334"/>
    <n v="0"/>
    <n v="27492819"/>
    <s v="NA"/>
    <n v="0"/>
    <x v="0"/>
    <x v="0"/>
  </r>
  <r>
    <s v="SCJ-640-2021"/>
    <d v="2021-03-12T00:00:00"/>
    <s v="LINA MARIA MANTILLA PINZON"/>
    <s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
    <d v="2021-03-16T00:00:00"/>
    <d v="2022-02-25T00:00:00"/>
    <n v="11.333333333333334"/>
    <n v="0"/>
    <n v="27492819"/>
    <s v="NA"/>
    <n v="0"/>
    <x v="0"/>
    <x v="0"/>
  </r>
  <r>
    <s v="SCJ-641-2021"/>
    <d v="2021-03-12T00:00:00"/>
    <s v="LEONARDO ALBERTO MEJIA MARTINEZ_x0009_"/>
    <s v="PRESTAR SERVICIOS PROFESIONALES A LA SECRETARÍA DISTRITAL DE SEGURIDAD, CONVIVENCIA Y JUSTICIA, BRINDANDO APOYO A LA JEFATURA DE LA SECCIONAL DE INVESTIGACIÓN CRIMINAL DE LA POLICÍA METROPOLITANA DE BOGOTÁ EN LO RELACIONADO CON LOS PROCESOS DE INVESTIGACIÓN CRIMINAL Y CRIMINALÍSTICA QUE LLEVA LA SIJIN."/>
    <d v="2021-03-16T00:00:00"/>
    <d v="2022-01-15T00:00:00"/>
    <n v="10"/>
    <n v="0"/>
    <n v="60966000"/>
    <s v="NA"/>
    <n v="0"/>
    <x v="0"/>
    <x v="0"/>
  </r>
  <r>
    <s v="SCJ-642-2021"/>
    <d v="2021-03-12T00:00:00"/>
    <s v="YAMILY INDIRA FLOREZ LOPEZ"/>
    <s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
    <d v="2021-03-16T00:00:00"/>
    <d v="2022-02-25T00:00:00"/>
    <n v="11.333333333333334"/>
    <n v="0"/>
    <n v="27492819"/>
    <s v="NA"/>
    <n v="0"/>
    <x v="0"/>
    <x v="0"/>
  </r>
  <r>
    <s v="SCJ-643-2021"/>
    <d v="2021-03-12T00:00:00"/>
    <s v="JUAN DAVID RIOS MUÑOZ"/>
    <s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
    <d v="2021-03-16T00:00:00"/>
    <d v="2022-02-25T00:00:00"/>
    <n v="11.333333333333334"/>
    <n v="0"/>
    <n v="27492819"/>
    <s v="NA"/>
    <n v="0"/>
    <x v="0"/>
    <x v="0"/>
  </r>
  <r>
    <s v="SCJ-644-2021"/>
    <d v="2021-03-12T00:00:00"/>
    <s v="YEIMY  SUAREZ SANCHEZ"/>
    <s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
    <d v="2021-03-13T00:00:00"/>
    <d v="2022-02-22T00:00:00"/>
    <n v="11.333333333333334"/>
    <n v="0"/>
    <n v="27492819"/>
    <s v="NA"/>
    <n v="0"/>
    <x v="0"/>
    <x v="0"/>
  </r>
  <r>
    <s v="SCJ-645-2021"/>
    <d v="2021-03-12T00:00:00"/>
    <s v="KATERIN PACHECO REYES"/>
    <s v="PRESTAR SERVICIOS PROFESIONALES A LA SECRETARÍA DISTRITAL DE SEGURIDAD, CONVIVENCIA Y JUSTICIA EN LOS ASUNTOS JURÍDICOS RELACIONADOS CON LA MATERIALIZACIÓN DE MEDIDAS CORRECTIVAS SEÑALADAS EN LA LEY 1801 DE 2016 LA NORMA QUE LA REGLAMENTE, MODIFIQUE O SUSTITUYA"/>
    <d v="2021-03-16T00:00:00"/>
    <d v="2022-02-25T00:00:00"/>
    <n v="11.333333333333334"/>
    <n v="0"/>
    <n v="61033740"/>
    <s v="NA"/>
    <n v="0"/>
    <x v="0"/>
    <x v="0"/>
  </r>
  <r>
    <s v="SCJ-648-2021"/>
    <d v="2021-03-12T00:00:00"/>
    <s v="GUSTAVO HUMBERTO GOMEZ GALLEGO"/>
    <s v="PRESTAR SERVICIOS DE APOYO A LA GESTIÓN EN EL SEGUIMIENTO A LAS PLATAFORMAS O MEDIOS TECNOLÓGICOS DE LA SECRETARÍA DISTRITAL DE SEGURIDAD, CONVIVENCIA Y JUSTICIA Y DEMÁS ENTIDADES QUE PARTICIPAN EN LA IMPLEMENTACIÓN DEL CÓDIGO NACIONAL DE SEGURIDAD Y CONVIVENCIA CIUDADANA, LEY 1801 DE 2016 O LA NORMA QUE LA MODIFIQUE O SUSTITUYA."/>
    <d v="2021-03-16T00:00:00"/>
    <d v="2022-02-25T00:00:00"/>
    <n v="11.333333333333334"/>
    <n v="0"/>
    <n v="33433662"/>
    <s v="NA"/>
    <n v="0"/>
    <x v="0"/>
    <x v="0"/>
  </r>
  <r>
    <s v="SCJ-649-2021"/>
    <d v="2021-03-12T00:00:00"/>
    <s v="CRISTIAN CAMILO JIMENEZ CASTIBLANCO"/>
    <s v="PRESTAR SERVICIOS PROFESIONALES A LA SECRETARÍA DISTRITAL DE SEGURIDAD, CONVIVENCIA Y JUSTICIA, EN LA ORGANIZACIÓN, IMPLEMENTACIÓN Y SEGUIMIENTO DE PROTOCOLOS Y/O ESTRATEGIAS PARA LA MATERIALIZACIÓN DEL CÓDIGO NACIONAL DE SEGURIDAD Y CONVIVENCIA CIUDADANA."/>
    <d v="2021-03-16T00:00:00"/>
    <d v="2022-02-25T00:00:00"/>
    <n v="11.333333333333334"/>
    <n v="0"/>
    <n v="38812689"/>
    <s v="NA"/>
    <n v="0"/>
    <x v="0"/>
    <x v="0"/>
  </r>
  <r>
    <s v="SCJ-650-2021"/>
    <d v="2021-03-12T00:00:00"/>
    <s v="YADDY VANESSA MOSQUERA IBARGUEN"/>
    <s v="PRESTAR SERVICIOS PROFESIONALES COMO TRABAJADOR SOCIAL, PARA APOYAR LA ATENCIÓN DESDE SU DISCIPLINA A LAS PERSONAS PRIVADAS DE LA LIBERTAD EN LA CARCEL DISTRITAL DE VARONES Y ANEXO DE MUJERES"/>
    <d v="2021-03-17T00:00:00"/>
    <d v="2022-01-31T00:00:00"/>
    <n v="11"/>
    <n v="0"/>
    <n v="42249438"/>
    <s v="N/A"/>
    <n v="0"/>
    <x v="0"/>
    <x v="0"/>
  </r>
  <r>
    <s v="SCJ-651-2021"/>
    <d v="2021-03-12T00:00:00"/>
    <s v="MARÍA ISABEL QUINTANA PUENTES"/>
    <s v="PRESTAR SERVICIOS DE APOYO A LA GESTIÓN COMO AUXILIAR EN ENFERMERÍA PARA LA PRESTACIÓN DEL SERVICIO EN SALUD A LAS PERSONAS PRIVADAS DE LA LIBERTAD QUE SE ENCUENTRAN EN LA CÁRCEL DISTRITAL DE VARONES Y ANEXO DE MUJERES"/>
    <d v="2021-03-17T00:00:00"/>
    <d v="2022-01-31T00:00:00"/>
    <n v="11"/>
    <n v="0"/>
    <n v="31511843"/>
    <s v="N/A"/>
    <n v="0"/>
    <x v="0"/>
    <x v="0"/>
  </r>
  <r>
    <s v="SCJ-654-2021"/>
    <d v="2021-03-12T00:00:00"/>
    <s v="HENNA KAROLYN GONZÁLEZ"/>
    <s v="PRESTAR SERVICIOS PROFESIONALES A LA OFICINA ASESORA DE PLANEACIÓN DE LA SECRETARÍA DISTRITAL DE SEGURIDAD, CONVIVENCIA Y JUSTICIA EN TEMAS RELACIONADOS CON LA FORMULACIÓN DEL PLAN DE ORDENAMIENTO TERRITORIAL, LA LEY ORGÁNICA METROPOLITANA DE BOGOTÁ – CUNDINAMARCA, ASÍ COMO EL SEGUIMIENTO A LA IMPLEMENTACIÓN DEL PLAN MAESTRO DE EQUIPAMIENTOS DE SEGURIDAD, DEFENSA Y JUSTICIA."/>
    <d v="2021-03-17T00:00:00"/>
    <d v="2021-11-30T00:00:00"/>
    <n v="9.5"/>
    <n v="0"/>
    <n v="124868000"/>
    <s v="N/A"/>
    <n v="0"/>
    <x v="0"/>
    <x v="0"/>
  </r>
  <r>
    <s v="SCJ-655-2021"/>
    <d v="2021-03-12T00:00:00"/>
    <s v="CLAUDIA PATRICIA BÁEZ GONZÁLEZ"/>
    <s v="PRESTAR LOS SERVICIOS PROFESIONALES A LA OFICINA ASESORA DE PLANEACIÓN PARA EFECTUAR LA COORDINACIÓN,_x000a_SEGUIMIENTO Y CONTROL DEL PROCESO RELACIONADO CON LOS FONDOS DE DESARROLLO E INVERSIÓN LOCAL, EN EL_x000a_MARCO DE LOS CRITERIOS DE ELEGIBILIDAD Y VIABILIDAD PARA EL SECTOR SEGURIDAD, CONVIVENCIA Y JUSTICIA, ASÍ_x000a_COMO EL ACOMPAÑAMIENTO AL DESARROLLO DE LOS PRESUPUESTOS PARTICIPATIVOS"/>
    <d v="2021-03-17T00:00:00"/>
    <d v="2021-11-30T00:00:00"/>
    <n v="9.5"/>
    <n v="0"/>
    <n v="113895500"/>
    <s v="N/A"/>
    <n v="0"/>
    <x v="0"/>
    <x v="0"/>
  </r>
  <r>
    <s v="SCJ-656-2021"/>
    <d v="2021-03-15T00:00:00"/>
    <s v="VIVIAN ALEXANDRA MARTINEZ GUEVARA"/>
    <s v="PRESTAR SERVICIOS PROFESIONALES EN LA DIRECCIÓN DE BIENES, BRINDANDO APOYO JURÍDICO EN LA ADMINISTRACIÓN Y USO DE LOS BIENES, SERVICIOS Y OBRAS ADQUIRIDAS DE PROPIEDAD Y A CARGO DE LA SDSCJ PARA EL FORTALECIMIENTO DE LAS CAPACIDADES OPERATIVAS DE LAS AUTORIDADES DE SEGURIDAD, CONVIVENCIA Y JUSTICIA."/>
    <d v="2021-03-16T00:00:00"/>
    <d v="2022-01-15T00:00:00"/>
    <n v="10"/>
    <n v="0"/>
    <n v="89650500"/>
    <s v="NA"/>
    <n v="0"/>
    <x v="0"/>
    <x v="0"/>
  </r>
  <r>
    <s v="SCJ-657-2021"/>
    <d v="2021-03-15T00:00:00"/>
    <s v="LAURA VIVIAN IDROBO ARÉVALO"/>
    <s v="PRESTAR SERVICIOS PROFESIONALES EN LA DIRECCIÓN DE BIENES PARA REALIZAR LA ATENCIÓN Y SEGUIMIENTO DE LOS SEMOVIENTES PROPIEDAD DE LA SECRETARÍA DISTRITAL DE SEGURIDAD, CONVIVENCIA Y JUSTICIA."/>
    <d v="2021-03-16T00:00:00"/>
    <d v="2022-01-30T00:00:00"/>
    <n v="10.5"/>
    <n v="0"/>
    <n v="57731426"/>
    <s v="NA"/>
    <n v="0"/>
    <x v="0"/>
    <x v="0"/>
  </r>
  <r>
    <s v="SCJ-658-2021"/>
    <d v="2021-03-15T00:00:00"/>
    <s v="ERIKA VIVIANA PINEDA JIMENEZ"/>
    <s v="PRESTAR SERVICIOS PROFESIONALES A LA DIRECCIÓN DE RESPONSABILIDAD PENAL ADOLESCENTE EN LA ARTICULACIÓN CON LA SECRETARÍA DISTRITAL DE EDUCACIÓN  Y LA INCLUSIÓN TRANSVERSAL DEL ENFOQUE PEDAGÓGICO EN LAS ESTRATEGIAS DE LA DIRECCIÓN "/>
    <d v="2021-03-17T00:00:00"/>
    <d v="2022-01-31T00:00:00"/>
    <n v="11"/>
    <n v="0"/>
    <n v="88715000"/>
    <s v="N/A"/>
    <n v="0"/>
    <x v="0"/>
    <x v="0"/>
  </r>
  <r>
    <s v="SCJ-659-2021"/>
    <d v="2021-03-15T00:00:00"/>
    <s v="MARÍA CONCEPCIÓN PÉREZ RAMOS"/>
    <s v="PRESTACIÓN DE SERVICIOS PROFESIONALES A LA SUBSECRETARÍA DE SEGURIDAD Y CONVIVENCIA PARA LA PROYECCIÓN Y TRÁMITE DE RESPUESTAS A REQUERIMIENTOS JURÍDICOS Y CONTRACTUALES RELACIONADOS CON LOS PROYECTOS DE INVERSIÓN A CARGO DE LA DEPENDENCIA. _x000a_ "/>
    <d v="2021-03-17T00:00:00"/>
    <d v="2022-01-15T00:00:00"/>
    <n v="11"/>
    <n v="0"/>
    <n v="44000000"/>
    <s v="N/A"/>
    <n v="0"/>
    <x v="0"/>
    <x v="0"/>
  </r>
  <r>
    <s v="SCJ-660-2021"/>
    <d v="2021-03-15T00:00:00"/>
    <s v="LUZ MYRIAM ARENAS HERREÑO"/>
    <s v="PRESTACIÓN DE SERVICIOS PROFESIONALES COMO NUTRICIONISTA DIETISTA EN LA REVISIÓN Y AJUSTES A LA MINUTA PATRÓN Y CICLO DE MENÚS, REQUERIDO PARA LA PREPARACIÓN DE ALIMENTOS BAJO LA MODALIDAD DE RACIÓN DIARIA CON DESTINO A TODAS LAS PERSONAS PRIVADAS DE LA LIBERTAD DE LA CÁRCEL DISTRITAL DE VARONES Y ANEXO DE MUJERES DE BOGOTA, D.C O DONDE SEA REQUERIDO"/>
    <d v="2021-03-19T00:00:00"/>
    <d v="2021-05-31T00:00:00"/>
    <n v="2"/>
    <n v="0"/>
    <n v="8000000"/>
    <s v="N/A"/>
    <n v="0"/>
    <x v="0"/>
    <x v="0"/>
  </r>
  <r>
    <s v="SCJ-661-2021"/>
    <d v="2021-03-15T00:00:00"/>
    <s v="INSTITUTO NACIONAL DE MEDICINA LEGAL Y CIENCIAS FORENSES "/>
    <s v="AUNAR ESFUERZOS TÉCNICOS, ADMINISTRATIVOS, CIENTÍFICOS Y FINANCIEROS ENTRE LA SECRETARÍA DISTRITAL DE SEGURIDAD, CONVIVENCIA Y JUSTICIA Y EL INSTITUTO NACIONAL DE MEDICINA LEGAL Y CIENCIAS FORENSES PARA FORTALECER EL ACCESO A LA JUSTICIA DE TODOS LOS CIUDADANOS CON UN ENFOQUE DIFERENCIAL Y EN ESPECIAL CON UN ENFOQUE DE GÉNERO DIRIGIDO A MUJERES VÍCTIMAS DE VIOLENCIAS O EN SITUACIÓN DE VULNERABILIDAD, DENTRO DEL MARCO DEL SISTEMA DISTRITAL DE JUSTICIA"/>
    <d v="2021-03-15T00:00:00"/>
    <d v="2024-07-31T00:00:00"/>
    <n v="40.566666666666663"/>
    <n v="0"/>
    <n v="0"/>
    <s v="N/A"/>
    <n v="0"/>
    <x v="0"/>
    <x v="0"/>
  </r>
  <r>
    <s v="SCJ-662-2021"/>
    <d v="2021-03-15T00:00:00"/>
    <s v="WILLIAM JAIR DAZA HURTADO"/>
    <s v="PRESTAR SERVICIOS DE APOYO Y SOPORTE TÉCNICO A LA DIRECCIÓN DE TECNOLOGÍAS Y SISTEMAS DE LA INFORMACIÓN EN TODAS LAS ACTIVIDADES RELACIONADAS CON LOS SISTEMAS DE INFORMACIÓN Y LAS SOLUCIONES TECNOLÓGICAS DE LA SECRETARÍA DISTRITAL DE SEGURIDAD, CONVIVENCIA Y JUSTICIA."/>
    <d v="2021-03-17T00:00:00"/>
    <d v="2021-11-30T00:00:00"/>
    <n v="9"/>
    <n v="0"/>
    <n v="30812355"/>
    <s v="N/A"/>
    <n v="0"/>
    <x v="0"/>
    <x v="0"/>
  </r>
  <r>
    <s v="SCJ-663-2021"/>
    <d v="2021-03-15T00:00:00"/>
    <s v="ANDREA DEL PILAR ACERO ÁLVAREZ"/>
    <s v="PRESTAR SERVICIOS PROFESIONALES A LA OFICINA ASESORA DE PLANEACIÓN EN EL PROCESO DE FORMULACIÓN DE LA POLÍTICA PÚBLICA DISTRITAL DE SEGURIDAD, CONVIVENCIA Y JUSTICIA, CON ÉNFASIS EN LA CONSTRUCCIÓN DEL DIAGNÓSTICO Y LA DEFINICIÓN DE LOS PRODUCTOS DE LA ENTIDAD Y DE LAS DEMÁS ENTIDADES DISTRITALES VINCULADAS EN EL PROCESO."/>
    <d v="2021-03-17T00:00:00"/>
    <d v="2021-11-30T00:00:00"/>
    <n v="9.5"/>
    <n v="0"/>
    <n v="87599500"/>
    <s v="N/A"/>
    <n v="0"/>
    <x v="0"/>
    <x v="0"/>
  </r>
  <r>
    <s v="SCJ-664-2021"/>
    <d v="2021-03-15T00:00:00"/>
    <s v="LEYDY ROCIO MEJIA BURBANO"/>
    <s v="PRESTAR SERVICIOS PROFESIONALES APOYANDO LAS GESTIONES NECESARIAS PARA EL ADECUADO DESARROLLO DE LAS FUNCIONES DE SUPERVISIÓN DESIGNADAS A LOS PROFESIONALES ADSCRITOS A LA DIRECCIÓN DE BIENES PARA LA SEGURIDAD, CONVIVENCIA Y ACCESO A LA JUSTICIA"/>
    <d v="2021-03-16T00:00:00"/>
    <d v="2022-01-15T00:00:00"/>
    <n v="10"/>
    <n v="0"/>
    <n v="53632100"/>
    <s v="NA"/>
    <n v="0"/>
    <x v="0"/>
    <x v="0"/>
  </r>
  <r>
    <s v="SCJ-665-2021"/>
    <d v="2021-03-15T00:00:00"/>
    <s v="DIEGO LUIS ANGULO MARTINEZ"/>
    <s v="PRESTAR LOS SERVICIOS PROFESIONALES EN LA DIRECCION DE BIENES BRINDANDO ACOMPAÑAMIENTO TECNICO A LA SDSCJ EN LA ETAPA DE CONSTRUCCION DE LA SEDE DEL COMANDO DE LA POLICIA METROPOLITANA DE BOGOTÁ, D.C. - COMANDO MEBOG."/>
    <d v="2021-03-16T00:00:00"/>
    <d v="2021-12-15T00:00:00"/>
    <n v="9"/>
    <n v="0"/>
    <n v="79071741"/>
    <s v="NA"/>
    <n v="0"/>
    <x v="0"/>
    <x v="0"/>
  </r>
  <r>
    <s v="SCJ-666-2021"/>
    <d v="2021-03-15T00:00:00"/>
    <s v="WILLMAN RENE GARZON RAMIREZ"/>
    <s v="PRESTAR LOS SERVICIOS PROFESIONALES EN LA DIRECCION DE BIENES DESARROLLANDO LAS ACTIVIDADES NECESARIAS PARA LA EJECUCION DE LAS OBRAS, SERVICIOS Y EL SEGUIMIENTO A LOS BIENES INMUEBLES DE PROPIEDAD Y/O A CARGO DE LA SECRETARIA DISTIRTAL DE SEGURIDAD, CONVIVENCIA Y JUSTICIA."/>
    <d v="2021-03-16T00:00:00"/>
    <d v="2021-12-15T00:00:00"/>
    <n v="9"/>
    <n v="0"/>
    <n v="78407271"/>
    <s v="NA"/>
    <n v="0"/>
    <x v="0"/>
    <x v="0"/>
  </r>
  <r>
    <s v="SCJ-667-2021"/>
    <d v="2021-03-16T00:00:00"/>
    <s v="JAISSON FERNEY NARVAEZ VALENCIA"/>
    <s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
    <d v="2021-03-18T00:00:00"/>
    <d v="2022-02-27T00:00:00"/>
    <n v="11.333333333333334"/>
    <n v="0"/>
    <n v="27492819"/>
    <s v="NA"/>
    <n v="0"/>
    <x v="0"/>
    <x v="0"/>
  </r>
  <r>
    <s v="SCJ-668-2021"/>
    <d v="2021-03-16T00:00:00"/>
    <s v="BRIAM ORLANDO MAYORGA GUEVARA"/>
    <s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
    <d v="2021-03-18T00:00:00"/>
    <d v="2022-02-27T00:00:00"/>
    <n v="11.333333333333334"/>
    <n v="0"/>
    <n v="27492819"/>
    <s v="NA"/>
    <n v="0"/>
    <x v="0"/>
    <x v="0"/>
  </r>
  <r>
    <s v="SCJ-669-2021"/>
    <d v="2021-03-16T00:00:00"/>
    <s v="AMETH ALEJANDRO HERNANDEZ GARCIA"/>
    <s v="PRESTAR SERVICIOS DE APOYO A LA GESTIÓN A LA SECRETARIA DISTRITAL DE SEGURIDAD, CONVIVENCIA Y JUSTICIA, EN EL APOYO PARA LA EJECUCIÓN DE ACTIVIDADES DE ARTICULACIÓN QUE SE REALIZAN CON LAS AUTORIDADES DE POLICÍA FRENTE A LAS MEDIDAS CORRECTIVAS DE SU COMPETENCIA DE CONFORMIDAD CON LO ESTABLECIDO EN LA LEY 1801 DE 2016 O AQUELLA QUE LA REGLAMENTE, MODIFIQUE O SUSTITUYA."/>
    <d v="2021-03-18T00:00:00"/>
    <d v="2022-02-27T00:00:00"/>
    <n v="11.333333333333334"/>
    <n v="0"/>
    <n v="27492819"/>
    <s v="NA"/>
    <n v="0"/>
    <x v="0"/>
    <x v="0"/>
  </r>
  <r>
    <s v="SCJ-670-2021"/>
    <d v="2021-03-16T00:00:00"/>
    <s v="SANDRA CAROLINA SOLER ALBARRACIN"/>
    <s v="PRESTAR SERVICIOS PROFESIONALES A LA SECRETARÍA DISTRITAL DE SEGURIDAD, CONVIVENCIA Y JUSTICIA EN EL APOYO Y SEGUIMIENTO DE LAS ACTIVIDADES PEDAGÓGICAS Y/O ESTRATEGIAS ENMARCADAS EN LA LEY 1801 DE 2016 CÓDIGO NACIONAL DE SEGURIDAD Y CONVIVENCIA CIUDADANA, O AQUELLA QUE LA REGLAMENTE, MODIFIQUE O SUSTITUYA."/>
    <d v="2021-03-18T00:00:00"/>
    <d v="2022-02-27T00:00:00"/>
    <n v="11.333333333333334"/>
    <n v="0"/>
    <n v="38812689"/>
    <s v="NA"/>
    <n v="0"/>
    <x v="0"/>
    <x v="0"/>
  </r>
  <r>
    <s v="SCJ-671-2021"/>
    <d v="2021-03-16T00:00:00"/>
    <s v="ALEXANDER SANCHEZ ESGUERRA"/>
    <s v="PRESTAR SERVICIOS PROFESIONALES A LA SECRETARÍA DISTRITAL DE SEGURIDAD, CONVIVENCIA Y JUSTICIA EN EL APOYO Y SEGUIMIENTO DE LAS ACTIVIDADES PEDAGÓGICAS Y/O ESTRATEGIAS ENMARCADAS EN LA LEY 1801 DE 2016 CÓDIGO NACIONAL DE SEGURIDAD Y CONVIVENCIA CIUDADANA, O AQUELLA QUE LA REGLAMENTE, MODIFIQUE O SUSTITUYA"/>
    <d v="2021-03-18T00:00:00"/>
    <d v="2022-02-27T00:00:00"/>
    <n v="11.333333333333334"/>
    <n v="0"/>
    <n v="38812689"/>
    <s v="NA"/>
    <n v="0"/>
    <x v="0"/>
    <x v="0"/>
  </r>
  <r>
    <s v="SCJ-672-2021"/>
    <d v="2021-03-16T00:00:00"/>
    <s v="EDGARDO ANDRES MALDONADO CORTES"/>
    <s v="PRESTAR SERVICIOS PROFESIONALES PARA APOYAR JURÍDICAMENTE A LA DIRECCIÓN DE BIENES, EN LA EJECUCIÓN Y LIQUIDACIÓN DE CONTRATOS DE COMODATO Y LA ADMINISTRACIÓN, MANTENIMIENTO Y USO DE LOS BIENES, SERVICIOS Y OBRAS DE PROPIEDAD Y/O CARGO DE LA SECRETARIA DISTRITAL DE SEGURIDAD, CONVIVENCIA Y JUSTICIA, PARA EL FORTALECIMIENTO DE LAS CAPACIDADES OPERATIVAS."/>
    <d v="2021-03-17T00:00:00"/>
    <d v="2022-01-31T00:00:00"/>
    <n v="10.5"/>
    <n v="0"/>
    <n v="64014300"/>
    <s v="NA"/>
    <n v="0"/>
    <x v="0"/>
    <x v="0"/>
  </r>
  <r>
    <s v="SCJ-673-2021"/>
    <d v="2021-03-16T00:00:00"/>
    <s v="JULIETH ALEXANDRA GALINDO MARIN"/>
    <s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
    <d v="2021-03-19T00:00:00"/>
    <d v="2022-02-28T00:00:00"/>
    <n v="11.333333333333334"/>
    <n v="0"/>
    <n v="27492819"/>
    <s v="NA"/>
    <n v="0"/>
    <x v="0"/>
    <x v="0"/>
  </r>
  <r>
    <s v="SCJ-674-2021"/>
    <d v="2021-03-16T00:00:00"/>
    <s v="ANGELICA DEL PILAR BUITRAGO REDONDO"/>
    <s v="PRESTAR LOS SERVICIOS PROFESIONALES PARA APOYAR A LA DIRECCIÓN DE BIENES DE LA SUBSECRETARIA DE INVERSIONES Y FORTALECIMIENTO DE CAPACIDADES OPERATIVAS EN EL SEGUIMIENTO DE LA ETAPA CONTRACTUAL Y POSCONTRACTUAL DE LOS CONTRATOS DE OBRA PÚBLICA E INTERVENTORÍA."/>
    <d v="2021-03-18T00:00:00"/>
    <d v="2021-12-17T00:00:00"/>
    <n v="9"/>
    <n v="0"/>
    <n v="40500000"/>
    <s v="NA"/>
    <n v="0"/>
    <x v="0"/>
    <x v="0"/>
  </r>
  <r>
    <s v="SCJ-675-2021"/>
    <d v="2021-03-16T00:00:00"/>
    <s v="ADRIANA PATRICIA RUIZ SUAREZ"/>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24T00:00:00"/>
    <d v="2022-01-23T00:00:00"/>
    <n v="10"/>
    <n v="0"/>
    <n v="23000000"/>
    <s v="NA"/>
    <n v="0"/>
    <x v="0"/>
    <x v="0"/>
  </r>
  <r>
    <s v="SCJ-676-2021"/>
    <d v="2021-03-16T00:00:00"/>
    <s v="ERIKA PATRICIA BERNAL VERA"/>
    <s v="PRESTAR LOS SERVICIOS PROFESIONALES EN LA DIRECCIÓN DE BIENES PARA APOYAR EN LA ADMINISTRACIÓN DE LAS OBRAS E INMUEBLES QUE ESTÉN A CARGO DE LA SECRETARÍA DISTRITAL DE SEGURIDAD, CONVIVENCIA Y JUSTICIA, ASÍ COMO EL SEGUIMIENTO DE LAS INFRAESTRUCTURAS Y EQUIPAMIENTOS."/>
    <d v="2021-03-18T00:00:00"/>
    <d v="2021-12-17T00:00:00"/>
    <n v="9"/>
    <n v="0"/>
    <n v="64014300"/>
    <s v="NA"/>
    <n v="0"/>
    <x v="0"/>
    <x v="0"/>
  </r>
  <r>
    <s v="SCJ-677-2021"/>
    <d v="2021-03-16T00:00:00"/>
    <s v="JEFFERSON JOSE CRUZ MEDINA"/>
    <s v="PRESTAR SERVICIOS PROFESIONALES A LA SECRETARÍA PARA APOYAR EL MEJORAMIENTO DE LAS POLÍTICAS PÚBLICAS Y LA EJECUCIÓN DE ESTRATEGIAS RELACIONADAS CON EL PROGRAMA DE PREVENCIÓN DE LA REINCIDENCIA DESDE UN MODELO DE ATENCIÓN POSPENITENCIARIA EN BOGOTÁ. "/>
    <d v="2021-03-19T00:00:00"/>
    <d v="2021-08-31T00:00:00"/>
    <n v="6"/>
    <n v="0"/>
    <n v="33220152"/>
    <s v="N/A"/>
    <n v="0"/>
    <x v="0"/>
    <x v="0"/>
  </r>
  <r>
    <s v="SCJ-678-2021"/>
    <d v="2021-03-16T00:00:00"/>
    <s v="SONIA ROCIO WILCHEZ AFRICANO"/>
    <s v="PRESTAR SERVICIOS PROFESIONALES A LA DIRECCIÓN DE RESPONSABILIDAD PENAL ADOLESCENTE EN LA ELABORACIÓN DE INICIATIVAS DE REPARACIÓN Y LA IMPLEMENTACIÓN TRANSVERSAL DEL ENFOQUE CORPORAL Y DANCÍSTICO"/>
    <d v="2021-03-18T00:00:00"/>
    <d v="2022-01-31T00:00:00"/>
    <n v="11"/>
    <n v="0"/>
    <n v="58058000"/>
    <s v="N/A"/>
    <n v="0"/>
    <x v="0"/>
    <x v="0"/>
  </r>
  <r>
    <s v="SCJ-679-2021"/>
    <d v="2021-03-16T00:00:00"/>
    <s v="DEISY TATIANA ALBORNOZ TORRES"/>
    <s v="PRESTAR SERVICIOS PROFESIONALES A LA DIRECCIÓN DE RESPONSABILIDAD PENAL ADOLESCENTE DESDE EL ÁREA DE PSICOLOGÍA Y EL ENFOQUE DE JUSTICIA RESTAURATIVA PARA LA ATENCIÓN DE LA POBLACIÓN QUE LE SEA ASIGNADA DEL PROGRAMA DISTRITAL DE JUSTICIA JUVENIL RESTAURATIVA."/>
    <d v="2021-03-18T00:00:00"/>
    <d v="2022-01-31T00:00:00"/>
    <n v="11"/>
    <n v="0"/>
    <n v="55654500"/>
    <s v="N/A"/>
    <n v="0"/>
    <x v="0"/>
    <x v="0"/>
  </r>
  <r>
    <s v="SCJ-680-2021"/>
    <d v="2021-03-16T00:00:00"/>
    <s v="ALEJANDRO CORTÉS ARBELÁEZ"/>
    <s v="PRESTAR SERVICIOS PROFESIONALES A LA OFICINA ASESORA DE PLANEACIÓN CON EL FIN DE APOYAR EL SEGUIMIENTO A PROYECTOS ESTRATÉGICOS COMO: POLÍTICAS PÚBLICAS DE LA SECRETARÍA DISTRITAL DE SEGURIDAD, CONVIVENCIA Y JUSTICIA; MODELO INTEGRADO DE PLANEACIÓN Y GESTIÓN; CONSEJOS DISTRITALES DE SEGURIDAD Y CONVIVENCIA."/>
    <d v="2021-03-19T00:00:00"/>
    <d v="2021-11-30T00:00:00"/>
    <n v="9.5"/>
    <n v="0"/>
    <n v="105773000"/>
    <s v="N/A"/>
    <n v="0"/>
    <x v="0"/>
    <x v="0"/>
  </r>
  <r>
    <s v="SCJ-681-2021"/>
    <d v="2021-03-16T00:00:00"/>
    <s v="YOLANDA RODRIGUEZ REINA"/>
    <s v="PRESTAR SERVICIOS DE APOYO A LA GESTIÓN COMO AUXILIAR EN ENFERMERÍA PARA LA PRESTACIÓN DEL SERVICIO EN SALUD A LAS PERSONAS PRIVADAS DE LA LIBERTAD QUE SE ENCUENTRAN EN LA CÁRCEL DISTRITAL DE VARONES Y ANEXO DE MUJERES"/>
    <d v="2021-03-23T00:00:00"/>
    <d v="2022-01-31T00:00:00"/>
    <n v="11"/>
    <n v="0"/>
    <n v="31511843"/>
    <s v="N/A"/>
    <n v="0"/>
    <x v="0"/>
    <x v="0"/>
  </r>
  <r>
    <s v="SCJ-682-2021"/>
    <d v="2021-03-16T00:00:00"/>
    <s v="OSCAR ANDRES CABRA BOBADILLA"/>
    <s v="PRESTAR SERVICIOS DE APOYO A LA GESTIÓN A LA CÁRCEL DISTRITAL DE VARONES Y ANEXO DE MUJERES EN EL ÁREA DE ATENCIÓN INTEGRAL REALIZANDO SEGUIMIENTO AL CONTRATO DE SUMINISTRO DE ALIMENTOS A LAS PERSONAS PRIVADAS DE LA LIBERTAD Y REVISANDO EL CUMPLIMIENTO DEL PLAN DE SANEAMIENTO AMBIENTAL EN LOS PROGRAMAS ESTABLECIDOS"/>
    <d v="2021-03-19T00:00:00"/>
    <d v="2022-01-31T00:00:00"/>
    <n v="11"/>
    <n v="0"/>
    <n v="31511843"/>
    <s v="N/A"/>
    <n v="0"/>
    <x v="0"/>
    <x v="0"/>
  </r>
  <r>
    <s v="SCJ-683-2021"/>
    <d v="2021-03-16T00:00:00"/>
    <s v="WILLIAM HUMBERTO MUÑOZ LEON"/>
    <s v="PRESTAR LOS SERVICIOS PROFESIONALES EN LA DIRECCIÓN DE BIENES DE LA SECRETARÍA DISTRITAL DE SEGURIDAD, CONVIVENCIA Y JUSTICIA, PARA APOYAR EL DESARROLLO DE LA ADMINISTRACIÓN, ADQUISICIÓN Y MANTENIMIENTO DE LOS BIENES Y SERVICIOS DEL PARQUE AUTOMOTOR PROPIEDAD Y/O A CARGO DE LA SECRETARÍA DE SEGURIDAD, CONVIVENCIA Y JUSTICIA."/>
    <d v="2021-03-18T00:00:00"/>
    <d v="2021-12-17T00:00:00"/>
    <n v="9"/>
    <n v="0"/>
    <n v="63000000"/>
    <s v="NA"/>
    <n v="0"/>
    <x v="0"/>
    <x v="0"/>
  </r>
  <r>
    <s v="SCJ-684-2021"/>
    <d v="2021-03-16T00:00:00"/>
    <s v="MILTON DUVAN PALACIO CUESTA"/>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18T00:00:00"/>
    <d v="2022-01-17T00:00:00"/>
    <n v="10"/>
    <n v="0"/>
    <n v="23000000"/>
    <s v="NA"/>
    <n v="0"/>
    <x v="0"/>
    <x v="0"/>
  </r>
  <r>
    <s v="SCJ-685-2021"/>
    <d v="2021-03-16T00:00:00"/>
    <s v="LAURA DANIELA GOMEZ GARCES"/>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26T00:00:00"/>
    <d v="2021-12-25T00:00:00"/>
    <n v="9"/>
    <n v="0"/>
    <n v="20700000"/>
    <s v="NA"/>
    <n v="0"/>
    <x v="0"/>
    <x v="0"/>
  </r>
  <r>
    <s v="SCJ-686-2021"/>
    <d v="2021-03-16T00:00:00"/>
    <s v="DAYANA ESPERANZA HIGUERA CANTOR"/>
    <s v="PRESTAR SERVICIOS PROFESIONALES A LA OFICINA ASESORA DE PLANEACIÓN DE LA SECRETARIA DE SEGURIDAD,_x000a_CONVIVENCIA Y JUSTICIA EN TEMAS VINCULADOS A LA PLANEACIÓN Y DESARROLLO DE LOS EQUIPAMIENTOS DEL_x000a_SECTOR ASOCIADOS CON LOS INSTRUMENTOS DE ORDENAMIENTO TERRITORIAL CORRESPONDIENTES."/>
    <d v="2021-03-18T00:00:00"/>
    <d v="2021-11-30T00:00:00"/>
    <n v="9.5"/>
    <n v="0"/>
    <n v="173897500"/>
    <s v="N/A"/>
    <n v="0"/>
    <x v="0"/>
    <x v="0"/>
  </r>
  <r>
    <s v="SCJ-687-2021"/>
    <d v="2021-03-16T00:00:00"/>
    <s v="FELIPE OSORIO VIERA"/>
    <s v="PRESTAR SERVICIOS PROFESIONALES A LA OFICINA ASESORA DE PLANEACIÓN EN EL PROCESO DE FORMULACIÓN DEL PLAN DE ORDENAMIENTO TERRITORIAL Y LOS ANÁLISIS GEOGRÁFICOS A ESCALA URBANA Y REGIONAL PARA LA EJECUCIÓN DEL PLAN DISTRITAL DE DESARROLLO, EL PLAN MAESTRO DE EQUIPAMIENTOS DE SEGURIDAD CIUDADANA, DEFENSA Y JUSTICIA Y OTROS INSTRUMENTOS DE PLANEACIÓN TERRITORIAL QUE DEMANDE LA SECRETARÍA DISTRITAL DE SEGURIDAD, CONVIVENCIA Y JUSTICIA."/>
    <d v="2021-03-18T00:00:00"/>
    <d v="2021-11-30T00:00:00"/>
    <n v="9.5"/>
    <n v="0"/>
    <n v="105773000"/>
    <s v="N/A"/>
    <n v="0"/>
    <x v="0"/>
    <x v="0"/>
  </r>
  <r>
    <s v="SCJ-688-2021"/>
    <d v="2021-03-17T00:00:00"/>
    <s v="NESTOR JULIÁN RAMÍREZ SIERRA"/>
    <s v="PRESTAR SERVICIOS PROFESIONALES A LA DIRECCIÓN DE ACCESO A LA JUSTICIA PARA APOYAR LOS ASUNTOS JURÍDICOS RELATIVOS AL SISTEMA DISTRITAL DE JUSTICIA CON EL FIN DE RESPONDER A LAS NECESIDADES ACTUALES DE LA POBLACIÓN EN LA CIUDAD DE BOGOTÁ D.C."/>
    <d v="2021-03-18T00:00:00"/>
    <d v="2022-01-31T00:00:00"/>
    <n v="11"/>
    <n v="0"/>
    <n v="99000000"/>
    <s v="N/A"/>
    <n v="0"/>
    <x v="0"/>
    <x v="0"/>
  </r>
  <r>
    <s v="SCJ-689-2021"/>
    <d v="2021-03-18T00:00:00"/>
    <s v="LORENA CAMPOS GÓMEZ"/>
    <s v="PRESTAR SERVICIOS PROFESIONALES A LA OFICINA ASESORA DE PLANEACIÓN EN LA FORMULACIÓN, SEGUIMIENTO Y CONTROL A LA EJECUCIÓN DEL PLAN DE DESARROLLO DISTRITAL Y PROYECTOS DE INVERSIÓN DE LA SECRETARÍA DISTRITAL DE SEGURIDAD, CONVIVENCIA Y JUSTICIA."/>
    <d v="2021-03-24T00:00:00"/>
    <d v="2021-11-30T00:00:00"/>
    <n v="9.5"/>
    <n v="0"/>
    <n v="87599500"/>
    <s v="N/A"/>
    <n v="0"/>
    <x v="0"/>
    <x v="0"/>
  </r>
  <r>
    <s v="SCJ-690-2021"/>
    <d v="2021-03-18T00:00:00"/>
    <s v="JUAN DAVID GARCÍA RUEDA"/>
    <s v="PRESTAR SERVICIOS PROFESIONALES A LA OFICINA ASESORA DE PLANEACIÓN EN TEMAS DE INVESTIGACIÓN RELACIONADOS CON LOS PLANES Y PROYECTOS, EN LA IMPLEMENTACIÓN Y SEGUIMIENTO DEL PLAN INTEGRAL DE SEGURIDAD CIUDADANA, CONVIVENCIA Y JUSTICIA DE LA SECRETARÍA DISTRITAL DE SEGURIDAD, CONVIVENCIA Y JUSTICIA, AL IGUAL QUE EN LA FORMULACIÓN DE LA NUEVA POLÍTICA PÚBLICA DISTRITAL DE SEGURIDAD, CONVIVENCIA Y JUSTICIA."/>
    <d v="2021-03-24T00:00:00"/>
    <d v="2021-11-30T00:00:00"/>
    <n v="9.5"/>
    <n v="0"/>
    <n v="66230627"/>
    <s v="N/A"/>
    <n v="0"/>
    <x v="0"/>
    <x v="0"/>
  </r>
  <r>
    <s v="SCJ-691-2021"/>
    <d v="2021-03-18T00:00:00"/>
    <s v="ANDRES CARO BORRERO"/>
    <s v="PRESTAR SERVICIOS PROFESIONALES A LA OFICINA ASESORA DE PLANEACIÓN EN LAS TAREAS DERIVADAS DEL PROCESO DE FORMULACIÓN DE LA POLÍTICA PÚBLICA DISTRITAL DE SEGURIDAD, CONVIVENCIA Y JUSTICIA, CON ÉNFASIS EN LA GENERACIÓN DE DOCUMENTOS JURÍDICOS Y CONCEPTUALES Y EN LA GESTIÓN CON LOS GRUPOS DE VALOR."/>
    <d v="2021-03-25T00:00:00"/>
    <d v="2021-11-30T00:00:00"/>
    <n v="9.5"/>
    <n v="0"/>
    <n v="87599500"/>
    <s v="N/A"/>
    <n v="0"/>
    <x v="0"/>
    <x v="0"/>
  </r>
  <r>
    <s v="SCJ-692-2021"/>
    <d v="2021-03-18T00:00:00"/>
    <s v="JHOJAN EDUARDO CASTIBLANCO LEON"/>
    <s v="PRESTAR SERVICIOS DE APOYO A LA GESTIÓN A LA DIRECCIÓN DE RESPONSABILIDAD PENAL ADOLESCENTE EN ACTIVIDADES DE CLASIFICACIÓN, ORGANIZACIÓN, DIGITACIÓN Y CONSERVACIÓN DE LA DOCUMENTACIÓN ASIGNADA"/>
    <d v="2021-03-24T00:00:00"/>
    <d v="2022-01-31T00:00:00"/>
    <n v="11"/>
    <n v="0"/>
    <n v="20995700"/>
    <s v="N/A"/>
    <n v="0"/>
    <x v="0"/>
    <x v="0"/>
  </r>
  <r>
    <s v="SCJ-693-2021"/>
    <d v="2021-03-18T00:00:00"/>
    <s v="KAREN LORENA VILLALBA GARCIA"/>
    <s v="PRESTAR SERVICIOS PROFESIONALES A LA DIRECCIÓN DE RESPONSABILIDAD PENAL ADOLESCENTE PARA APOYAR EN LA APLICACIÓN DEL ENFOQUE PEDAGÓGICO Y DE DERECHOS HUMANOS EN LAS ACCIONES DE REPARACIÓN INTEGRAL QUE SE PROMUEVEN DESDE EL PROGRAMA DISTRITAL DE JUSTICIA JUVENIL RESTAURATIVA Y LAS DEMÁS ESTRATEGIAS QUE SE IMPLEMENTEN DESDE LA DIRECCIÓN."/>
    <d v="2021-03-24T00:00:00"/>
    <d v="2022-01-31T00:00:00"/>
    <n v="11"/>
    <n v="0"/>
    <n v="41800000"/>
    <s v="N/A"/>
    <n v="0"/>
    <x v="0"/>
    <x v="0"/>
  </r>
  <r>
    <s v="SCJ-694-2021"/>
    <d v="2021-03-18T00:00:00"/>
    <s v="KAREN LIZETH ORTIZ SUAREZ"/>
    <s v="PRESTAR SERVICIOS DE APOYO A LA GESTIÓN A LA SECRETARIA DISTRITAL DE SEGURIDAD, CONVIVENCIA Y JUSTICIA, EN EL APOYO PARA LA EJECUCIÓN DE ACTIVIDADES DE ARTICULACIÓN QUE SE REALIZAN CON LAS AUTORIDADES DE POLICIA FRENTE A LAS MEDIDAS CORRECTIVAS DE SU COMPETENCIA DE CONFORMIDAD CON LO ESTABLECIDO EN LA LEY 1801 DE 2016 O AQUELLA QUE LA REGLAMENTE, MODIFIQUE O SUSTITUYA"/>
    <d v="2021-03-24T00:00:00"/>
    <d v="2022-02-07T00:00:00"/>
    <n v="10.5"/>
    <n v="0"/>
    <n v="25471289"/>
    <s v="NA"/>
    <n v="0"/>
    <x v="0"/>
    <x v="0"/>
  </r>
  <r>
    <s v="SCJ-695-2021"/>
    <d v="2021-03-18T00:00:00"/>
    <s v="YERALDIN  RANGEL AGUILAR"/>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26T00:00:00"/>
    <d v="2022-01-25T00:00:00"/>
    <n v="10"/>
    <n v="0"/>
    <n v="23000000"/>
    <s v="NA"/>
    <n v="0"/>
    <x v="0"/>
    <x v="0"/>
  </r>
  <r>
    <s v="SCJ-696-2021"/>
    <d v="2021-03-18T00:00:00"/>
    <s v="EDWIN LEONARDO BARBOSA PUENTES"/>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26T00:00:00"/>
    <d v="2022-01-25T00:00:00"/>
    <n v="10"/>
    <n v="0"/>
    <n v="23000000"/>
    <s v="NA"/>
    <n v="0"/>
    <x v="0"/>
    <x v="0"/>
  </r>
  <r>
    <s v="SCJ-697-2021"/>
    <d v="2021-03-18T00:00:00"/>
    <s v="JENNYFER ROBLEDO DIAZ "/>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23T00:00:00"/>
    <d v="2022-01-22T00:00:00"/>
    <n v="10"/>
    <n v="0"/>
    <n v="23000000"/>
    <s v="NA"/>
    <n v="0"/>
    <x v="0"/>
    <x v="0"/>
  </r>
  <r>
    <s v="SCJ-698-2021"/>
    <d v="2021-03-18T00:00:00"/>
    <s v="ZULMA ROCIO CAMPOS MONTAÑA"/>
    <s v="PRESTAR SERVICIOS DE APOYO A LA GESTIÓN A LA SECRETARIA DISTRITAL DE SEGURIDAD, CONVIVENCIA Y JUSTICIA, EN EL APOYO PARA LA EJECUCIÓN DE ACTIVIDADES DE ARTICULACIÓN QUE SE REALIZAN CON LAS AUTORIDADES DE POLICIA FRENTE A LAS MEDIDAS CORRECTIVAS DE SU COMPETENCIA DE CONFORMIDAD CON LO ESTABLECIDO EN LA LEY 1801 DE 2016 O AQUELLA QUE LA REGLAMENTE, MODIFIQUE O SUSTITUYA"/>
    <d v="2021-03-24T00:00:00"/>
    <d v="2022-02-07T00:00:00"/>
    <n v="10.5"/>
    <n v="0"/>
    <n v="25471289"/>
    <s v="NA"/>
    <n v="0"/>
    <x v="0"/>
    <x v="0"/>
  </r>
  <r>
    <s v="SCJ-699-2021"/>
    <d v="2021-03-18T00:00:00"/>
    <s v="LEIDY TATIANA CASTRO MOSCOSO"/>
    <s v="PRESTAR SERVICIOS DE APOYO A LA GESTIÓN PARA REALIZAR LAS ACTIVIDADES CONCERNIENTES AL MANEJO Y DISPOSICIÓN DOCUMENTAL DEL ARCHIVO DE MEDIDAS CORRECTIVAS DE MULTA POR INFRACCIONES AL CÓDIGO NACIONAL DE SEGURIDAD Y CONVIVENCIA CIUDADANA"/>
    <d v="2021-03-23T00:00:00"/>
    <d v="2022-02-22T00:00:00"/>
    <n v="11"/>
    <n v="0"/>
    <n v="29172000"/>
    <s v="NA"/>
    <n v="0"/>
    <x v="0"/>
    <x v="0"/>
  </r>
  <r>
    <s v="SCJ-700-2021"/>
    <d v="2021-03-18T00:00:00"/>
    <s v="JULIAN EDUARDO GARCIA ARCILA"/>
    <s v="PRESTAR SERVICIOS DE APOYO A LA GESTIÓN PARA REALIZAR LAS ACTIVIDADES CONCERNIENTES AL MANEJO Y DISPOSICIÓN DOCUMENTAL DEL ARCHIVO DE MEDIDAS CORRECTIVAS DE MULTA POR INFRACCIONES AL CÓDIGO NACIONAL DE SEGURIDAD Y CONVIVENCIA CIUDADANA"/>
    <d v="2021-03-23T00:00:00"/>
    <d v="2022-02-22T00:00:00"/>
    <n v="11"/>
    <n v="0"/>
    <n v="29172000"/>
    <s v="NA"/>
    <n v="0"/>
    <x v="0"/>
    <x v="0"/>
  </r>
  <r>
    <s v="SCJ-701-2021"/>
    <d v="2021-03-19T00:00:00"/>
    <s v="FABIO ANDRES HOMEZ TORRES"/>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4-08T00:00:00"/>
    <d v="2022-03-07T00:00:00"/>
    <n v="11"/>
    <n v="0"/>
    <n v="23000000"/>
    <s v="NA"/>
    <n v="0"/>
    <x v="0"/>
    <x v="0"/>
  </r>
  <r>
    <s v="SCJ-702-2021"/>
    <d v="2021-03-19T00:00:00"/>
    <s v="CARLOS HERNANDO FORERO PRIETO"/>
    <s v="PRESTAR SUS SERVICIOS PROFESIONALES EN DERECHO PARA EL TRÁMITE DE GESTIÓN DE CARTERA QUE SE ENCUENTRA A CARGO DE LA SECRETARÍA DISTRITAL DE SEGURIDAD, CONVIVENCIA Y JUSTICIA COMO MECANISMO PARA MATERIALIZAR LAS MEDIDAS CORRECTIVAS DE LA LEY 1801 DE 2016."/>
    <d v="2021-03-24T00:00:00"/>
    <d v="2022-02-23T00:00:00"/>
    <n v="11"/>
    <n v="0"/>
    <n v="78239700"/>
    <s v="NA"/>
    <n v="0"/>
    <x v="0"/>
    <x v="0"/>
  </r>
  <r>
    <s v="SCJ-704-2021"/>
    <d v="2021-03-19T00:00:00"/>
    <s v="FRANCISCO ALFORD BOJACA"/>
    <s v="PRESTAR SERVICIOS PROFESIONALES ESPECIALIZADOS EN DERECHO PARA LA EJECUCIÓN DE LINEAMIENTOS DE GESTIÓN DE LA CARTERA GENERADA POR CONCEPTO DE MULTAS POR INFRACCIONES AL CÓDIGO NACIONAL DE SEGURIDAD Y CONVIVENCIA CIUDADANA."/>
    <d v="2021-03-24T00:00:00"/>
    <d v="2022-02-23T00:00:00"/>
    <n v="11"/>
    <n v="0"/>
    <n v="139656000"/>
    <s v="NA"/>
    <n v="0"/>
    <x v="0"/>
    <x v="0"/>
  </r>
  <r>
    <s v="SCJ-705-2021"/>
    <d v="2021-03-19T00:00:00"/>
    <s v="WENDY GINNETT BONILLA MEDINA"/>
    <s v="PRESTAR SERVICIOS PROFESIONALES PARA LA GESTIÓN DE LA CARTERA POR CONCEPTO DE MULTAS POR INFRACCIONES AL CÓDIGO NACIONAL DE SEGURIDAD Y CONVIVENCIA CIUDADANA"/>
    <d v="2021-03-24T00:00:00"/>
    <d v="2022-02-23T00:00:00"/>
    <n v="11"/>
    <n v="0"/>
    <n v="50292000"/>
    <s v="NA"/>
    <n v="0"/>
    <x v="0"/>
    <x v="0"/>
  </r>
  <r>
    <s v="SCJ-706-2021"/>
    <d v="2021-03-19T00:00:00"/>
    <s v="YADY ZULINA BEDOYA AROS"/>
    <s v="PRESTAR SERVICIOS PROFESIONALES PARA LA GESTIÓN DE LA CARTERA POR CONCEPTO DE MULTAS POR INFRACCIONES AL CÓDIGO NACIONAL DE SEGURIDAD Y CONVIVENCIA CIUDADANA"/>
    <d v="2021-03-24T00:00:00"/>
    <d v="2022-02-23T00:00:00"/>
    <n v="11"/>
    <n v="0"/>
    <n v="50292000"/>
    <s v="NA"/>
    <n v="0"/>
    <x v="0"/>
    <x v="0"/>
  </r>
  <r>
    <s v="SCJ-707-2021"/>
    <d v="2021-03-19T00:00:00"/>
    <s v="EDWIN CAMILO MORA GOMEZ"/>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4-01T00:00:00"/>
    <d v="2022-01-31T00:00:00"/>
    <n v="10"/>
    <n v="0"/>
    <n v="23000000"/>
    <s v="NA"/>
    <n v="0"/>
    <x v="0"/>
    <x v="0"/>
  </r>
  <r>
    <s v="SCJ-708-2021"/>
    <d v="2021-03-19T00:00:00"/>
    <s v="DIEGO LEONARDO ROCHA CARDENAS"/>
    <s v="PRESTAR SERVICIOS DE APOYO A LA GESTIÓN A LA SECRETARIA DISTRITAL DE SEGURIDAD, CONVIVENCIA Y JUSTICIA, EN EL APOYO PARA LA EJECUCIÓN DE ACTIVIDADES DE ARTICULACIÓN QUE SE REALIZAN CON LAS AUTORIDADES DE POLICÍA FRENTE A LAS MEDIDAS CORRECTIVAS DE SU COMPETENCIA DE CONFORMIDAD CON LO ESTABLECIDO EN LA LEY 1801 DE 2016 O AQUELLA QUE LA REGLAMENTE, MODIFIQUE O SUSTITUYA"/>
    <d v="2021-03-24T00:00:00"/>
    <d v="2022-02-07T00:00:00"/>
    <n v="10.5"/>
    <n v="0"/>
    <n v="25471289"/>
    <s v="NA"/>
    <n v="0"/>
    <x v="0"/>
    <x v="0"/>
  </r>
  <r>
    <s v="SCJ-709-2021"/>
    <d v="2021-03-19T00:00:00"/>
    <s v="TALLERES AUTORIZADOS S.A."/>
    <s v="PRESTAR EL SERVICIO DE MANTENIMIENTO PREVENTIVO Y CORRECTIVO CON INSUMOS, REPUESTOS GENUINOS Y MANO DE OBRA CALIFICADA A LOS VEHÍCULOS DE PROPIEDAD Y A CARGO DE LA SECRETARÍA DISTRITAL DE SEGURIDAD CONVIVENCIA Y JUSTICIA, LOTE NISSAN."/>
    <d v="2021-03-26T00:00:00"/>
    <d v="2021-12-25T00:00:00"/>
    <n v="9"/>
    <n v="0"/>
    <n v="528481646"/>
    <s v="NA"/>
    <n v="0"/>
    <x v="0"/>
    <x v="0"/>
  </r>
  <r>
    <s v="SCJ-710-2021"/>
    <d v="2021-03-19T00:00:00"/>
    <s v="ERIKA MARIAN SOTELO CUELLO"/>
    <s v="PRESTAR SERVICIOS PROFESIONALES A LA SUBSECRETARÍA DE ACCESO A LA JUSTICIA PARA APOYAR EL DISEÑO E IMPLEMENTACIÓN DE ESTRATEGIAS DE ATENCIÓN ASOCIADAS A LA DIMENSIÓN INDIVIDUAL EN EL MARCO DEL PROGRAMA DE ATENCIÓN A LA POBLACIÓN POSTPENITENCIARIA DE BOGOTÁ - CASA LIBERTAD"/>
    <d v="2021-03-24T00:00:00"/>
    <d v="2021-09-23T00:00:00"/>
    <n v="6"/>
    <n v="0"/>
    <n v="33000000"/>
    <s v="N/A"/>
    <n v="0"/>
    <x v="0"/>
    <x v="0"/>
  </r>
  <r>
    <s v="SCJ-711-2021"/>
    <d v="2021-03-19T00:00:00"/>
    <s v="JHON FREDY ARANZALEZ GUERRERO"/>
    <s v="PRESTAR SERVICIOS PROFESIONALES A LA SUBSECRETARÍA DE ACCESO A LA JUSTICIA PARA LA ORIENTACIÓN, VALORACIÓN Y SEGUIMIENTO DE LOS USUARIOS DEL PROGRAMA DE CASA LIBERTAD PARA LA PREVENCIÓN DEL RIESGO DE REINCIDENCIA DESDE UN MODELO DE ATENCIÓN POSTPENITENCIARIA EN BOGOTÁ"/>
    <d v="2021-03-24T00:00:00"/>
    <d v="2021-09-23T00:00:00"/>
    <n v="6"/>
    <n v="0"/>
    <n v="30000000"/>
    <s v="N/A"/>
    <n v="0"/>
    <x v="0"/>
    <x v="0"/>
  </r>
  <r>
    <s v="SCJ-712-2021"/>
    <d v="2021-03-19T00:00:00"/>
    <s v="EDNA LIZETH MANCERA VIUCHY"/>
    <s v="PRESTAR SERVICIOS PROFESIONALES EN LA DIRECCION DE BIENES DE LA SECRETARIA DISTRITAL DE SEGURIDAD, CONVIVENCIA Y JUSTICIA PARA EL DESARROLLO DE LA ADMINISTRACIÓN, ADQUISICIÓN Y MANTENIMIENTO DE LOS BIENES Y SERVICIOS RELACIONADOS CON LAS TECNOLOGIAS DE LA INFORMACIÓN Y LAS COMUNICACIONES."/>
    <d v="2021-03-29T00:00:00"/>
    <d v="2022-01-28T00:00:00"/>
    <n v="10"/>
    <n v="0"/>
    <n v="70000000"/>
    <s v="NA"/>
    <n v="0"/>
    <x v="0"/>
    <x v="0"/>
  </r>
  <r>
    <s v="SCJ-713-2021"/>
    <d v="2021-03-19T00:00:00"/>
    <s v="RUTH LIESEL SABOGAL AZA"/>
    <s v="PRESTAR SERVICIOS DE APOYO A LA GESTIÓN A LA SECRETARÍA DISTRITAL DE SEGURIDAD, CONVIVENCIA Y JUSTICIA PARA EL ACOMPAÑAMIENTO EN LA GESTIÓN ADMINISTRATIVA REQUERIDA EN LAS ACCIONES DE DIFUSIÓN Y MATERIALIZACIÓN DEL CÓDIGO NACIONAL DE SEGURIDAD Y CONVIVENCIA CIUDADANA -LEY 1801 DE 2016- NORMA QUE LO REGLAMENTE, MODIFIQUE O SUSTITUYA."/>
    <d v="2021-03-24T00:00:00"/>
    <d v="2022-03-05T00:00:00"/>
    <n v="11.333333333333334"/>
    <n v="0"/>
    <n v="32465433"/>
    <s v="NA"/>
    <n v="0"/>
    <x v="0"/>
    <x v="0"/>
  </r>
  <r>
    <s v="SCJ-714-2021"/>
    <d v="2021-03-19T00:00:00"/>
    <s v="PAULA ALEJANDRA SUAREZ HERNANDEZ"/>
    <s v="PRESTAR SERVICIOS PROFESIONALES A LA SECRETARÍA DISTRITAL DE SEGURIDAD, CONVIVENCIA Y JUSTICIA APOYANDO LOS ASUNTOS JURÍDICOS RELACIONADOS CON LA DIFUSIÓN Y MATERIALIZACIÓN DE LAS DISPOSICIONES DE LA LEY 1801 DE 2016 LA NORMA QUE LA REGLAMENTE, MODIFIQUE O SUSTITUYA."/>
    <d v="2021-03-24T00:00:00"/>
    <d v="2022-03-05T00:00:00"/>
    <n v="11.333333333333334"/>
    <n v="0"/>
    <n v="51821100"/>
    <s v="NA"/>
    <n v="0"/>
    <x v="0"/>
    <x v="0"/>
  </r>
  <r>
    <s v="SCJ-715-2021"/>
    <d v="2021-03-19T00:00:00"/>
    <s v="DANIEL LONDIÑO SIERRA"/>
    <s v="PRESTAR SERVICIOS PROFESIONALES A LA OFICINA ASESORA DE PLANEACIÓN CON EL FIN DE APOYAR LA ESTRATEGIA DE COMUNICACIÓN POLÍTICA Y LA FORMULACIÓN, IMPLEMENTACIÓN Y SEGUIMIENTO DE LAS POLÍTICAS PÚBLICAS Y PLANES DE ACCIÓN DE LA SECRETARÍA DISTRITAL DE SEGURIDAD CONVIVENCIA Y JUSTICIA, AL IGUAL QUE LOS PROCESOS DE RELACIONAMIENTO, PLANEACIÓN Y SEGUIMIENTO CON DISTINTOS ORGANISMOS Y ENTIDADES."/>
    <d v="2021-03-24T00:00:00"/>
    <d v="2021-11-30T00:00:00"/>
    <n v="9.5"/>
    <n v="0"/>
    <n v="105778624"/>
    <s v="N/A"/>
    <n v="0"/>
    <x v="0"/>
    <x v="0"/>
  </r>
  <r>
    <s v="SCJ-716-2021"/>
    <d v="2021-03-23T00:00:00"/>
    <s v="YURANY KATHERIN BUITRAGO RIOS"/>
    <s v="PRESTAR LOS SERVICIOS DE APOYO A LA GESTIÓN COMO AUXILIAR DE LA JUNTA DE TRABAJO, ESTUDIO Y ENSEÑANZA, DE LA CÁRCEL DISTRITAL DE VARONES Y ANEXO DE MUJERES"/>
    <d v="2021-03-25T00:00:00"/>
    <d v="2022-01-31T00:00:00"/>
    <n v="10.5"/>
    <n v="0"/>
    <n v="23611886"/>
    <s v="N/A"/>
    <n v="0"/>
    <x v="0"/>
    <x v="0"/>
  </r>
  <r>
    <s v="SCJ-717-2021"/>
    <d v="2021-03-23T00:00:00"/>
    <s v="JOHNNATAN  MUNEVAR MELO"/>
    <s v="PRESTAR LOS SERVICIOS PROFESIONALES EN LA DIRECCIÓN DE BIENES, PARA EL DESARROLLO DE LA ADQUISICIÓN Y MANTENIMIENTO DE LOS BIENES Y SERVICIOS DEL PARQUE AUTOMOTOR PROPIEDAD Y/O A CARGO DE LA SECRETARÍA DISTRITAL DE SEGURIDAD, CONVIVENCIA Y JUSTICIA"/>
    <d v="2021-03-24T00:00:00"/>
    <d v="2021-12-23T00:00:00"/>
    <n v="9"/>
    <n v="0"/>
    <n v="55818450"/>
    <s v="NA"/>
    <n v="0"/>
    <x v="0"/>
    <x v="0"/>
  </r>
  <r>
    <s v="SCJ-718-2021"/>
    <d v="2021-03-23T00:00:00"/>
    <s v="ANGELA PAOLA GARCIA MARTINEZ"/>
    <s v="PRESTACIÓN DE SERVICIOS PROFESIONALES A LA SUBSECRETARÍA DE SEGURIDAD Y CONVIVENCIA PARA LA PROYECCIÓN Y TRÁMITE DE RESPUESTAS A REQUERIMIENTOS JURÍDICOS Y CONTRACTUALES RELACIONADOS CON LOS PROYECTOS DE INVERSIÓN A CARGO DE LA DEPENDENCIA."/>
    <d v="2021-03-25T00:00:00"/>
    <d v="2022-01-31T00:00:00"/>
    <n v="10"/>
    <n v="0"/>
    <n v="44000000"/>
    <s v="N/A"/>
    <n v="0"/>
    <x v="0"/>
    <x v="0"/>
  </r>
  <r>
    <s v="SCJ-719-2021"/>
    <d v="2021-03-23T00:00:00"/>
    <s v="JORGE ALEJANDRO SUAREZ RAMIREZ"/>
    <s v="PRESTAR LOS SERVICIOS DE APOYO A LA GESTIÓN DE LA SUBSECRETARÍA DE SEGURIDAD Y CONVIVENCIA EN LA PROMOCIÓN Y ARTICULACIÓN DE PROCESOS DE PARTICIPACIÓN COMUNITARIA LA SEGURIDAD, CONVIVENCIA Y ORDEN PÚBLICO EN LAS LOCALIDADES DE BOGOTÁ"/>
    <d v="2021-03-25T00:00:00"/>
    <d v="2022-01-31T00:00:00"/>
    <n v="11"/>
    <n v="0"/>
    <n v="27478000"/>
    <s v="N/A"/>
    <n v="0"/>
    <x v="0"/>
    <x v="0"/>
  </r>
  <r>
    <s v="SCJ-720-2021"/>
    <d v="2021-03-23T00:00:00"/>
    <s v="LUZ MYRIAM FIGUEROA ROA"/>
    <s v="PRESTAR LOS SERVICIOS DE APOYO A LA GESTIÓN DE LA SUBSECRETARÍA DE SEGURIDAD Y CONVIVENCIA EN LA PROMOCIÓN Y ARTICULACIÓN DE PROCESOS DE PARTICIPACIÓN COMUNITARIA LA SEGURIDAD, CONVIVENCIA Y ORDEN PÚBLICO EN LAS LOCALIDADES DE BOGOTÁ"/>
    <d v="2021-03-27T00:00:00"/>
    <d v="2022-01-31T00:00:00"/>
    <n v="11"/>
    <n v="0"/>
    <n v="27478000"/>
    <s v="N/A"/>
    <n v="0"/>
    <x v="0"/>
    <x v="0"/>
  </r>
  <r>
    <s v="SCJ-721-2021"/>
    <d v="2021-03-23T00:00:00"/>
    <s v="ASTRID LORENA JARAMILLO MUNEVAR"/>
    <s v="PRESTACIÓN DE SERVICIOS DE APOYO A LA GESTIÓN ADMINISTRATIVA Y FINANCIERA EN LA EJECUCIÓN DE LOS_x000a_PROYECTOS DE INVERSIÓN DE LA SUBSECRETARIA DE SEGURIDAD."/>
    <d v="2021-03-25T00:00:00"/>
    <d v="2022-01-31T00:00:00"/>
    <n v="11"/>
    <n v="0"/>
    <n v="31515000"/>
    <s v="N/A"/>
    <n v="0"/>
    <x v="0"/>
    <x v="0"/>
  </r>
  <r>
    <s v="SCJ-722-2021"/>
    <d v="2021-03-23T00:00:00"/>
    <s v="JORGE AUGUSTO REY PRIETO"/>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4-01T00:00:00"/>
    <d v="2022-01-31T00:00:00"/>
    <n v="10"/>
    <n v="0"/>
    <n v="23000000"/>
    <s v="NA"/>
    <n v="0"/>
    <x v="0"/>
    <x v="0"/>
  </r>
  <r>
    <s v="SCJ-723-2021"/>
    <d v="2021-03-23T00:00:00"/>
    <s v="LUZ JULIETHE OYUELA MORENO"/>
    <s v="PRESTAR LOS SERVICIOS PROFESIONALES EN LA DIRECCIÓN DE BIENES DE LA SECRETARÍA DISTRITAL DE SEGURIDAD, CONVIVENCIA Y JUSTICIA, PARA APOYAR LOS PROCESOS Y PROCEDIMIENTOS DE LA DIRECCIÓN DE BIENES, DESTINADOS AL FORTALECIMIENTO DE LAS CAPACIDADES OPERATIVAS."/>
    <d v="2021-03-24T00:00:00"/>
    <d v="2021-12-23T00:00:00"/>
    <n v="9"/>
    <n v="0"/>
    <n v="63000000"/>
    <s v="NA"/>
    <n v="0"/>
    <x v="0"/>
    <x v="0"/>
  </r>
  <r>
    <s v="SCJ-724-2021"/>
    <d v="2021-03-24T00:00:00"/>
    <s v="FABIO OMAR BULLA SALAMANCA"/>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3-25T00:00:00"/>
    <d v="2022-01-24T00:00:00"/>
    <n v="10"/>
    <n v="0"/>
    <n v="23000000"/>
    <s v="NA"/>
    <n v="0"/>
    <x v="0"/>
    <x v="0"/>
  </r>
  <r>
    <s v="SCJ-725-2021"/>
    <d v="2021-03-24T00:00:00"/>
    <s v="CRISTHIAN ALFONSO APONTE RODRIGUEZ"/>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3-26T00:00:00"/>
    <d v="2021-12-25T00:00:00"/>
    <n v="9"/>
    <n v="0"/>
    <n v="20700000"/>
    <s v="NA"/>
    <n v="0"/>
    <x v="0"/>
    <x v="0"/>
  </r>
  <r>
    <s v="SCJ-726-2021"/>
    <d v="2021-03-24T00:00:00"/>
    <s v="FREDY  PAEZ QUIROGA"/>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4-08T00:00:00"/>
    <d v="2022-02-07T00:00:00"/>
    <n v="10"/>
    <n v="0"/>
    <n v="23000000"/>
    <s v="NA"/>
    <n v="0"/>
    <x v="0"/>
    <x v="0"/>
  </r>
  <r>
    <s v="SCJ-727-2021"/>
    <d v="2021-03-24T00:00:00"/>
    <s v="DIANA CATALINA MOGOLLON ARIZA"/>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4-08T00:00:00"/>
    <d v="2022-02-07T00:00:00"/>
    <n v="10"/>
    <n v="0"/>
    <n v="23000000"/>
    <s v="NA"/>
    <n v="0"/>
    <x v="0"/>
    <x v="0"/>
  </r>
  <r>
    <s v="SCJ-728-2021"/>
    <d v="2021-03-24T00:00:00"/>
    <s v="LILIANA  BERMUDEZ BEDOYA"/>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3-26T00:00:00"/>
    <d v="2022-01-25T00:00:00"/>
    <n v="10"/>
    <n v="0"/>
    <n v="23000000"/>
    <s v="NA"/>
    <n v="0"/>
    <x v="0"/>
    <x v="0"/>
  </r>
  <r>
    <s v="SCJ-729-2021"/>
    <d v="2021-03-24T00:00:00"/>
    <s v="LAURA CAMILA GARAY ALVAREZ"/>
    <s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
    <d v="2021-03-25T00:00:00"/>
    <d v="2022-02-03T00:00:00"/>
    <n v="10.333333333333334"/>
    <n v="0"/>
    <n v="25066982"/>
    <s v="NA"/>
    <n v="0"/>
    <x v="0"/>
    <x v="0"/>
  </r>
  <r>
    <s v="SCJ-730-2021"/>
    <d v="2021-03-24T00:00:00"/>
    <s v="LUIS FERNANDO RUGE ARIZA"/>
    <s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
    <d v="2021-03-26T00:00:00"/>
    <d v="2022-02-04T00:00:00"/>
    <n v="10.333333333333334"/>
    <n v="0"/>
    <n v="25066982"/>
    <s v="NA"/>
    <n v="0"/>
    <x v="0"/>
    <x v="0"/>
  </r>
  <r>
    <s v="SCJ-731-2021"/>
    <d v="2021-03-24T00:00:00"/>
    <s v="EDWIN DAVID SABOGAL YOPASA"/>
    <s v="PRESTAR LOS SERVICIOS TÉCNICOS EN LA DIRECCIÓN DE BIENES PARA APOYAR EL DESARROLLO DE LA ADQUISICIÓN Y MANTENIMIENTO DE LOS BIENES Y SERVICIOS DEL PARQUE AUTOMOTOR PROPIEDAD Y/O A CARGO DE LA SECRETARÍA DE SEGURIDAD, CONVIVENCIA Y JUSTICIA"/>
    <d v="2021-03-25T00:00:00"/>
    <d v="2021-12-24T00:00:00"/>
    <n v="9"/>
    <n v="0"/>
    <n v="26540766"/>
    <s v="NA"/>
    <n v="0"/>
    <x v="0"/>
    <x v="0"/>
  </r>
  <r>
    <s v="SCJ-732-2021"/>
    <d v="2021-03-24T00:00:00"/>
    <s v="MARÍA TERESA PINZÓN SIERRA"/>
    <s v="PRESTAR SERVICIOS PROFESIONALES COMO TERAPEUTA OCUPACIONAL APOYANDO TALLERES, ACTIVIDADES DE EDUCACIÓN Y CAPACITACIÓN VALIDAS PARA REDENCIÓN DE PENA INCLUIDAS EN EL PLAN OCUPACIONAL Y ACTIVIDADES DE OCUPACIÓN DEL TIEMPO LIBRE DE LAS PERSONAS PRIVADAS DE LA LIBERTAD DE LA CÁRCEL DISTRITAL DE VARONES Y ANEXO DE MUJERES"/>
    <d v="2021-03-26T00:00:00"/>
    <d v="2022-01-31T00:00:00"/>
    <n v="10.5"/>
    <n v="0"/>
    <n v="55372370"/>
    <s v="N/A"/>
    <n v="0"/>
    <x v="0"/>
    <x v="0"/>
  </r>
  <r>
    <s v="SCJ-733-2021"/>
    <d v="2021-03-24T00:00:00"/>
    <s v="FANNY LUCELLY OSORIO_x000a_ALFONSO"/>
    <s v="PRESTAR LOS SERVICIOS DE APOYO A LA GESTIÓN DE LA SUBSECRETARÍA DE SEGURIDAD Y CONVIVENCIA EN LA PROMOCIÓN Y ARTICULACIÓN DE PROCESOS DE PARTICIPACIÓN COMUNITARIA LA SEGURIDAD, CONVIVENCIA Y ORDEN PÚBLICO EN LAS LOCALIDADES DE BOGOTÁ. "/>
    <d v="2021-03-26T00:00:00"/>
    <d v="2022-01-31T00:00:00"/>
    <n v="11"/>
    <n v="0"/>
    <n v="27478000"/>
    <s v="N/A"/>
    <n v="0"/>
    <x v="0"/>
    <x v="0"/>
  </r>
  <r>
    <s v="SCJ-734-2021"/>
    <d v="2021-03-24T00:00:00"/>
    <s v="JOSE EDWIN CARDENAS LINARES"/>
    <s v="PRESTAR LOS SERVICIOS DE APOYO A LA GESTIÓN DE LA SUBSECRETARÍA DE SEGURIDAD Y CONVIVENCIA EN LA PROMOCIÓN Y ARTICULACIÓN DE PROCESOS DE PARTICIPACIÓN COMUNITARIA LA SEGURIDAD, CONVIVENCIA Y ORDEN PÚBLICO EN LAS LOCALIDADES DE BOGOTÁ. "/>
    <d v="2021-03-26T00:00:00"/>
    <d v="2022-01-31T00:00:00"/>
    <n v="11"/>
    <n v="0"/>
    <n v="27478000"/>
    <s v="N/A"/>
    <n v="0"/>
    <x v="0"/>
    <x v="0"/>
  </r>
  <r>
    <s v="SCJ-735-2021"/>
    <d v="2021-03-24T00:00:00"/>
    <s v="CAMILO CASTELBLANCO ORJUELA"/>
    <s v="PRESTAR LOS SERVICIOS DE APOYO A LA GESTIÓN DE LA SUBSECRETARÍA DE SEGURIDAD Y CONVIVENCIA EN LA PROMOCIÓN Y ARTICULACIÓN DE PROCESOS DE PARTICIPACIÓN COMUNITARIA LA SEGURIDAD, CONVIVENCIA Y ORDEN PÚBLICO EN LAS LOCALIDADES DE BOGOTÁ. "/>
    <d v="2021-03-26T00:00:00"/>
    <d v="2022-01-31T00:00:00"/>
    <n v="11"/>
    <n v="0"/>
    <n v="27478000"/>
    <s v="N/A"/>
    <n v="0"/>
    <x v="0"/>
    <x v="0"/>
  </r>
  <r>
    <s v="SCJ-736-2021"/>
    <d v="2021-03-24T00:00:00"/>
    <s v="MARÍA JUDITH RODRÍGUEZ AHUMADA"/>
    <s v="PRESTAR LOS SERVICIOS DE APOYO A LA GESTIÓN DE LA SUBSECRETARÍA DE SEGURIDAD Y CONVIVENCIA EN LA PROMOCIÓN Y ARTICULACIÓN DE PROCESOS DE PARTICIPACIÓN COMUNITARIA LA SEGURIDAD, CONVIVENCIA Y ORDEN PÚBLICO EN LAS LOCALIDADES DE BOGOTÁ"/>
    <d v="2021-03-26T00:00:00"/>
    <d v="2022-01-31T00:00:00"/>
    <n v="11"/>
    <n v="0"/>
    <n v="27478000"/>
    <s v="N/A"/>
    <n v="0"/>
    <x v="0"/>
    <x v="0"/>
  </r>
  <r>
    <s v="SCJ-737-2021"/>
    <d v="2021-03-24T00:00:00"/>
    <s v="JESUS EMILIO PEREZ MONCADA"/>
    <s v="PRESTAR LOS SERVICIOS DE APOYO A LA GESTIÓN DE LA SUBSECRETARÍA DE SEGURIDAD Y CONVIVENCIA EN LA PROMOCIÓN Y ARTICULACIÓN DE ESPACIOS Y PROCESOS DE PARTICIPACIÓN COMUNITARIA EN SEGURIDAD, CONVIVENCIA Y ORDEN PÚBLICO EN LAS LOCALIDADES DE BOGOTÁ."/>
    <d v="2021-03-25T00:00:00"/>
    <d v="2022-01-31T00:00:00"/>
    <n v="11"/>
    <n v="0"/>
    <n v="27478000"/>
    <s v="N/A"/>
    <n v="0"/>
    <x v="0"/>
    <x v="0"/>
  </r>
  <r>
    <s v="SCJ-738-2021"/>
    <d v="2021-03-24T00:00:00"/>
    <s v="DANIEL GARZON CHAVEZ "/>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26T00:00:00"/>
    <d v="2022-01-20T00:00:00"/>
    <n v="10"/>
    <n v="0"/>
    <n v="25190000"/>
    <s v="N/A"/>
    <n v="0"/>
    <x v="0"/>
    <x v="0"/>
  </r>
  <r>
    <s v="SCJ-739-2021"/>
    <d v="2021-03-24T00:00:00"/>
    <s v="GINA PAOLA SANTAMARIA RODRIGUEZ"/>
    <s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
    <d v="2021-03-30T00:00:00"/>
    <d v="2022-02-08T00:00:00"/>
    <n v="10.333333333333334"/>
    <n v="0"/>
    <n v="25066982"/>
    <s v="NA"/>
    <n v="0"/>
    <x v="0"/>
    <x v="0"/>
  </r>
  <r>
    <s v="SCJ-740-2021"/>
    <d v="2021-03-24T00:00:00"/>
    <s v="RICARDO JOSE BARROS SAFI"/>
    <s v="PRESTAR SUS SERVICIOS PROFESIONALES PARA APOYAR AL SUPERVISOR DEL PROYECTO “DISEÑO Y VALIDACIÓN DE MODELOS DE ANALÍTICA PREDICTIVA DE FENÓMENOS DE SEGURIDAD Y CONVIVENCIA PARA LA TOMA DE DECISIONES EN BOGOTÁ”, EN EL SEGUIMIENTO ADMINISTRATIVO DEL CONVENIO ESPECIAL DE COOPERACIÓN CELEBRADO ENTRE LA SECRETARÍA DISTRITAL DE SEGURIDAD, CONVIVENCIA Y JUSTICIA, LA UNIVERSIDAD NACIONAL DE COLOMBIA Y QUANTIL SAS, GARANTIZANDO QUE LOS PRODUCTOS ENTREGADOS CUMPLAN CON LOS REQUISITOS ESTABLECIDOS EN LA FORMULACIÓN DEL PROYECTO"/>
    <d v="2021-03-25T00:00:00"/>
    <d v="2022-01-09T00:00:00"/>
    <n v="9.5"/>
    <n v="0"/>
    <n v="22860563"/>
    <s v="N/A"/>
    <n v="0"/>
    <x v="0"/>
    <x v="0"/>
  </r>
  <r>
    <s v="SCJ-743-2021"/>
    <d v="2021-03-24T00:00:00"/>
    <s v="OVER ANDRES MORENO PAEZ"/>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26T00:00:00"/>
    <d v="2022-01-20T00:00:00"/>
    <n v="10"/>
    <n v="0"/>
    <n v="25190000"/>
    <s v="N/A"/>
    <n v="0"/>
    <x v="0"/>
    <x v="0"/>
  </r>
  <r>
    <s v="SCJ-744-2021"/>
    <d v="2021-03-24T00:00:00"/>
    <s v="HENRY JAVIER RODRIGUEZ PULIDO"/>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26T00:00:00"/>
    <d v="2022-01-20T00:00:00"/>
    <n v="10"/>
    <n v="0"/>
    <n v="25190000"/>
    <s v="N/A"/>
    <n v="0"/>
    <x v="0"/>
    <x v="0"/>
  </r>
  <r>
    <s v="SCJ-745-2021"/>
    <d v="2021-03-24T00:00:00"/>
    <s v="DOLY MARCELA LOPEZ CARDONA"/>
    <s v="PRESTAR SERVICIOS PROFESIONALES A LA SUBSECRETARÍA DE SEGURIDAD Y CONVIVENCIA, BRINDANDO APOYO EN LA EJECUCIÓN DE LA ESTRATÉGIA TERRITORIAL DEL PLAN INTEGRAL DE SEGURIDAD, CONVIVENCIA Y JUSTICIA EN LAS LOCALIDADES DE LA CIUDAD DE BOGOTÁ"/>
    <d v="2021-03-26T00:00:00"/>
    <d v="2022-01-31T00:00:00"/>
    <n v="11"/>
    <n v="0"/>
    <n v="68013000"/>
    <s v="N/A"/>
    <n v="0"/>
    <x v="0"/>
    <x v="0"/>
  </r>
  <r>
    <s v="SCJ-746-2021"/>
    <d v="2021-03-24T00:00:00"/>
    <s v="DAVID ALEJANDRO MONTEJO ROA"/>
    <s v="PRESTAR SERVICIOS PROFESIONALES A LA SUBSECRETARÍA DE SEGURIDAD Y CONVIVENCIA, BRINDANDO APOYO EN LA EJECUCIÓN DE LA ESTRATÉGIA TERRITORIAL DEL PLAN INTEGRAL DE SEGURIDAD, CONVIVENCIA Y JUSTICIA EN LAS LOCALIDADES DE LA CIUDAD DE BOGOTÁ"/>
    <d v="2021-03-26T00:00:00"/>
    <d v="2022-01-31T00:00:00"/>
    <n v="11"/>
    <n v="0"/>
    <n v="68013000"/>
    <s v="N/A"/>
    <n v="0"/>
    <x v="0"/>
    <x v="0"/>
  </r>
  <r>
    <s v="SCJ-747-2021"/>
    <d v="2021-03-24T00:00:00"/>
    <s v="MILTON FABIAN PINZON"/>
    <s v="PRESTAR SERVICIOS PROFESIONALES A LA SUBSECRETARÍA DE SEGURIDAD Y CONVIVENCIA, BRINDANDO APOYO EN LA EJECUCIÓN DE LA ESTRATÉGIA TERRITORIAL DEL PLAN INTEGRAL DE SEGURIDAD, CONVIVENCIA Y JUSTICIA EN LAS LOCALIDADES DE LA CIUDAD DE BOGOTÁ"/>
    <d v="2021-03-25T00:00:00"/>
    <d v="2022-01-31T00:00:00"/>
    <n v="11"/>
    <n v="0"/>
    <n v="68013000"/>
    <s v="N/A"/>
    <n v="0"/>
    <x v="0"/>
    <x v="0"/>
  </r>
  <r>
    <s v="SCJ-748-2021"/>
    <d v="2021-03-24T00:00:00"/>
    <s v="SHARA JIOVANNA BUENAÑOS LOZANO"/>
    <s v="PRESTAR SERVICIOS PROFESIONALES A LA SUBSECRETARÍA DE SEGURIDAD Y CONVIVENCIA, BRINDANDO APOYO EN LA EJECUCIÓN DE LA ESTRATÉGIA TERRITORIAL DEL PLAN INTEGRAL DE SEGURIDAD, CONVIVENCIA Y JUSTICIA EN LAS LOCALIDADES DE LA CIUDAD DE BOGOTÁ"/>
    <d v="2021-03-25T00:00:00"/>
    <d v="2022-01-31T00:00:00"/>
    <n v="11"/>
    <n v="0"/>
    <n v="68013000"/>
    <s v="N/A"/>
    <n v="0"/>
    <x v="0"/>
    <x v="0"/>
  </r>
  <r>
    <s v="SCJ-749-2021"/>
    <d v="2021-03-24T00:00:00"/>
    <s v="CAMILO ANDRÉS POVEDA ORTEGA"/>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25T00:00:00"/>
    <d v="2022-01-20T00:00:00"/>
    <n v="10"/>
    <n v="0"/>
    <n v="25190000"/>
    <s v="N/A"/>
    <n v="0"/>
    <x v="0"/>
    <x v="0"/>
  </r>
  <r>
    <s v="SCJ-750-2021"/>
    <d v="2021-03-24T00:00:00"/>
    <s v="GINA ALEJANDRA RODRIGUEZ MEDELLIN"/>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26T00:00:00"/>
    <d v="2022-01-20T00:00:00"/>
    <n v="10"/>
    <n v="0"/>
    <n v="25190000"/>
    <s v="N/A"/>
    <n v="0"/>
    <x v="0"/>
    <x v="0"/>
  </r>
  <r>
    <s v="SCJ-751-2021"/>
    <d v="2021-03-24T00:00:00"/>
    <s v="YENY MARCELA VILLAMIL"/>
    <s v="PRESTAR SERVICIOS PROFESIONALES A LA SUBSECRETARÍA DE SEGURIDAD Y CONVIVENCIA, BRINDANDO APOYO EN LA EJECUCIÓN DE LA ESTRATÉGIA TERRITORIAL DEL PLAN INTEGRAL DE SEGURIDAD, CONVIVENCIA Y JUSTICIA EN LAS LOCALIDADES DE LA CIUDAD DE BOGOTÁ"/>
    <d v="2021-03-25T00:00:00"/>
    <d v="2022-01-31T00:00:00"/>
    <n v="11"/>
    <n v="0"/>
    <n v="68013000"/>
    <s v="N/A"/>
    <n v="0"/>
    <x v="0"/>
    <x v="0"/>
  </r>
  <r>
    <s v="SCJ-752-2021"/>
    <d v="2021-03-24T00:00:00"/>
    <s v="GLORIA CECILIA CORTÉS CASTAÑEDA"/>
    <s v="PRESTAR LOS SERVICIOS DE APOYO A LA GESTIÓN DE LA SUBSECRETARÍA DE SEGURIDAD Y CONVIVENCIA EN LA PROMOCIÓN Y ARTICULACIÓN DE PROCESOS DE PARTICIPACIÓN COMUNITARIA LA SEGURIDAD, CONVIVENCIA Y ORDEN PÚBLICO EN LAS LOCALIDADES DE BOGOTÁ D.C"/>
    <d v="2021-03-25T00:00:00"/>
    <d v="2022-01-31T00:00:00"/>
    <n v="11"/>
    <n v="0"/>
    <n v="27478000"/>
    <s v="N/A"/>
    <n v="0"/>
    <x v="0"/>
    <x v="0"/>
  </r>
  <r>
    <s v="SCJ-753-2021"/>
    <d v="2021-03-24T00:00:00"/>
    <s v="MARCO ANDRÉS CASALLAS GUARACA"/>
    <s v="PRESTAR SERVICIOS PROFESIONALES A LA SUBSECRETARÍA DE SEGURIDAD Y CONVIVENCIA, BRINDANDO APOYO EN LA EJECUCIÓN DE LA ESTRATÉGIA TERRITORIAL DEL PLAN INTEGRAL DE SEGURIDAD, CONVIVENCIA Y JUSTICIA EN LAS LOCALIDADES DE LA CIUDAD DE BOGOTÁ "/>
    <d v="2021-03-26T00:00:00"/>
    <d v="2022-01-31T00:00:00"/>
    <n v="11"/>
    <n v="0"/>
    <n v="68013000"/>
    <s v="N/A"/>
    <n v="0"/>
    <x v="0"/>
    <x v="0"/>
  </r>
  <r>
    <s v="SCJ-754-2021"/>
    <d v="2021-03-24T00:00:00"/>
    <s v="NICOLE ANDREA SARMIENTO AVELLANEDA"/>
    <s v="PRESTAR SERVICIOS PROFESIONALES A LA SUBSECRETARÍA DE SEGURIDAD Y CONVIVENCIA, BRINDANDO APOYO EN LA EJECUCIÓN DE LA ESTRATÉGIA TERRITORIAL DEL PLAN INTEGRAL DE SEGURIDAD, CONVIVENCIA Y JUSTICIA EN LAS LOCALIDADES DE LA CIUDAD DE BOGOTÁ "/>
    <d v="2021-03-26T00:00:00"/>
    <d v="2022-01-31T00:00:00"/>
    <n v="11"/>
    <n v="0"/>
    <n v="68013000"/>
    <s v="N/A"/>
    <n v="0"/>
    <x v="0"/>
    <x v="0"/>
  </r>
  <r>
    <s v="SCJ-755-2021"/>
    <d v="2021-03-24T00:00:00"/>
    <s v="LUIS CARLOS BALLESTERO MORA"/>
    <s v="PRESTAR SERVICIOS PROFESIONALES A LA SUBSECRETARÍA DE SEGURIDAD Y CONVIVENCIA, BRINDANDO APOYO EN LA EJECUCIÓN DE LA ESTRATÉGIA TERRITORIAL DEL PLAN INTEGRAL DE SEGURIDAD, CONVIVENCIA Y JUSTICIA EN LAS LOCALIDADES DE LA CIUDAD DE BOGOTÁ"/>
    <d v="2021-03-25T00:00:00"/>
    <d v="2022-01-31T00:00:00"/>
    <n v="11"/>
    <n v="0"/>
    <n v="68013000"/>
    <s v="N/A"/>
    <n v="0"/>
    <x v="0"/>
    <x v="0"/>
  </r>
  <r>
    <s v="SCJ-756-2021"/>
    <d v="2021-03-24T00:00:00"/>
    <s v="EDWIN HARLEY CASTRO ROMERO"/>
    <s v="PRESTAR SERVICIOS PROFESIONALES A LA SUBSECRETARÍA DE SEGURIDAD Y CONVIVENCIA, BRINDANDO APOYO EN LA EJECUCIÓN DE LA ESTRATÉGIA TERRITORIAL DEL PLAN INTEGRAL DE SEGURIDAD, CONVIVENCIA Y JUSTICIA EN LAS LOCALIDADES DE LA CIUDAD DE BOGOTÁ "/>
    <d v="2021-03-26T00:00:00"/>
    <d v="2022-01-31T00:00:00"/>
    <n v="11"/>
    <n v="0"/>
    <n v="68013000"/>
    <s v="N/A"/>
    <n v="0"/>
    <x v="0"/>
    <x v="0"/>
  </r>
  <r>
    <s v="SCJ-757-2021"/>
    <d v="2021-03-24T00:00:00"/>
    <s v="JAVIER MAURICIO ACEVEDO RODRÍGUEZ"/>
    <s v="PRESTAR LOS SERVICIOS PROFESIONALES EN DERECHO EN EL ÁREA JURÍDICA DE LA CÁRCEL DISTRITAL DE VARONES Y ANEXO DE MUJERES, GESTIONANDO LOS REQUERIMIENTOS DE LAS AUTORIDADES JUDICIALES, ADMINISTRATIVAS Y LAS SOLICITUDES DE LAS PERSONAS PRIVADAS DE LA LIBERTAD EN RELACIÓN CON LA SITUACIÓN JURÍDICA"/>
    <d v="2021-03-26T00:00:00"/>
    <d v="2022-01-31T00:00:00"/>
    <n v="10.333333333333334"/>
    <n v="0"/>
    <n v="50923545"/>
    <s v="N/A"/>
    <n v="0"/>
    <x v="0"/>
    <x v="0"/>
  </r>
  <r>
    <s v="SCJ-758-2021"/>
    <d v="2021-03-24T00:00:00"/>
    <s v="JENNY PAOLA ZAPATA ROJAS"/>
    <s v="PRESTAR SERVICIOS PROFESIONALES A LA SUBSECRETARÍA DE SEGURIDAD Y CONVIVENCIA, BRINDANDO APOYO EN LA EJECUCIÓN DE LA ESTRATÉGIA TERRITORIAL DEL PLAN INTEGRAL DE SEGURIDAD, CONVIVENCIA Y JUSTICIA EN LAS LOCALIDADES DE LA CIUDAD DE BOGOTÁ"/>
    <d v="2021-03-26T00:00:00"/>
    <d v="2022-01-31T00:00:00"/>
    <n v="11"/>
    <n v="0"/>
    <n v="68013000"/>
    <s v="N/A"/>
    <n v="0"/>
    <x v="0"/>
    <x v="0"/>
  </r>
  <r>
    <s v="SCJ-759-2021"/>
    <d v="2021-03-25T00:00:00"/>
    <s v="UNION TEMPORAL ALIMENTOS BOGOTA 2021   "/>
    <s v="SUMINISTRO DE ALIMENTOS Y BEBIDAS PARA EL PERSONAL UNIFORMADO DE LOS ORGANISMOS DE SEGURIDAD, QUE PRESTA SEGURIDAD EN BOGOTÁ D.C"/>
    <d v="2021-04-07T00:00:00"/>
    <d v="2021-08-06T00:00:00"/>
    <n v="4"/>
    <n v="0"/>
    <n v="2600000000"/>
    <s v="NA"/>
    <n v="0"/>
    <x v="1"/>
    <x v="1"/>
  </r>
  <r>
    <s v="SCJ-760-2021"/>
    <d v="2021-03-25T00:00:00"/>
    <s v="CARLOS EDUARDO ANGARITA SANTACRUZ"/>
    <s v="PRESTAR SUS SERVICIOS PROFESIONALES PARA GESTIONAR ADMINISTRATIVA, FINANCIERA Y TÉCNICAMENTE LA EJECUCIÓN, MONITOREO Y SEGUIMIENTO DEL PROYECTO “DISEÑO Y VALIDACIÓN DE MODELOS DE ANALÍTICA PREDICTIVA DE FENÓMENOS DE SEGURIDAD Y CONVIVENCIA PARA LA TOMA DE DECISIONES EN BOGOTÁ”"/>
    <d v="2021-03-26T00:00:00"/>
    <d v="2021-01-09T00:00:00"/>
    <n v="9.5"/>
    <n v="0"/>
    <n v="74860000"/>
    <s v="N/A"/>
    <n v="0"/>
    <x v="0"/>
    <x v="0"/>
  </r>
  <r>
    <s v="SCJ-761-2021"/>
    <d v="2021-03-25T00:00:00"/>
    <s v="JAVIER ALEXANDER RODRIGUEZ MORENO"/>
    <s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
    <d v="2021-03-30T00:00:00"/>
    <d v="2022-02-08T00:00:00"/>
    <n v="10.333333333333334"/>
    <n v="0"/>
    <n v="25066982"/>
    <s v="NA"/>
    <n v="0"/>
    <x v="0"/>
    <x v="0"/>
  </r>
  <r>
    <s v="SCJ-762-2021"/>
    <d v="2021-03-25T00:00:00"/>
    <s v="UNIDAD ADMINISTRATIVA ESPECIAL MIGRACIÓN COLOMBIA"/>
    <s v="ESTABLECER RELACIONES DE COOPERACIÓN ENTRE LA SECRETARÍA DISTRITAL DE SEGURIDAD, CONVIVENCIA Y JUSTICIA Y LA UNIDAD ADMINISTRATIVA ESPECIAL DE MIGRACIÓN COLOMBIA, QUE PERMITAN COADYUVAR A LA ADMINISTRACIÓN DE JUSTICIA PARA APOYAR LAS FUNCIONES PROPIAS DE LA COMPETENCIA Y MISIONALIDAD DE LA FISCALÍA GENERAL DE LA NACIÓN EN EL COMPLEJO DE SEGURIDAD DE PUENTE ARANDA DE PROPIEDAD DEL DISTRITO CAPITAL_x000a__x000a_(CONVENIO INTERADMINISTRATIVO)"/>
    <d v="2021-03-25T00:00:00"/>
    <d v="2024-06-30T00:00:00"/>
    <n v="39.166666666666664"/>
    <n v="0"/>
    <n v="0"/>
    <s v="N/A"/>
    <n v="0"/>
    <x v="0"/>
    <x v="0"/>
  </r>
  <r>
    <s v="SCJ-764-2021"/>
    <d v="2021-03-25T00:00:00"/>
    <s v="YOBANY FORERO GUTIERREZ"/>
    <s v="PRESTAR SUS SERVICIOS PROFESIONALES COMO INVESTIGADOR BIGDATA EN EL DESARROLLO DE LAS ACTIVIDADES DE ANÁLISIS, ESPECIFICACIÓN Y DISEÑO EN EL MARCO DEL PROYECTO &quot;DISEÑO Y VALIDACIÓN DE MODELOS DE ANALÍTICA PREDICTIVA DE FENÓMENOS DE SEGURIDAD Y CONVIVENCIA PARA LA TOMA DE DECISIONES EN BOGOTÁ”."/>
    <d v="2021-04-06T00:00:00"/>
    <d v="2022-01-09T00:00:00"/>
    <n v="9.5"/>
    <n v="0"/>
    <n v="60109065"/>
    <s v="N/A"/>
    <n v="0"/>
    <x v="0"/>
    <x v="0"/>
  </r>
  <r>
    <s v="SCJ-765-2021"/>
    <d v="2021-03-25T00:00:00"/>
    <s v="JIMY VELEZ MUÑOZ"/>
    <s v="PRESTAR SUS SERVICIOS PROFESIONALES COMO DESARROLLADOR SENIOR PARA REALIZAR LAS ACTIVIDADES DE DISEÑO Y DESARROLLO DE SOLUCIONES TECNOLÓGICAS EN EL MARCO DEL PROYECTO &quot;DISEÑO Y VALIDACIÓN DE MODELOS DE ANALÍTICA PREDICTIVA DE FENÓMENOS DE SEGURIDAD Y CONVIVENCIA PARA LA TOMA DE DECISIONES EN BOGOTÁ&quot;"/>
    <d v="2021-03-29T00:00:00"/>
    <d v="2022-01-09T00:00:00"/>
    <n v="9.5"/>
    <n v="0"/>
    <n v="60961500"/>
    <s v="N/A"/>
    <n v="0"/>
    <x v="0"/>
    <x v="0"/>
  </r>
  <r>
    <s v="SCJ-766-2021"/>
    <d v="2021-03-25T00:00:00"/>
    <s v="DORIS AMANDA PINEDA BASALLO"/>
    <s v="PRESTAR LOS SERVICIOS DE APOYO A LA GESTIÓN DE LA SUBSECRETARÍA DE SEGURIDAD Y CONVIVENCIA EN LA PROMOCIÓN Y ARTICULACIÓN DE ESPACIOS Y PROCESOS DE PARTICIPACIÓN COMUNITARIA EN SEGURIDAD, CONVIVENCIA Y ORDEN PÚBLICO EN LAS LOCALIDADES DE BOGOTÁ."/>
    <d v="2021-04-05T00:00:00"/>
    <d v="2022-01-31T00:00:00"/>
    <n v="11"/>
    <n v="0"/>
    <n v="27478000"/>
    <s v="N/A"/>
    <n v="0"/>
    <x v="0"/>
    <x v="0"/>
  </r>
  <r>
    <s v="SCJ-767-2021"/>
    <d v="2021-03-25T00:00:00"/>
    <s v="RAFAEL ANTONIO CARDONA MENDEZ"/>
    <s v="PRESTAR LOS SERVICIOS DE APOYO A LA GESTIÓN DE LA SUBSECRETARÍA DE SEGURIDAD Y CONVIVENCIA EN LA PROMOCIÓN Y ARTICULACIÓN DE ESPACIOS Y PROCESOS DE PARTICIPACIÓN COMUNITARIA EN SEGURIDAD, CONVIVENCIA Y ORDEN PÚBLICO EN LAS LOCALIDADES DE BOGOTÁ."/>
    <d v="2021-03-26T00:00:00"/>
    <d v="2022-01-31T00:00:00"/>
    <n v="11"/>
    <n v="0"/>
    <n v="27478000"/>
    <s v="N/A"/>
    <n v="0"/>
    <x v="0"/>
    <x v="0"/>
  </r>
  <r>
    <s v="SCJ-768-2021"/>
    <d v="2021-03-25T00:00:00"/>
    <s v="STEFANÍA VELEZ SALDAÑA"/>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26T00:00:00"/>
    <d v="2022-01-20T00:00:00"/>
    <n v="10"/>
    <n v="0"/>
    <n v="25190000"/>
    <s v="N/A"/>
    <n v="0"/>
    <x v="0"/>
    <x v="0"/>
  </r>
  <r>
    <s v="SCJ-769-2021"/>
    <d v="2021-03-25T00:00:00"/>
    <s v="RUTH MILENA MUÑOZ ARIAS"/>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26T00:00:00"/>
    <d v="2022-01-20T00:00:00"/>
    <n v="10"/>
    <n v="0"/>
    <n v="25190000"/>
    <s v="N/A"/>
    <n v="0"/>
    <x v="0"/>
    <x v="0"/>
  </r>
  <r>
    <s v="SCJ-770-2021"/>
    <d v="2021-03-25T00:00:00"/>
    <s v="BRYAN ANDRÉS BALLESTEROS FORY"/>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26T00:00:00"/>
    <d v="2022-01-20T00:00:00"/>
    <n v="10"/>
    <n v="0"/>
    <n v="25190000"/>
    <s v="N/A"/>
    <n v="0"/>
    <x v="0"/>
    <x v="0"/>
  </r>
  <r>
    <s v="SCJ-771-2021"/>
    <d v="2021-03-25T00:00:00"/>
    <s v="CAROL ANDREA TRIANA RUÍZ"/>
    <s v="PRESTAR SERVICIOS PROFESIONALES A LA SUBSECRETARÍA DE SEGURIDAD Y CONVIVENCIA, BRINDANDO APOYO EN LA EJECUCIÓN DE LA ESTRATÉGIA TERRITORIAL DEL PLAN INTEGRAL DE SEGURIDAD, CONVIVENCIA Y JUSTICIA EN LAS LOCALIDADES DE LA CIUDAD DE BOGOTÁ"/>
    <d v="2021-03-29T00:00:00"/>
    <d v="2022-01-31T00:00:00"/>
    <n v="11"/>
    <n v="0"/>
    <n v="68013000"/>
    <s v="N/A"/>
    <n v="0"/>
    <x v="0"/>
    <x v="0"/>
  </r>
  <r>
    <s v="SCJ-772-2021"/>
    <d v="2021-03-25T00:00:00"/>
    <s v="YINA PAOLA PENAGOS CALLEJAS"/>
    <s v="PRESTAR SERVICIOS PROFESIONALES A LA SUBSECRETARÍA DE SEGURIDAD Y CONVIVENCIA, BRINDANDO APOYO EN LA EJECUCIÓN DE LA ESTRATÉGIA TERRITORIAL DEL PLAN INTEGRAL DE SEGURIDAD, CONVIVENCIA Y JUSTICIA EN LAS LOCALIDADES DE LA CIUDAD DE BOGOTÁ"/>
    <d v="2021-03-26T00:00:00"/>
    <d v="2022-01-31T00:00:00"/>
    <n v="11"/>
    <n v="0"/>
    <n v="68013000"/>
    <s v="N/A"/>
    <n v="0"/>
    <x v="0"/>
    <x v="0"/>
  </r>
  <r>
    <s v="SCJ-773-2021"/>
    <d v="2021-03-25T00:00:00"/>
    <s v="ADALIA ORTIZ ALFONSO"/>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26T00:00:00"/>
    <d v="2022-01-20T00:00:00"/>
    <n v="10"/>
    <n v="0"/>
    <n v="25190000"/>
    <s v="N/A"/>
    <n v="0"/>
    <x v="0"/>
    <x v="0"/>
  </r>
  <r>
    <s v="SCJ-774-2021"/>
    <d v="2021-03-25T00:00:00"/>
    <s v="GISET JOHANA PEDRAZA MONTAÑO"/>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26T00:00:00"/>
    <d v="2022-01-20T00:00:00"/>
    <n v="10"/>
    <n v="0"/>
    <n v="25190000"/>
    <s v="N/A"/>
    <n v="0"/>
    <x v="0"/>
    <x v="0"/>
  </r>
  <r>
    <s v="SCJ-775-2021"/>
    <d v="2021-03-25T00:00:00"/>
    <s v="ANDREA CAROLINA LEÓN GARZON "/>
    <s v="PRESTAR LOS SERVICIOS DE APOYO A LA GESTIÓN DE LA SUBSECRETARÍA DE SEGURIDAD Y CONVIVENCIA EN LA PROMOCIÓN Y ARTICULACIÓN DE PROCESOS DE PARTICIPACIÓN COMUNITARIA LA SEGURIDAD, CONVIVENCIA Y ORDEN PÚBLICO EN LAS LOCALIDADES DE BOGOTÁ D.C"/>
    <d v="2021-03-29T00:00:00"/>
    <d v="2022-01-31T00:00:00"/>
    <n v="11"/>
    <n v="0"/>
    <n v="27478000"/>
    <s v="N/A"/>
    <n v="0"/>
    <x v="0"/>
    <x v="0"/>
  </r>
  <r>
    <s v="SCJ-776-2021"/>
    <d v="2021-03-25T00:00:00"/>
    <s v="MARLON ESNEIDER MARTÍNEZ JERÓNIMO"/>
    <s v="PRESTAR LOS SERVICIOS DE APOYO A LA GESTIÓN DE LA SUBSECRETARÍA DE SEGURIDAD Y CONVIVENCIA EN LA PROMOCIÓN Y ARTICULACIÓN DE PROCESOS DE PARTICIPACIÓN COMUNITARIA LA SEGURIDAD, CONVIVENCIA Y ORDEN PÚBLICO EN LAS LOCALIDADES DE BOGOTÁ D.C"/>
    <d v="2021-03-26T00:00:00"/>
    <d v="2022-01-31T00:00:00"/>
    <n v="11"/>
    <n v="0"/>
    <n v="27478000"/>
    <s v="N/A"/>
    <n v="0"/>
    <x v="0"/>
    <x v="0"/>
  </r>
  <r>
    <s v="SCJ-777-2021"/>
    <d v="2021-03-25T00:00:00"/>
    <s v="YOVANNY ANDRÉS GALINDO SÁNCHEZ"/>
    <s v="PRESTAR LOS SERVICIOS DE APOYO A LA GESTIÓN DE LA SUBSECRETARÍA DE SEGURIDAD Y CONVIVENCIA EN LA PROMOCIÓN Y ARTICULACIÓN DE PROCESOS DE PARTICIPACIÓN COMUNITARIA LA SEGURIDAD, CONVIVENCIA Y ORDEN PÚBLICO EN LAS LOCALIDADES DE BOGOTÁ."/>
    <d v="2021-04-05T00:00:00"/>
    <d v="2022-01-31T00:00:00"/>
    <n v="11"/>
    <n v="0"/>
    <n v="27478000"/>
    <s v="N/A"/>
    <n v="0"/>
    <x v="0"/>
    <x v="0"/>
  </r>
  <r>
    <s v="SCJ-778-2021"/>
    <d v="2021-03-25T00:00:00"/>
    <s v="BANIA LUCÍA BARBOSA ESTEBAN"/>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05T00:00:00"/>
    <d v="2022-01-20T00:00:00"/>
    <n v="10"/>
    <n v="0"/>
    <n v="25190000"/>
    <s v="N/A"/>
    <n v="0"/>
    <x v="0"/>
    <x v="0"/>
  </r>
  <r>
    <s v="SCJ-779-2021"/>
    <d v="2021-03-25T00:00:00"/>
    <s v="LISETH YOLIMA ACOSTA HUMANEZ"/>
    <s v="PRESTAR LOS SERVICIOS DE APOYO A LA GESTIÓN DE LA SUBSECRETARÍA DE SEGURIDAD Y CONVIVENCIA EN LA PROMOCIÓN Y ARTICULACIÓN DE PROCESOS DE PARTICIPACIÓN COMUNITARIA EN SEGURIDAD, CONVIVENCIA Y ORDEN PÚBLICO EN LAS LOCALIDADES DE BOGOTÁ."/>
    <d v="2021-03-29T00:00:00"/>
    <d v="2022-01-31T00:00:00"/>
    <n v="11"/>
    <n v="0"/>
    <n v="27478000"/>
    <s v="N/A"/>
    <n v="0"/>
    <x v="0"/>
    <x v="0"/>
  </r>
  <r>
    <s v="SCJ-780-2021"/>
    <d v="2021-03-25T00:00:00"/>
    <s v="LUZ MARINA FORERO RAMIREZ"/>
    <s v="PRESTAR LOS SERVICIOS DE APOYO A LA GESTIÓN DE LA SUBSECRETARÍA DE SEGURIDAD Y CONVIVENCIA EN LA PROMOCIÓN Y ARTICULACIÓN DE PROCESOS DE PARTICIPACIÓN COMUNITARIA EN SEGURIDAD, CONVIVENCIA Y ORDEN PÚBLICO EN LAS LOCALIDADES DE BOGOTÁ."/>
    <d v="2021-03-29T00:00:00"/>
    <d v="2022-01-31T00:00:00"/>
    <n v="11"/>
    <n v="0"/>
    <n v="27478000"/>
    <s v="N/A"/>
    <n v="0"/>
    <x v="0"/>
    <x v="0"/>
  </r>
  <r>
    <s v="SCJ-781-2021"/>
    <d v="2021-03-25T00:00:00"/>
    <s v="HECTOR FABIAN CHIA ORTIZ"/>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29T00:00:00"/>
    <d v="2022-01-20T00:00:00"/>
    <n v="10"/>
    <n v="0"/>
    <n v="25190000"/>
    <s v="N/A"/>
    <n v="0"/>
    <x v="0"/>
    <x v="0"/>
  </r>
  <r>
    <s v="SCJ-782-2021"/>
    <d v="2021-03-25T00:00:00"/>
    <s v="YOLANDA BOLAÑOS BENITEZ ESTADO"/>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3-29T00:00:00"/>
    <d v="2022-01-20T00:00:00"/>
    <n v="10"/>
    <n v="0"/>
    <n v="25190000"/>
    <s v="N/A"/>
    <n v="0"/>
    <x v="0"/>
    <x v="0"/>
  </r>
  <r>
    <s v="SCJ-783-2021"/>
    <d v="2021-03-25T00:00:00"/>
    <s v="LEIDY JOHANNA RODRIGUEZ BLANCO"/>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3-30T00:00:00"/>
    <d v="2022-01-20T00:00:00"/>
    <n v="10"/>
    <n v="0"/>
    <n v="25190000"/>
    <s v="N/A"/>
    <n v="0"/>
    <x v="0"/>
    <x v="0"/>
  </r>
  <r>
    <s v="SCJ-784-2021"/>
    <d v="2021-03-25T00:00:00"/>
    <s v="ANGIE CATHERINE CRISTANCHO SOLER"/>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3-30T00:00:00"/>
    <d v="2022-01-20T00:00:00"/>
    <n v="10"/>
    <n v="0"/>
    <n v="25190000"/>
    <s v="N/A"/>
    <n v="0"/>
    <x v="0"/>
    <x v="0"/>
  </r>
  <r>
    <s v="SCJ-785-2021"/>
    <d v="2021-03-25T00:00:00"/>
    <s v="LUIS FERNANDO RODRÍGUEZ VALENCIA"/>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3-30T00:00:00"/>
    <d v="2022-01-20T00:00:00"/>
    <n v="10"/>
    <n v="0"/>
    <n v="25190000"/>
    <s v="N/A"/>
    <n v="0"/>
    <x v="0"/>
    <x v="0"/>
  </r>
  <r>
    <s v="SCJ-786-2021"/>
    <d v="2021-03-26T00:00:00"/>
    <s v="YESSICA LORENA MATEUS ESCOBAR"/>
    <s v="PRESTAR SERVICIOS PROFESIONALES PARA APOYAR JURÍDICA Y CONTRACTUALMENTE A LA DIRECCIÓN DE ACCESO A LA JUSTICIA, EN LAS DIFERENTES ETAPAS DE LOS CONTRATOS Y/O CONVENIOS ESTRATÉGICOS Y DEMÁS PROCESOS DE SELECCIÓN A CARGO DE LA DIRECCIÓN"/>
    <d v="2021-03-30T00:00:00"/>
    <d v="2022-01-31T00:00:00"/>
    <n v="10.333333333333334"/>
    <n v="0"/>
    <n v="52493333"/>
    <s v="N/A"/>
    <n v="0"/>
    <x v="0"/>
    <x v="0"/>
  </r>
  <r>
    <s v="SCJ-787-2021"/>
    <d v="2021-03-26T00:00:00"/>
    <s v="EDUARDO SANTOS SIERRA"/>
    <s v="PRESTAR SERVICIOS PROFESIONALES A LA SUBSECRETARÍA DE SEGURIDAD Y CONVIVENCIA, BRINDANDO APOYO EN LA EJECUCIÓN DE LA ESTRATÉGIA TERRITORIAL DEL PLAN INTEGRAL DE SEGURIDAD, CONVIVENCIA Y JUSTICIA EN LAS LOCALIDADES DE LA CIUDAD DE BOGOTÁ"/>
    <d v="2021-03-30T00:00:00"/>
    <d v="2022-01-31T00:00:00"/>
    <n v="11"/>
    <n v="0"/>
    <n v="68013000"/>
    <s v="N/A"/>
    <n v="0"/>
    <x v="0"/>
    <x v="0"/>
  </r>
  <r>
    <s v="SCJ-788-2021"/>
    <d v="2021-03-26T00:00:00"/>
    <s v="CRISTIAN ANDRES MORENA VILLA"/>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30T00:00:00"/>
    <d v="2022-01-20T00:00:00"/>
    <n v="10"/>
    <n v="0"/>
    <n v="25190000"/>
    <s v="N/A"/>
    <n v="0"/>
    <x v="0"/>
    <x v="0"/>
  </r>
  <r>
    <s v="SCJ-789-2021"/>
    <d v="2021-03-26T00:00:00"/>
    <s v="GLORIA ISABEL PEÑA SANDOVAL"/>
    <s v="PRESTAR LOS SERVICIOS DE APOYO A LA GESTIÓN DE LA SUBSECRETARÍA DE SEGURIDAD Y CONVIVENCIA EN LA PROMOCIÓN Y ARTICULACIÓN DE PROCESOS DE PARTICIPACIÓN COMUNITARIA LA SEGURIDAD, CONVIVENCIA Y ORDEN PÚBLICO EN LAS LOCALIDADES DE BOGOTÁ D.C"/>
    <d v="2021-03-30T00:00:00"/>
    <d v="2022-01-31T00:00:00"/>
    <n v="11"/>
    <n v="0"/>
    <n v="27478000"/>
    <s v="N/A"/>
    <n v="0"/>
    <x v="0"/>
    <x v="0"/>
  </r>
  <r>
    <s v="SCJ-790-2021"/>
    <d v="2021-03-26T00:00:00"/>
    <s v="ELSY MAGNOLIA PATIÑO PARDO"/>
    <s v="PRESTAR LOS SERVICIOS DE APOYO A LA GESTIÓN DE LA SUBSECRETARÍA DE SEGURIDAD Y CONVIVENCIA EN LA PROMOCIÓN Y ARTICULACIÓN DE PROCESOS DE PARTICIPACIÓN COMUNITARIA LA SEGURIDAD, CONVIVENCIA Y ORDEN PÚBLICO EN LAS LOCALIDADES DE BOGOTÁ D.C"/>
    <d v="2021-03-30T00:00:00"/>
    <d v="2022-01-31T00:00:00"/>
    <n v="11"/>
    <n v="0"/>
    <n v="27478000"/>
    <s v="N/A"/>
    <n v="0"/>
    <x v="0"/>
    <x v="0"/>
  </r>
  <r>
    <s v="SCJ-791-2021"/>
    <d v="2021-03-26T00:00:00"/>
    <s v="ERWIN DAVID PIRACHICAN AVILA"/>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06T00:00:00"/>
    <d v="2022-01-20T00:00:00"/>
    <n v="10"/>
    <n v="0"/>
    <n v="25190000"/>
    <s v="N/A"/>
    <n v="0"/>
    <x v="0"/>
    <x v="0"/>
  </r>
  <r>
    <s v="SCJ-792-2021"/>
    <d v="2021-03-26T00:00:00"/>
    <s v="CARLOS ANDRES CORREA MARISCAL"/>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30T00:00:00"/>
    <d v="2022-01-20T00:00:00"/>
    <n v="10"/>
    <n v="0"/>
    <n v="25190000"/>
    <s v="N/A"/>
    <n v="0"/>
    <x v="0"/>
    <x v="0"/>
  </r>
  <r>
    <s v="SCJ-793-2021"/>
    <d v="2021-03-26T00:00:00"/>
    <s v="DANIEL RICARDO OLMOS MUÑOZ"/>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30T00:00:00"/>
    <d v="2022-01-20T00:00:00"/>
    <n v="10"/>
    <n v="0"/>
    <n v="25190000"/>
    <s v="N/A"/>
    <n v="0"/>
    <x v="0"/>
    <x v="0"/>
  </r>
  <r>
    <s v="SCJ-794-2021"/>
    <d v="2021-03-26T00:00:00"/>
    <s v="DIANA SMITH ROSALES MORALES"/>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30T00:00:00"/>
    <d v="2022-01-20T00:00:00"/>
    <n v="10"/>
    <n v="0"/>
    <n v="25190000"/>
    <s v="N/A"/>
    <n v="0"/>
    <x v="0"/>
    <x v="0"/>
  </r>
  <r>
    <s v="SCJ-795-2021"/>
    <d v="2021-03-26T00:00:00"/>
    <s v="JESSICA MELANIE HERNANDEZ SASTOQUE"/>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30T00:00:00"/>
    <d v="2022-01-20T00:00:00"/>
    <n v="10"/>
    <n v="0"/>
    <n v="25190000"/>
    <s v="N/A"/>
    <n v="0"/>
    <x v="0"/>
    <x v="0"/>
  </r>
  <r>
    <s v="SCJ-796-2021"/>
    <d v="2021-03-26T00:00:00"/>
    <s v="JEYSON ALEXANDER ARBELAEZ PALACIOS"/>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30T00:00:00"/>
    <d v="2022-01-20T00:00:00"/>
    <n v="10"/>
    <n v="0"/>
    <n v="25190000"/>
    <s v="N/A"/>
    <n v="0"/>
    <x v="0"/>
    <x v="0"/>
  </r>
  <r>
    <s v="SCJ-797-2021"/>
    <d v="2021-03-26T00:00:00"/>
    <s v="OSCAR GILBERTO PINZON PEREZ"/>
    <s v="PRESTAR LOS SERVICIOS DE APOYO A LA GESTIÓN DE LA SUBSECRETARÍA DE SEGURIDAD Y CONVIVENCIA EN LA PROMOCIÓN Y ARTICULACIÓN DE PROCESOS DE PARTICIPACIÓN COMUNITARIA LA SEGURIDAD, CONVIVENCIA Y ORDEN PÚBLICO EN LAS LOCALIDADES DE BOGOTÁ"/>
    <d v="2021-03-30T00:00:00"/>
    <d v="2022-01-31T00:00:00"/>
    <n v="11"/>
    <n v="0"/>
    <n v="27478000"/>
    <s v="N/A"/>
    <n v="0"/>
    <x v="0"/>
    <x v="0"/>
  </r>
  <r>
    <s v="SCJ-798-2021"/>
    <d v="2021-03-26T00:00:00"/>
    <s v="YINETH PAOLA PAREJO PAREDES"/>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30T00:00:00"/>
    <d v="2022-01-20T00:00:00"/>
    <n v="10"/>
    <n v="0"/>
    <n v="25190000"/>
    <s v="N/A"/>
    <n v="0"/>
    <x v="0"/>
    <x v="0"/>
  </r>
  <r>
    <s v="SCJ-799-2021"/>
    <d v="2021-03-26T00:00:00"/>
    <s v="ANGIE KATHERINE BENAVIDES MORA"/>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30T00:00:00"/>
    <d v="2022-05-24T00:00:00"/>
    <n v="10"/>
    <n v="0"/>
    <n v="25190000"/>
    <s v="N/A"/>
    <n v="0"/>
    <x v="0"/>
    <x v="0"/>
  </r>
  <r>
    <s v="SCJ-800-2021"/>
    <d v="2021-03-26T00:00:00"/>
    <s v="MAZARU GÓMEZ DÍAZ"/>
    <s v="PRESTAR LOS SERVICIOS DE APOYO A LA GESTIÓN DE LA SUBSECRETARÍA DE SEGURIDAD Y CONVIVENCIA EN LA PROMOCIÓN Y ARTICULACIÓN DE ESPACIOS Y PROCESOS DE PARTICIPACIÓN COMUNITARIA EN SEGURIDAD, CONVIVENCIA Y ORDEN PÚBLICO EN LAS LOCALIDADES DE BOGOTÁ."/>
    <d v="2021-03-30T00:00:00"/>
    <d v="2022-01-31T00:00:00"/>
    <n v="11"/>
    <n v="0"/>
    <n v="27478000"/>
    <s v="N/A"/>
    <n v="0"/>
    <x v="0"/>
    <x v="0"/>
  </r>
  <r>
    <s v="SCJ-801-2021"/>
    <d v="2021-03-26T00:00:00"/>
    <s v="ANDRES BERNARDO HANNGI VALOYES"/>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06T00:00:00"/>
    <d v="2022-01-20T00:00:00"/>
    <n v="10"/>
    <n v="0"/>
    <n v="25190000"/>
    <s v="N/A"/>
    <n v="0"/>
    <x v="0"/>
    <x v="0"/>
  </r>
  <r>
    <s v="SCJ-802-2021"/>
    <d v="2021-03-26T00:00:00"/>
    <s v="JENNY SOFÍA CRUZ CANTILLO"/>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06T00:00:00"/>
    <d v="2022-01-20T00:00:00"/>
    <n v="10"/>
    <n v="0"/>
    <n v="25190000"/>
    <s v="N/A"/>
    <n v="0"/>
    <x v="0"/>
    <x v="0"/>
  </r>
  <r>
    <s v="SCJ-803-2021"/>
    <d v="2021-03-26T00:00:00"/>
    <s v="JHON EDWIN HERNANDEZ"/>
    <s v="PRESTAR LOS SERVICIOS DE APOYO A LA GESTIÓN DE LA SUBSECRETARÍA DE SEGURIDAD Y CONVIVENCIA EN LA PROMOCIÓN Y ARTICULACIÓN DE PROCESOS DE PARTICIPACIÓN COMUNITARIA LA SEGURIDAD, CONVIVENCIA Y ORDEN PÚBLICO EN LAS LOCALIDADES DE BOGOTÁ"/>
    <d v="2021-04-09T00:00:00"/>
    <d v="2022-01-31T00:00:00"/>
    <n v="11"/>
    <n v="0"/>
    <n v="27478000"/>
    <s v="N/A"/>
    <n v="0"/>
    <x v="0"/>
    <x v="0"/>
  </r>
  <r>
    <s v="SCJ-804-2021"/>
    <d v="2021-03-26T00:00:00"/>
    <s v="JHON ALEXANDER ROA MORCOTE"/>
    <s v="PRESTAR LOS SERVICIOS DE APOYO A LA GESTIÓN DE LA SUBSECRETARÍA DE SEGURIDAD Y CONVIVENCIA EN LA PROMOCIÓN Y ARTICULACIÓN DE PROCESOS DE PARTICIPACIÓN COMUNITARIA LA SEGURIDAD, CONVIVENCIA Y ORDEN PÚBLICO EN LAS LOCALIDADES DE BOGOTÁ"/>
    <d v="2021-03-30T00:00:00"/>
    <d v="2022-01-31T00:00:00"/>
    <n v="11"/>
    <n v="0"/>
    <n v="27478000"/>
    <s v="N/A"/>
    <n v="0"/>
    <x v="0"/>
    <x v="0"/>
  </r>
  <r>
    <s v="SCJ-805-2021"/>
    <d v="2021-03-26T00:00:00"/>
    <s v="MARÍA ALEJANDRA MATEUS PEDROZO"/>
    <s v="PRESTAR LOS SERVICIOS PROFESIONALES ACOMPAÑANDO JURÍDICAMENTE EN LAS ETAPAS PRECONTRACTUAL, CONTRACTUAL Y POSTCONTRACTUAL DE LOS CONTRATOS QUE ADELANTE LA DIRECCIÓN DE ACCESO A LA JUSTICIA "/>
    <d v="2021-04-05T00:00:00"/>
    <d v="2022-01-31T00:00:00"/>
    <n v="10.333333333333334"/>
    <n v="0"/>
    <n v="45788860"/>
    <s v="N/A"/>
    <n v="0"/>
    <x v="0"/>
    <x v="0"/>
  </r>
  <r>
    <s v="SCJ-806-2021"/>
    <d v="2021-03-26T00:00:00"/>
    <s v="JAIME ALBERTO CORREDOR JOYA"/>
    <s v="PRESTAR LOS SERVICIOS DE APOYO A LA GESTIÓN DE LA SUBSECRETARÍA DE SEGURIDAD Y CONVIVENCIA EN LA PROMOCIÓN Y ARTICULACIÓN DE PROCESOS DE PARTICIPACIÓN COMUNITARIA LA SEGURIDAD, CONVIVENCIA Y ORDEN PÚBLICO EN LAS LOCALIDADES DE BOGOTÁ"/>
    <d v="2021-03-30T00:00:00"/>
    <d v="2022-01-31T00:00:00"/>
    <n v="11"/>
    <n v="0"/>
    <n v="27478000"/>
    <s v="N/A"/>
    <n v="0"/>
    <x v="0"/>
    <x v="0"/>
  </r>
  <r>
    <s v="SCJ-807-2021"/>
    <d v="2021-03-26T00:00:00"/>
    <s v="CARMEN SOFIA ORTEGÓN AMAYA"/>
    <s v="PRESTAR LOS SERVICIO DE APOYO AL SEGUIMIENTO TÉCNICO DEL SERVICIO DE ALIMENTACIÓN PREPARADA BAJO LA MODALIDAD DE RACIÓN DIARIA CON DESTINO A LAS PERSONAS PRIVADAS DE LA LIBERTAD QUE SE ENCUENTRAN EN LA CARCEL DISTRITAL DE VARONES Y ANEXO DE MUJERES"/>
    <d v="2021-03-30T00:00:00"/>
    <d v="2022-01-31T00:00:00"/>
    <n v="10.333333333333334"/>
    <n v="0"/>
    <n v="31499100"/>
    <s v="N/A"/>
    <n v="0"/>
    <x v="0"/>
    <x v="0"/>
  </r>
  <r>
    <s v="SCJ-808-2021"/>
    <d v="2021-03-26T00:00:00"/>
    <s v="JHON FREDY HERNANDEZ GAVIRIA"/>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30T00:00:00"/>
    <d v="2022-01-20T00:00:00"/>
    <n v="10"/>
    <n v="0"/>
    <n v="25190000"/>
    <s v="N/A"/>
    <n v="0"/>
    <x v="0"/>
    <x v="0"/>
  </r>
  <r>
    <s v="SCJ-809-2021"/>
    <d v="2021-03-26T00:00:00"/>
    <s v="KARLA NAYIBE GIL VANOY"/>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30T00:00:00"/>
    <d v="2022-01-20T00:00:00"/>
    <n v="10"/>
    <n v="0"/>
    <n v="25190000"/>
    <s v="N/A"/>
    <n v="0"/>
    <x v="0"/>
    <x v="0"/>
  </r>
  <r>
    <s v="SCJ-810-2021"/>
    <d v="2021-03-26T00:00:00"/>
    <s v="MARIA YERNI PALACIOS CORDOBA"/>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30T00:00:00"/>
    <d v="2022-01-20T00:00:00"/>
    <n v="10"/>
    <n v="0"/>
    <n v="25190000"/>
    <s v="N/A"/>
    <n v="0"/>
    <x v="0"/>
    <x v="0"/>
  </r>
  <r>
    <s v="SCJ-811-2021"/>
    <d v="2021-03-26T00:00:00"/>
    <s v="MARTHA ERIKA ILIANA JACOME HENRY"/>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30T00:00:00"/>
    <d v="2022-01-20T00:00:00"/>
    <n v="10"/>
    <n v="0"/>
    <n v="25190000"/>
    <s v="N/A"/>
    <n v="0"/>
    <x v="0"/>
    <x v="0"/>
  </r>
  <r>
    <s v="SCJ-812-2021"/>
    <d v="2021-03-26T00:00:00"/>
    <s v="WILLIAM MAURICIO CASTAÑEDA RADA"/>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30T00:00:00"/>
    <d v="2022-01-20T00:00:00"/>
    <n v="10"/>
    <n v="0"/>
    <n v="25190000"/>
    <s v="N/A"/>
    <n v="0"/>
    <x v="0"/>
    <x v="0"/>
  </r>
  <r>
    <s v="SCJ-813-2021"/>
    <d v="2021-03-26T00:00:00"/>
    <s v="ALISSON DENED QUITIAN HERNANDEZ"/>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10T00:00:00"/>
    <d v="2022-01-20T00:00:00"/>
    <n v="10"/>
    <n v="0"/>
    <n v="25190000"/>
    <s v="N/A"/>
    <n v="0"/>
    <x v="0"/>
    <x v="0"/>
  </r>
  <r>
    <s v="SCJ-814-2021"/>
    <d v="2021-03-26T00:00:00"/>
    <s v="MAGDA JOHANNA AREVALO SOLORZANO"/>
    <s v="PRESTAR LOS SERVICIOS DE APOYO A LA GESTIÓN DE LA SUBSECRETARÍA DE SEGURIDAD Y CONVIVENCIA EN LA PROMOCIÓN Y ARTICULACIÓN DE PROCESOS DE PARTICIPACIÓN COMUNITARIA LA SEGURIDAD, CONVIVENCIA Y ORDEN PÚBLICO EN LAS LOCALIDADES DE BOGOTÁ"/>
    <d v="2021-03-30T00:00:00"/>
    <d v="2022-01-31T00:00:00"/>
    <n v="11"/>
    <n v="0"/>
    <n v="27478000"/>
    <s v="N/A"/>
    <n v="0"/>
    <x v="0"/>
    <x v="0"/>
  </r>
  <r>
    <s v="SCJ-815-2021"/>
    <d v="2021-03-29T00:00:00"/>
    <s v="CINDY TATIANA RIASCOS MUÑOZ"/>
    <s v=" _x000a_PRESTAR SERVICIOS PROFESIONALES PARA REALIZAR EL LEVANTAMIENTO DE LAS NECESIDADES EN ACCESO A LA JUSTICIA DESDE LO LOCAL Y CONTRIBUIR A AMPLIAR Y MEJORAR LOS SERVICIOS OFRECIDOS EN LAS CASAS DE JUSTICIA MEDIANTE LA FACILITACIÓN DE LOS TRÁMITES A LA CIUDADANÍA"/>
    <d v="2021-03-30T00:00:00"/>
    <d v="2022-01-31T00:00:00"/>
    <n v="10.5"/>
    <n v="0"/>
    <n v="41998800"/>
    <s v="N/A"/>
    <n v="0"/>
    <x v="0"/>
    <x v="0"/>
  </r>
  <r>
    <s v="SCJ-816-2021"/>
    <d v="2021-03-29T00:00:00"/>
    <s v="JINNETT ROSSANA GUASCA MORENO"/>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4-08T00:00:00"/>
    <d v="2022-02-07T00:00:00"/>
    <n v="10"/>
    <n v="0"/>
    <n v="23000000"/>
    <s v="NA"/>
    <n v="0"/>
    <x v="0"/>
    <x v="0"/>
  </r>
  <r>
    <s v="SCJ-817-2021"/>
    <d v="2021-03-29T00:00:00"/>
    <s v="KAREN PAOLA MARTINEZ BELTRAN"/>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4-06T00:00:00"/>
    <d v="2022-02-05T00:00:00"/>
    <n v="10"/>
    <n v="0"/>
    <n v="23000000"/>
    <s v="NA"/>
    <n v="0"/>
    <x v="0"/>
    <x v="0"/>
  </r>
  <r>
    <s v="SCJ-818-2021"/>
    <d v="2021-03-29T00:00:00"/>
    <s v="GLORIA DEL PILAR JARAMILLO BARBOSA"/>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4-08T00:00:00"/>
    <d v="2022-02-07T00:00:00"/>
    <n v="10"/>
    <n v="0"/>
    <n v="23000000"/>
    <s v="NA"/>
    <n v="0"/>
    <x v="0"/>
    <x v="0"/>
  </r>
  <r>
    <s v="SCJ-819-2021"/>
    <d v="2021-03-29T00:00:00"/>
    <s v="DERLY KATHERINNE DELGADILLO CASTRO"/>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4-29T00:00:00"/>
    <d v="2022-02-28T00:00:00"/>
    <n v="10"/>
    <n v="0"/>
    <n v="23000000"/>
    <s v="NA"/>
    <n v="0"/>
    <x v="0"/>
    <x v="0"/>
  </r>
  <r>
    <s v="SCJ-820-2021"/>
    <d v="2021-03-29T00:00:00"/>
    <s v="WILMER RODRÍGUEZ TOVAR"/>
    <s v="PRESTAR SERVICIOS PROFESIONALES DESDE EL ÁREA DE PSICOLOGÍA A LA SUBSECRETARÍA DE ACCESO A LA JUSTICIA, EN EL DISEÑO E IMPLEMENTACIÓN DE UNA ESTRATEGIA DE JUSTICIA RESTAURATIVA PARA LAS PERSONAS PRIVADAS DE LA LIBERTAD DE LA CÁRCEL DISTRITAL."/>
    <d v="2021-03-30T00:00:00"/>
    <d v="2022-02-08T00:00:00"/>
    <n v="10.333333333333334"/>
    <n v="0"/>
    <n v="67166667"/>
    <s v="N/A"/>
    <n v="0"/>
    <x v="0"/>
    <x v="0"/>
  </r>
  <r>
    <s v="SCJ-821-2021"/>
    <d v="2021-03-29T00:00:00"/>
    <s v="NELSY VIVIANA DIAZ MONDRAGÓN"/>
    <s v="PRESTAR SERVICIOS DE APOYO A LAS ACTIVIDADES QUE REQUIERA LA CÁRCEL DISTRITAL DE VARONES Y ANEXO DE MUJERES PARA EL SISTEMA INTEGRADO DE GESTIÓN -SIG- Y EL PROCESO DE ACREDITACIÓN INTERNACIONAL ANTE LA ASOCIACIÓN DE CORRECCIONALES DE AMÉRICA – ACA"/>
    <d v="2021-03-30T00:00:00"/>
    <d v="2022-01-31T00:00:00"/>
    <n v="10"/>
    <n v="0"/>
    <n v="28635430"/>
    <s v="N/A"/>
    <n v="0"/>
    <x v="0"/>
    <x v="0"/>
  </r>
  <r>
    <s v="SCJ-822-2021"/>
    <d v="2021-03-29T00:00:00"/>
    <s v="NELSON SANTACRUZ DAZA"/>
    <s v="PRESTAR LOS SERVICIOS DE APOYO A LA GESTIÓN DE LA SUBSECRETARÍA DE SEGURIDAD Y CONVIVENCIA EN LA PROMOCIÓN Y ARTICULACIÓN DE PROCESOS DE PARTICIPACIÓN COMUNITARIA LA SEGURIDAD, CONVIVENCIA Y ORDEN PÚBLICO EN LAS LOCALIDADES DE BOGOTÁ D.C"/>
    <d v="2021-04-05T00:00:00"/>
    <d v="2022-01-31T00:00:00"/>
    <n v="11"/>
    <n v="0"/>
    <n v="27478000"/>
    <s v="N/A"/>
    <n v="0"/>
    <x v="0"/>
    <x v="0"/>
  </r>
  <r>
    <s v="SCJ-823-2021"/>
    <d v="2021-03-29T00:00:00"/>
    <s v="IVÁN ANDRÉS GARCÍA ÁVILA"/>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06T00:00:00"/>
    <d v="2022-01-20T00:00:00"/>
    <n v="10"/>
    <n v="0"/>
    <n v="25190000"/>
    <s v="N/A"/>
    <n v="0"/>
    <x v="0"/>
    <x v="0"/>
  </r>
  <r>
    <s v="SCJ-824-2021"/>
    <d v="2021-03-29T00:00:00"/>
    <s v="NORMA CONSTANZA LOZADA GAITA"/>
    <s v="PRESTAR LOS SERVICIOS DE APOYO A LA GESTIÓN DE LA SUBSECRETARÍA DE SEGURIDAD Y CONVIVENCIA EN LA PROMOCIÓN Y ARTICULACIÓN DE PROCESOS DE PARTICIPACIÓN COMUNITARIA LA SEGURIDAD, CONVIVENCIA Y ORDEN PÚBLICO EN LAS LOCALIDADES DE BOGOTÁ"/>
    <d v="2021-03-30T00:00:00"/>
    <d v="2022-01-31T00:00:00"/>
    <n v="11"/>
    <n v="0"/>
    <n v="27478000"/>
    <s v="N/A"/>
    <n v="0"/>
    <x v="0"/>
    <x v="0"/>
  </r>
  <r>
    <s v="SCJ-825-2021"/>
    <d v="2021-03-29T00:00:00"/>
    <s v="JHON FREDY PADILLA CORREA"/>
    <s v="PRESTAR LOS SERVICIOS DE APOYO A LA GESTIÓN DE LA SUBSECRETARÍA DE SEGURIDAD Y CONVIVENCIA EN LA PROMOCIÓN Y ARTICULACIÓN DE PROCESOS DE PARTICIPACIÓN COMUNITARIA LA SEGURIDAD, CONVIVENCIA Y ORDEN PÚBLICO EN LAS LOCALIDADES DE BOGOTÁ"/>
    <d v="2021-04-08T00:00:00"/>
    <d v="2022-01-31T00:00:00"/>
    <n v="11"/>
    <n v="0"/>
    <n v="27478000"/>
    <s v="N/A"/>
    <n v="0"/>
    <x v="0"/>
    <x v="0"/>
  </r>
  <r>
    <s v="SCJ-827-2021"/>
    <d v="2021-03-29T00:00:00"/>
    <s v="ANGGIE ZULEY VANEGAS SOLER"/>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30T00:00:00"/>
    <d v="2022-01-20T00:00:00"/>
    <n v="10"/>
    <n v="0"/>
    <n v="25190000"/>
    <s v="N/A"/>
    <n v="0"/>
    <x v="0"/>
    <x v="0"/>
  </r>
  <r>
    <s v="SCJ-828-2021"/>
    <d v="2021-03-29T00:00:00"/>
    <s v="SECRETARÍA DISTRITAL DE CULTURA, RECREACIÓN Y DEPORTE"/>
    <s v="AUNAR ESFUERZOS ADMINISTRATIVOS, TÉCNICOS Y HUMANOS ENTRE LA SECRETARÍA DISTRITAL DE SEGURIDAD, CONVIVENCIA Y JUSTICIA Y LA SECRETARÍA DE CULTURA, RECREACIÓN Y DEPORTE PARA DISEÑAR, IMPLEMENTAR Y FORTALECER LOS SERVICIOS BIBLIOTECARIOS Y LOS PROGRAMAS DE PROMOCIÓN DE LECTURA Y ESCRITURA EN LOS CENTROS DE ATENCIÓN VINCULADOS A LAS FUNCIONES DE LA SUBSECRETARÍA DE ACCESO A LA JUSTICIA DE LA SECRETARÍA DISTRITAL DE SEGURIDAD, CONVIVENCIA Y JUSTICIA EN BOGOTÁ DISTRITO CAPITAL"/>
    <d v="2021-03-30T00:00:00"/>
    <d v="2024-06-30T00:00:00"/>
    <n v="39.166666666666664"/>
    <n v="0"/>
    <n v="0"/>
    <s v="N/A"/>
    <n v="0"/>
    <x v="0"/>
    <x v="0"/>
  </r>
  <r>
    <s v="SCJ-829-2021"/>
    <d v="2021-03-29T00:00:00"/>
    <s v="DIANA CAROLINA NARVAEZ NUÑEZ"/>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4-06T00:00:00"/>
    <d v="2022-02-05T00:00:00"/>
    <n v="10"/>
    <n v="0"/>
    <n v="23000000"/>
    <s v="NA"/>
    <n v="0"/>
    <x v="0"/>
    <x v="0"/>
  </r>
  <r>
    <s v="SCJ-830-2021"/>
    <d v="2021-03-29T00:00:00"/>
    <s v="ANGELICA ISABEL GUTIERREZ URRESTA"/>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4-06T00:00:00"/>
    <d v="2022-02-05T00:00:00"/>
    <n v="10"/>
    <n v="0"/>
    <n v="23000000"/>
    <s v="NA"/>
    <n v="0"/>
    <x v="0"/>
    <x v="0"/>
  </r>
  <r>
    <s v="SCJ-831-2021"/>
    <d v="2021-03-29T00:00:00"/>
    <s v="ANA MARIA REYES MATEUS"/>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4-12T00:00:00"/>
    <d v="2022-02-11T00:00:00"/>
    <n v="10"/>
    <n v="0"/>
    <n v="23000000"/>
    <s v="NA"/>
    <n v="0"/>
    <x v="0"/>
    <x v="0"/>
  </r>
  <r>
    <s v="SCJ-832-2021"/>
    <d v="2021-03-29T00:00:00"/>
    <s v="LIBIA ALEXANDRA PEREZ SALAZAR"/>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4-08T00:00:00"/>
    <d v="2022-01-07T00:00:00"/>
    <n v="9"/>
    <n v="0"/>
    <n v="20700000"/>
    <s v="NA"/>
    <n v="0"/>
    <x v="0"/>
    <x v="0"/>
  </r>
  <r>
    <s v="SCJ-833-2021"/>
    <d v="2021-03-29T00:00:00"/>
    <s v="RODOLFO  SUESCUN VERGARA"/>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4-07T00:00:00"/>
    <d v="2022-01-06T00:00:00"/>
    <n v="9"/>
    <n v="0"/>
    <n v="20700000"/>
    <s v="NA"/>
    <n v="0"/>
    <x v="0"/>
    <x v="0"/>
  </r>
  <r>
    <s v="SCJ-834-2021"/>
    <d v="2021-03-29T00:00:00"/>
    <s v="JESUS ANTONIO FARÍAS FONSECA"/>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31T00:00:00"/>
    <d v="2022-01-20T00:00:00"/>
    <n v="10"/>
    <n v="0"/>
    <n v="25190000"/>
    <s v="N/A"/>
    <n v="0"/>
    <x v="0"/>
    <x v="0"/>
  </r>
  <r>
    <s v="SCJ-835-2021"/>
    <d v="2021-03-29T00:00:00"/>
    <s v="RAFAEL ALEJANDRO TENJO RODRIGUEZ"/>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31T00:00:00"/>
    <d v="2022-01-20T00:00:00"/>
    <n v="10"/>
    <n v="0"/>
    <n v="25190000"/>
    <s v="N/A"/>
    <n v="0"/>
    <x v="0"/>
    <x v="0"/>
  </r>
  <r>
    <s v="SCJ-836-2021"/>
    <d v="2021-03-29T00:00:00"/>
    <s v="WILLIAM ALFREDO RIVERA CRUZ"/>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31T00:00:00"/>
    <d v="2022-01-20T00:00:00"/>
    <n v="10"/>
    <n v="0"/>
    <n v="25190000"/>
    <s v="N/A"/>
    <n v="0"/>
    <x v="0"/>
    <x v="0"/>
  </r>
  <r>
    <s v="SCJ-837-2021"/>
    <d v="2021-03-29T00:00:00"/>
    <s v="CRISTIAN ANDRÉS ARAGÓN TIQUE "/>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3-31T00:00:00"/>
    <d v="2022-01-20T00:00:00"/>
    <n v="10"/>
    <n v="0"/>
    <n v="25190000"/>
    <s v="N/A"/>
    <n v="0"/>
    <x v="0"/>
    <x v="0"/>
  </r>
  <r>
    <s v="SCJ-838-2021"/>
    <d v="2021-03-30T00:00:00"/>
    <s v="LAURA SUSANA GÓMEZ SÁNCHEZ"/>
    <s v="PRESTAR SUS SERVICIOS PROFESIONALES COMO ANALISTA DE REQUERIMIENTOS EN EL DESARROLLO DE LAS ACTIVIDADES DE ANÁLISIS, ESPECIFICACIÓN Y DISEÑO EN EL MARCO DEL PROYECTO &quot;DISEÑO Y VALIDACIÓN DE MODELOS DE ANALÍTICA PREDICTIVA DE FENÓMENOS DE SEGURIDAD Y CONVIVENCIA PARA LA TOMA DE DECISIONES EN BOGOTÁ&quot;."/>
    <d v="2021-04-06T00:00:00"/>
    <d v="2022-01-09T00:00:00"/>
    <n v="9.5"/>
    <n v="0"/>
    <n v="60961500"/>
    <s v="N/A"/>
    <n v="0"/>
    <x v="0"/>
    <x v="0"/>
  </r>
  <r>
    <s v="SCJ-839-2021"/>
    <d v="2021-03-30T00:00:00"/>
    <s v="ANGELA MARCELA PABON VILLABONA"/>
    <s v="PRESTAR SERVICIOS PROFESIONALES A LA DIRECCIÓN DE RESPONSABILIDAD PENAL ADOLESCENTE DESDE EL ÁREA DE PSICOLOGÍA  Y EL ENFOQUE DE JUSTICIA JUVENIL RESTAURATIVA PARA LA ATENCIÓN DE LA POBLACIÓN QUE LE SEA ASIGNADA DEL PROGRAMA DISTRITAL DE JUSTICIA JUVENIL RESTAURATIVA.”"/>
    <d v="2021-04-06T00:00:00"/>
    <d v="2022-02-15T00:00:00"/>
    <n v="10.333333333333334"/>
    <n v="0"/>
    <n v="52281500"/>
    <s v="N/A"/>
    <n v="0"/>
    <x v="0"/>
    <x v="0"/>
  </r>
  <r>
    <s v="SCJ-840-2021"/>
    <d v="2021-03-30T00:00:00"/>
    <s v="DENYSE ASTRID FUYA BARAJAS"/>
    <s v="PRESTAR SERVICIOS PROFESIONALES A LA DIRECCIÓN DE RESPONSABILIDAD PENAL ADOLESCENTE EN MATERIA DE GESTIÓN, EJECUCIÓN Y SEGUIMIENTO DE ACCIONES ADMINISTRATIVAS Y DE ARTICULACIÓN REQUERIDAS EN LA IMPLEMENTACIÓN DE UNA ESTRATEGIA DE ATENCIÓN INTEGRAL A ADOLESCENTES Y JÓVENES QUE INGRESAN AL SRPA POR LA COMISIÓN DE DELITOS Y SON REINTEGRADOS A SU MEDIO FAMILIAR CON O SIN VINCULACIÓN A UN PROCESO JUDICIAL, ASÍ COMO PARA ADOLESCENTES Y JÓVENES QUE SE ENCUENTREN EN POS EGRESO."/>
    <d v="2021-04-06T00:00:00"/>
    <d v="2022-02-15T00:00:00"/>
    <n v="10.333333333333334"/>
    <n v="0"/>
    <n v="107094667"/>
    <s v="N/A"/>
    <n v="0"/>
    <x v="0"/>
    <x v="0"/>
  </r>
  <r>
    <s v="SCJ-841-2021"/>
    <d v="2021-03-30T00:00:00"/>
    <s v="DIANA MARCELA RUBIO DIAZ"/>
    <s v="PRESTAR SERVICIOS PROFESIONALES A LA DIRECCIÓN DE RESPONSABILIDAD PENAL ADOLESCENTE DESDE EL ÁREA DE TRABAJO SOCIAL Y EL ENFOQUE DE JUSTICIA JUVENIL RESTAURATIVA PARA LA ATENCIÓN DE LA POBLACIÓN QUE LE SEA ASIGNADA DEL PROGRAMA DISTRITAL DE JUSTICIA JUVENIL RESTAURATIVA."/>
    <d v="2021-04-06T00:00:00"/>
    <d v="2022-02-15T00:00:00"/>
    <n v="10.333333333333334"/>
    <n v="0"/>
    <n v="52281500"/>
    <s v="N/A"/>
    <n v="0"/>
    <x v="0"/>
    <x v="0"/>
  </r>
  <r>
    <s v="SCJ-842-2021"/>
    <d v="2021-03-30T00:00:00"/>
    <s v="GREIS ROCIO GARZON GORDILLO"/>
    <s v="PRESTAR SERVICIOS PROFESIONALES A LA DIRECCIÓN DE RESPONSABILIDAD PENAL ADOLESCENTE DESDE EL ÁREA DE PSICOLOGÍA Y EL ENFOQUE DE JUSTICIA RESTAURATIVA PARA LA ATENCIÓN DE LA POBLACIÓN QUE LE SEA ASIGNADA DEL PROGRAMA DISTRITAL DE JUSTICIA JUVENIL RESTAURATIVA."/>
    <d v="2021-04-06T00:00:00"/>
    <d v="2022-02-15T00:00:00"/>
    <n v="10.333333333333334"/>
    <n v="0"/>
    <n v="52281500"/>
    <s v="N/A"/>
    <n v="0"/>
    <x v="0"/>
    <x v="0"/>
  </r>
  <r>
    <s v="SCJ-843-2021"/>
    <d v="2021-03-30T00:00:00"/>
    <s v="HEIDY LORENA ROMERO CALDERON"/>
    <s v="PRESTAR LOS SERVICIOS PROFESIONALES A LA CÁRCEL DISTRITAL DE VARONES Y ANEXO DE MUJERES PARA LA EJECUCIÓN DE LAS ACTIVIDADES RELACIONADAS CON LA EXPEDICIÓN DE DOCUMENTOS NECESARIOS PARA CERTIFICAR LA REDENCIÓN DE PENA DE LAS PERSONAS PRIVADAS DE LA LIBERTAD, CONDENAS Y LOS REPORTES DE HORAS PARA LAS PERSONAS SINDICADAS, ASÍ COMO DAR TRAMITE A LOS REQUERIMIENTOS DE REDENCIÓN DE PENA SOLICITADOS POR LAS AUTORIDADES JUDICIALES”"/>
    <d v="2021-04-06T00:00:00"/>
    <d v="2022-02-20T00:00:00"/>
    <n v="10.5"/>
    <n v="0"/>
    <n v="61880490"/>
    <s v="N/A"/>
    <n v="0"/>
    <x v="0"/>
    <x v="0"/>
  </r>
  <r>
    <s v="SCJ-844-2021"/>
    <d v="2021-03-30T00:00:00"/>
    <s v="HELLEN DAYANT SANCHEZ SOLANO"/>
    <s v="PRESTAR SERVICIOS PROFESIONALES A LA DIRECCIÓN DE RESPONSABILIDAD PENAL ADOLESCENTE DESDE EL ÁREA DE TRABAJO SOCIAL Y EL ENFOQUE DE JUSTICIA JUVENIL RESTAURATIVA PARA LA ATENCIÓN DE LA POBLACIÓN QUE LE SEA ASIGNADA DEL PROGRAMA DISTRITAL DE JUSTICIA JUVENIL RESTAURATIVA."/>
    <d v="2021-04-06T00:00:00"/>
    <d v="2022-02-15T00:00:00"/>
    <n v="10.333333333333334"/>
    <n v="0"/>
    <n v="52281500"/>
    <s v="N/A"/>
    <n v="0"/>
    <x v="0"/>
    <x v="0"/>
  </r>
  <r>
    <s v="SCJ-845-2021"/>
    <d v="2021-03-30T00:00:00"/>
    <s v="JOHANA CONSUELO GAMBOA CASTIBLANCO"/>
    <s v="PRESTAR SERVICIOS PROFESIONALES A LA DIRECCIÓN DE RESPONSABILIDAD PENAL ADOLESCENTE PARA APOYAR LA ESTRUCTURACIÓN, ARTICULACIÓN, IMPLEMENTACIÓN Y SEGUIMIENTO A ESTRATEGIAS ORIENTADAS A FORTALECER LA ATENCIÓN INTEGRAL DE ADOLESCENTES Y JÓVENES DEL SISTEMA DE RESPONSABILIDAD PENAL ADOLESCENTE, CON ESPECIAL ÉNFASIS EN LA IDENTIFICACIÓN DE EMOCIONES Y EL ENTRENAMIENTO EN HABILIDADES DE REGULACIÓN PARA MEJORAR LA TOMA DE DECISIONES E IDENTIFICAR FACTORES DE RIESGO."/>
    <d v="2021-04-06T00:00:00"/>
    <d v="2022-02-15T00:00:00"/>
    <n v="10.333333333333334"/>
    <n v="0"/>
    <n v="87130667"/>
    <s v="N/A"/>
    <n v="0"/>
    <x v="0"/>
    <x v="0"/>
  </r>
  <r>
    <s v="SCJ-846-2021"/>
    <d v="2021-03-30T00:00:00"/>
    <s v="SANDRA PATRICA MUÑOZ"/>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09T00:00:00"/>
    <d v="2022-01-20T00:00:00"/>
    <n v="10"/>
    <n v="0"/>
    <n v="25190000"/>
    <s v="N/A"/>
    <n v="0"/>
    <x v="0"/>
    <x v="0"/>
  </r>
  <r>
    <s v="SCJ-847-2021"/>
    <d v="2021-03-30T00:00:00"/>
    <s v="KAREN GERALDINE SERRATO PINZON"/>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06T00:00:00"/>
    <d v="2022-01-20T00:00:00"/>
    <n v="10"/>
    <n v="0"/>
    <n v="25190000"/>
    <s v="N/A"/>
    <n v="0"/>
    <x v="0"/>
    <x v="0"/>
  </r>
  <r>
    <s v="SCJ-848-2021"/>
    <d v="2021-03-30T00:00:00"/>
    <s v="LAURA NATALIA MÉNDEZ GARZÓN"/>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06T00:00:00"/>
    <d v="2022-01-20T00:00:00"/>
    <n v="10"/>
    <n v="0"/>
    <n v="25190000"/>
    <s v="N/A"/>
    <n v="0"/>
    <x v="0"/>
    <x v="0"/>
  </r>
  <r>
    <s v="SCJ-849-2021"/>
    <d v="2021-03-30T00:00:00"/>
    <s v="NORELIS CUENE CASTAÑEDA"/>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06T00:00:00"/>
    <d v="2022-01-20T00:00:00"/>
    <n v="10"/>
    <n v="0"/>
    <n v="25190000"/>
    <s v="N/A"/>
    <n v="0"/>
    <x v="0"/>
    <x v="0"/>
  </r>
  <r>
    <s v="SCJ-850-2021"/>
    <d v="2021-03-30T00:00:00"/>
    <s v="MOISES_x000a_EDUARDO DIAZ SANDOVAL"/>
    <s v="PRESTAR LOS SERVICIOS DE APOYO A LA GESTIÓN DE LA SUBSECRETARÍA DE SEGURIDAD Y CONVIVENCIA EN LA PROMOCIÓN Y ARTICULACIÓN DE PROCESOS DE PARTICIPACIÓN COMUNITARIA LA SEGURIDAD, CONVIVENCIA Y ORDEN PÚBLICO EN LAS LOCALIDADES DE BOGOTÁ."/>
    <d v="2021-04-06T00:00:00"/>
    <d v="2022-01-31T00:00:00"/>
    <n v="11"/>
    <n v="0"/>
    <n v="27478000"/>
    <s v="N/A"/>
    <n v="0"/>
    <x v="0"/>
    <x v="0"/>
  </r>
  <r>
    <s v="SCJ-851-2021"/>
    <d v="2021-03-30T00:00:00"/>
    <s v="ANGARITA CASTELLANOS JUAN CARLOS"/>
    <s v="PRESTAR SERVICIOS PROFESIONALES PARA APOYAR AL JEFE DEL C4 EN EL PROCESO DE FORMULACIÓN E IMPLEMENTACIÓN DE LOS PLANES ESTRATÉGICOS RELACIONADOS CON EL C4 EN ASPECTOS TECNOLÓGICOS"/>
    <d v="2021-04-06T00:00:00"/>
    <d v="2022-02-05T00:00:00"/>
    <n v="10"/>
    <n v="0"/>
    <n v="91449000"/>
    <s v="NA"/>
    <n v="0"/>
    <x v="0"/>
    <x v="0"/>
  </r>
  <r>
    <s v="SCJ-852-2021"/>
    <d v="2021-03-30T00:00:00"/>
    <s v="FREDY LEONARDO VARON GARCIA"/>
    <s v="PRESTAR SERVICIOS PROFESIONALES PARA APOYAR TÉCNICAMENTE LA GESTIÓN DEL CENTRO DE COMANDO, CONTROL, COMUNICACIONES Y CÓMPUTO-C4, DE LA SECRETARÍA DISTRITAL DE SEGURIDAD CONVIVENCIA Y JUSTICIA."/>
    <d v="2021-04-05T00:00:00"/>
    <d v="2022-02-04T00:00:00"/>
    <n v="10"/>
    <n v="0"/>
    <n v="91449000"/>
    <s v="NA"/>
    <n v="0"/>
    <x v="0"/>
    <x v="0"/>
  </r>
  <r>
    <s v="SCJ-853-2021"/>
    <d v="2021-03-30T00:00:00"/>
    <s v="ERIK GIOVANNY CHAVEZ VICUÑA"/>
    <s v="PRESTAR SERVICIOS DE APOYO A LA GESTIÓN EN LAS ACTIVIDADES ADMINISTRATIVAS Y DE SEGUIMIENTO RELACIONADAS CON EL SISTEMA CENTRO DE COMANDO, CONTROL, COMUNICACIONES Y COMPUTO C4."/>
    <d v="2021-04-05T00:00:00"/>
    <d v="2022-02-04T00:00:00"/>
    <n v="10"/>
    <n v="0"/>
    <n v="28630000"/>
    <s v="NA"/>
    <n v="0"/>
    <x v="0"/>
    <x v="0"/>
  </r>
  <r>
    <s v="SCJ-854-2021"/>
    <d v="2021-03-30T00:00:00"/>
    <s v="JORGE ENRIQUE RODRIGUEZ ARGUELLES"/>
    <s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
    <d v="2021-04-06T00:00:00"/>
    <d v="2022-02-15T00:00:00"/>
    <n v="10.333333333333334"/>
    <n v="0"/>
    <n v="25066982"/>
    <s v="NA"/>
    <n v="0"/>
    <x v="0"/>
    <x v="0"/>
  </r>
  <r>
    <s v="SCJ-855-2021"/>
    <d v="2021-03-30T00:00:00"/>
    <s v="JHONY ROBERTO VELASCO SORIANO"/>
    <s v="PRESTAR SERVICIOS PROFESIONALES A LA SECRETARIA DISTRITAL DE SEGURIDAD, CONVIVENCIA Y JUSTICIA, EN EL ACOMPAÑAMIENTO E IMPLEMENTACIÓN DE LAS ESTRATEGIAS PEDAGÓGICAS PREVENTIVAS QUE SE DESARROLLARAN EN EL MARCO DE LA APLICACIÓN DEL CÓDIGO NACIONAL DE SEGURIDAD Y CONVIVENCIA CIUDADANA LEY 1801 DE 2016, NORMA QUE LA REGLAMENTE, MODIFIQUE O SUSTITUYE."/>
    <d v="2021-03-31T00:00:00"/>
    <d v="2022-01-30T00:00:00"/>
    <n v="10"/>
    <n v="0"/>
    <n v="34246490"/>
    <s v="NA"/>
    <n v="0"/>
    <x v="0"/>
    <x v="0"/>
  </r>
  <r>
    <s v="SCJ-856-2021"/>
    <d v="2021-03-30T00:00:00"/>
    <s v="LUISA FERNANDA PARDO SANCHEZ"/>
    <s v="PRESTAR LOS SERVICIOS PROFESIONALES A LA DIRECCIÓN TÉCNICA PARA DESARROLLAR LA PLANEACION ESTRUCTURACION Y SEGUIMIENTO A LOS PROYECTOS TECNOLOGICOS DE LA SUBSECRETARIA DE INVERSION Y FORTALECIMIENTO DE CAPACIDADES OPERATIVAS."/>
    <d v="2021-04-01T00:00:00"/>
    <d v="2021-08-31T00:00:00"/>
    <n v="5"/>
    <n v="0"/>
    <n v="40000000"/>
    <s v="NA"/>
    <n v="0"/>
    <x v="0"/>
    <x v="0"/>
  </r>
  <r>
    <s v="SCJ-857-2021"/>
    <d v="2021-03-30T00:00:00"/>
    <s v=" CARMEN ROSA SUÁREZ VARGAS "/>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4-06T00:00:00"/>
    <d v="2022-01-20T00:00:00"/>
    <n v="10"/>
    <n v="0"/>
    <n v="25190000"/>
    <s v="N/A"/>
    <n v="0"/>
    <x v="0"/>
    <x v="0"/>
  </r>
  <r>
    <s v="SCJ-858-2021"/>
    <d v="2021-03-30T00:00:00"/>
    <s v="CRISTIAN FABIAN PARRA MAYORGA"/>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4-06T00:00:00"/>
    <d v="2022-01-20T00:00:00"/>
    <n v="10"/>
    <n v="0"/>
    <n v="25190000"/>
    <s v="N/A"/>
    <n v="0"/>
    <x v="0"/>
    <x v="0"/>
  </r>
  <r>
    <s v="SCJ-859-2021"/>
    <d v="2021-03-30T00:00:00"/>
    <s v="FLOR MERIDA MOYA MORALES"/>
    <s v="PRESTAR LOS SERVICIOS DE APOYO A LA GESTIÓN DE LA SUBSECRETARÍA DE SEGURIDAD Y CONVIVENCIA EN LA PROMOCIÓN Y ARTICULACIÓN DE PROCESOS DE PARTICIPACIÓN COMUNITARIA LA SEGURIDAD, CONVIVENCIA Y ORDEN PÚBLICO EN LAS LOCALIDADES DE BOGOTÁ. "/>
    <d v="2021-04-06T00:00:00"/>
    <d v="2022-01-31T00:00:00"/>
    <n v="11"/>
    <n v="0"/>
    <n v="27478000"/>
    <s v="N/A"/>
    <n v="0"/>
    <x v="0"/>
    <x v="0"/>
  </r>
  <r>
    <s v="SCJ-860-2021"/>
    <d v="2021-03-30T00:00:00"/>
    <s v="JAIME ALBERTO SILVA RODRÍGUEZ"/>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
    <d v="2021-04-06T00:00:00"/>
    <d v="2022-01-20T00:00:00"/>
    <n v="10"/>
    <n v="0"/>
    <n v="25190000"/>
    <s v="N/A"/>
    <n v="0"/>
    <x v="0"/>
    <x v="0"/>
  </r>
  <r>
    <s v="SCJ-861-2021"/>
    <d v="2021-03-30T00:00:00"/>
    <s v="JENNY MARITZA ALVAREZ SALGADO"/>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06T00:00:00"/>
    <d v="2022-01-20T00:00:00"/>
    <n v="10"/>
    <n v="0"/>
    <n v="25190000"/>
    <s v="N/A"/>
    <n v="0"/>
    <x v="0"/>
    <x v="0"/>
  </r>
  <r>
    <s v="SCJ-862-2021"/>
    <d v="2021-03-30T00:00:00"/>
    <s v="JOHANNA MILENA VÁSQUEZ PERDOMO"/>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4-06T00:00:00"/>
    <d v="2022-01-20T00:00:00"/>
    <n v="10"/>
    <n v="0"/>
    <n v="25190000"/>
    <s v="N/A"/>
    <n v="0"/>
    <x v="0"/>
    <x v="0"/>
  </r>
  <r>
    <s v="SCJ-863-2021"/>
    <d v="2021-03-30T00:00:00"/>
    <s v="LAURA DANIELA RUBIO OTALVARO"/>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06T00:00:00"/>
    <d v="2022-01-20T00:00:00"/>
    <n v="10"/>
    <n v="0"/>
    <n v="25190000"/>
    <s v="N/A"/>
    <n v="0"/>
    <x v="0"/>
    <x v="0"/>
  </r>
  <r>
    <s v="SCJ-864-2021"/>
    <d v="2021-03-30T00:00:00"/>
    <s v="YESICA MARIA SOLÓRZANO FIGUEROA"/>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4-06T00:00:00"/>
    <d v="2022-01-20T00:00:00"/>
    <n v="10"/>
    <n v="0"/>
    <n v="25190000"/>
    <s v="N/A"/>
    <n v="0"/>
    <x v="0"/>
    <x v="0"/>
  </r>
  <r>
    <s v="SCJ-865-2021"/>
    <d v="2021-03-30T00:00:00"/>
    <s v="SAIN ASDRUBAL CALDERON REYES"/>
    <s v="PRESTAR SERVICIOS PROFESIONALES A LA SUBSECRETARÍA DE SEGURIDAD Y CONVIVENCIA, BRINDANDO APOYO EN LA EJECUCIÓN DE LA ESTRATÉGIA TERRITORIAL DEL PLAN INTEGRAL DE SEGURIDAD, CONVIVENCIA Y JUSTICIA EN LAS LOCALIDADES DE LA CIUDAD DE BOGOTÁ "/>
    <d v="2021-04-06T00:00:00"/>
    <d v="2022-01-31T00:00:00"/>
    <n v="10"/>
    <n v="0"/>
    <n v="92700000"/>
    <s v="N/A"/>
    <n v="0"/>
    <x v="0"/>
    <x v="0"/>
  </r>
  <r>
    <s v="SCJ-866-2021"/>
    <d v="2021-03-30T00:00:00"/>
    <s v="SANDRA MILENA VILLAMIL GONZALEZ"/>
    <s v="PRESTAR LOS SERVICIOS DE APOYO A LA GESTIÓN DE LA SUBSECRETARÍA DE SEGURIDAD Y CONVIVENCIA EN LA PROMOCIÓN Y ARTICULACIÓN DE PROCESOS DE PARTICIPACIÓN COMUNITARIA LA SEGURIDAD, CONVIVENCIA Y ORDEN PÚBLICO EN LAS LOCALIDADES DE BOGOTÁ"/>
    <d v="2021-04-06T00:00:00"/>
    <d v="2022-01-31T00:00:00"/>
    <n v="11"/>
    <n v="0"/>
    <n v="27478000"/>
    <s v="N/A"/>
    <n v="0"/>
    <x v="0"/>
    <x v="0"/>
  </r>
  <r>
    <s v="SCJ-867-2021"/>
    <d v="2021-03-30T00:00:00"/>
    <s v="ELIANA ESPERANZA BERNAL BERNAL"/>
    <s v="PRESTAR LOS SERVICIOS DE APOYO A LA GESTIÓN DE LA SUBSECRETARÍA DE SEGURIDAD Y CONVIVENCIA EN LA PROMOCIÓN Y ARTICULACIÓN DE PROCESOS DE PARTICIPACIÓN COMUNITARIA LA SEGURIDAD, CONVIVENCIA Y ORDEN PÚBLICO EN LAS LOCALIDADES DE BOGOTÁ"/>
    <d v="2021-04-09T00:00:00"/>
    <d v="2022-01-31T00:00:00"/>
    <n v="11"/>
    <n v="0"/>
    <n v="27478000"/>
    <s v="N/A"/>
    <n v="0"/>
    <x v="0"/>
    <x v="0"/>
  </r>
  <r>
    <s v="SCJ-868-2021"/>
    <d v="2021-03-30T00:00:00"/>
    <s v="JULIO CESAR BUITRAGO CAMARGO"/>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06T00:00:00"/>
    <d v="2022-01-20T00:00:00"/>
    <n v="10"/>
    <n v="0"/>
    <n v="25190000"/>
    <s v="N/A"/>
    <n v="0"/>
    <x v="0"/>
    <x v="0"/>
  </r>
  <r>
    <s v="SCJ-869-2021"/>
    <d v="2021-03-30T00:00:00"/>
    <s v="TATIANA KATERINE TRIGOS MANZANO"/>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06T00:00:00"/>
    <d v="2022-01-20T00:00:00"/>
    <n v="10"/>
    <n v="0"/>
    <n v="25190000"/>
    <s v="N/A"/>
    <n v="0"/>
    <x v="0"/>
    <x v="0"/>
  </r>
  <r>
    <s v="SCJ-870-2021"/>
    <d v="2021-03-30T00:00:00"/>
    <s v="JUANA GINETH GODOY HERRÁN"/>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09T00:00:00"/>
    <d v="2022-01-20T00:00:00"/>
    <n v="10"/>
    <n v="0"/>
    <n v="25190000"/>
    <s v="N/A"/>
    <n v="0"/>
    <x v="0"/>
    <x v="0"/>
  </r>
  <r>
    <s v="SCJ-871-2021"/>
    <d v="2021-03-30T00:00:00"/>
    <s v="DARLING FARIDE SAAVEDRA_x000a_RODRÍGUEZ"/>
    <s v="PRESTAR LOS SERVICIOS DE APOYO A LA GESTIÓN DE LA SUBSECRETARÍA DE SEGURIDAD Y CONVIVENCIA EN LA PROMOCIÓN Y ARTICULACIÓN DE PROCESOS DE PARTICIPACIÓN COMUNITARIA LA SEGURIDAD, CONVIVENCIA Y ORDEN PÚBLICO EN LAS LOCALIDADES DE BOGOTÁ. "/>
    <d v="2021-04-06T00:00:00"/>
    <d v="2022-01-31T00:00:00"/>
    <n v="11"/>
    <n v="0"/>
    <n v="27478000"/>
    <s v="N/A"/>
    <n v="0"/>
    <x v="0"/>
    <x v="0"/>
  </r>
  <r>
    <s v="SCJ-872-2021"/>
    <d v="2021-03-30T00:00:00"/>
    <s v="JUAN CARLOS AVILA GARZÓN"/>
    <s v="PRESTAR LOS SERVICIOS DE APOYO A LA GESTIÓN DE LA SUBSECRETARÍA DE SEGURIDAD Y CONVIVENCIA EN LA PROMOCIÓN Y ARTICULACIÓN DE PROCESOS DE PARTICIPACIÓN COMUNITARIA LA SEGURIDAD, CONVIVENCIA Y ORDEN PÚBLICO EN LAS LOCALIDADES DE BOGOTÁ"/>
    <d v="2021-04-06T00:00:00"/>
    <d v="2022-01-31T00:00:00"/>
    <n v="11"/>
    <n v="0"/>
    <n v="27478000"/>
    <s v="N/A"/>
    <n v="0"/>
    <x v="0"/>
    <x v="0"/>
  </r>
  <r>
    <s v="SCJ-873-2021"/>
    <d v="2021-03-30T00:00:00"/>
    <s v="ANGEL ALFONSO VERGEL PABÓN"/>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4-06T00:00:00"/>
    <d v="2022-01-20T00:00:00"/>
    <n v="10"/>
    <n v="0"/>
    <n v="25190000"/>
    <s v="N/A"/>
    <n v="0"/>
    <x v="0"/>
    <x v="0"/>
  </r>
  <r>
    <s v="SCJ-874-2021"/>
    <d v="2021-03-30T00:00:00"/>
    <s v="ANGIE MARCELA RUIZ PRIETO"/>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4-06T00:00:00"/>
    <d v="2022-01-20T00:00:00"/>
    <n v="10"/>
    <n v="0"/>
    <n v="25190000"/>
    <s v="N/A"/>
    <n v="0"/>
    <x v="0"/>
    <x v="0"/>
  </r>
  <r>
    <s v="SCJ-875-2021"/>
    <d v="2021-03-31T00:00:00"/>
    <s v="CERTIFICATION QUALITY RESOURCES SAS - SIGLA : CQR SAS"/>
    <s v="REALIZAR LA AUDITORÍA EXTERNA DE SEGUIMIENTO A LA CERTIFICACIÓN DEL SISTEMA DE GESTIÓN DE CALIDAD DE LA SECRETARÍA DISTRITAL DE SEGURIDAD, CONVIVENCIA Y JUSTICIA BAJO LA NORMA ISO  001:2015 Y ALCANCE: ATENCIÓN DE SEGURIDAD Y EMERGENCIAS, ORIENTACIÓN Y REMISIÓN DE SERVICIOS PARA EL ACCESO A LA JUSTICIA Y MEDIACIÓN EN LA RESOLUCIÓN DE CONFLICTOS DE  CONVIVENCIA, ATENCIÓN EN TRÁMITES JURÍDICOS A LAS PERSONAS PRIVADAS DE LA LIBERTAD EN BOGOTÁ DISTRITO CAPITAL."/>
    <d v="2021-04-06T00:00:00"/>
    <d v="2021-05-05T00:00:00"/>
    <n v="1"/>
    <n v="0"/>
    <n v="7140000"/>
    <s v="N/A"/>
    <n v="0"/>
    <x v="0"/>
    <x v="0"/>
  </r>
  <r>
    <s v="SCJ-876-2021"/>
    <d v="2021-03-31T00:00:00"/>
    <s v="CARLOS EDUARDO GARCIA "/>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4-10T00:00:00"/>
    <d v="2022-01-09T00:00:00"/>
    <n v="9"/>
    <n v="0"/>
    <n v="20700000"/>
    <s v="NA"/>
    <n v="0"/>
    <x v="0"/>
    <x v="0"/>
  </r>
  <r>
    <s v="SCJ-877-2021"/>
    <d v="2021-03-31T00:00:00"/>
    <s v="DIEGO MAURICIO RESTREPO FLOREZ"/>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4-10T00:00:00"/>
    <d v="2022-01-09T00:00:00"/>
    <n v="9"/>
    <n v="0"/>
    <n v="20700000"/>
    <s v="NA"/>
    <n v="0"/>
    <x v="0"/>
    <x v="0"/>
  </r>
  <r>
    <s v="SCJ-878-2021"/>
    <d v="2021-03-31T00:00:00"/>
    <s v="CAMILO ANDRES LUNA RUEDA"/>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4-10T00:00:00"/>
    <d v="2022-01-09T00:00:00"/>
    <n v="9"/>
    <n v="0"/>
    <n v="20700000"/>
    <s v="NA"/>
    <n v="0"/>
    <x v="0"/>
    <x v="0"/>
  </r>
  <r>
    <s v="SCJ-879-2021"/>
    <d v="2021-03-31T00:00:00"/>
    <s v="AMALIA PATRICIA LOPEZ CHIMENTY"/>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06T00:00:00"/>
    <d v="2022-01-20T00:00:00"/>
    <n v="10"/>
    <n v="0"/>
    <n v="25190000"/>
    <s v="N/A"/>
    <n v="0"/>
    <x v="0"/>
    <x v="0"/>
  </r>
  <r>
    <s v="SCJ-880-2021"/>
    <d v="2021-03-31T00:00:00"/>
    <s v="ANA LUCERO GARCIA CARO"/>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06T00:00:00"/>
    <d v="2022-01-20T00:00:00"/>
    <n v="10"/>
    <n v="0"/>
    <n v="25190000"/>
    <s v="N/A"/>
    <n v="0"/>
    <x v="0"/>
    <x v="0"/>
  </r>
  <r>
    <s v="SCJ-881-2021"/>
    <d v="2021-03-31T00:00:00"/>
    <s v="CATERIN ISABEL HERNANDEZ RINCON"/>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06T00:00:00"/>
    <d v="2022-01-20T00:00:00"/>
    <n v="10"/>
    <n v="0"/>
    <n v="25190000"/>
    <s v="N/A"/>
    <n v="0"/>
    <x v="0"/>
    <x v="0"/>
  </r>
  <r>
    <s v="SCJ-882-2021"/>
    <d v="2021-03-31T00:00:00"/>
    <s v="FERNANDO ANDRES NIETO LOPEZ"/>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06T00:00:00"/>
    <d v="2022-01-20T00:00:00"/>
    <n v="10"/>
    <n v="0"/>
    <n v="25190000"/>
    <s v="N/A"/>
    <n v="0"/>
    <x v="0"/>
    <x v="0"/>
  </r>
  <r>
    <s v="SCJ-883-2021"/>
    <d v="2021-03-31T00:00:00"/>
    <s v="JAVIER ANTONIO GUILLEN MARTINEZ"/>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01T00:00:00"/>
    <d v="2022-01-20T00:00:00"/>
    <n v="10"/>
    <n v="0"/>
    <n v="25190000"/>
    <s v="N/A"/>
    <n v="0"/>
    <x v="0"/>
    <x v="0"/>
  </r>
  <r>
    <s v="SCJ-884-2021"/>
    <d v="2021-03-31T00:00:00"/>
    <s v="JULIO FERNANDO MESA FERRUCHO"/>
    <s v="PRESTAR LOS SERVICIOS DE APOYO A LA GESTIÓN DE LA SUBSECRETARÍA DE SEGURIDAD Y CONVIVENCIA EN LA PROMOCIÓN Y ARTICULACIÓN DE PROCESOS DE PARTICIPACIÓN COMUNITARIA LA SEGURIDAD, CONVIVENCIA Y ORDEN PÚBLICO EN LAS LOCALIDADES DE BOGOTÁ. 51950913"/>
    <d v="2021-04-06T00:00:00"/>
    <d v="2022-01-31T00:00:00"/>
    <n v="11"/>
    <n v="0"/>
    <n v="27478000"/>
    <s v="N/A"/>
    <n v="0"/>
    <x v="0"/>
    <x v="0"/>
  </r>
  <r>
    <s v="SCJ-885-2021"/>
    <d v="2021-03-31T00:00:00"/>
    <s v="LYLLIANA MIRLE MAZO CLIMACO"/>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06T00:00:00"/>
    <d v="2022-01-20T00:00:00"/>
    <n v="10"/>
    <n v="0"/>
    <n v="25190000"/>
    <s v="N/A"/>
    <n v="0"/>
    <x v="0"/>
    <x v="0"/>
  </r>
  <r>
    <s v="SCJ-886-2021"/>
    <d v="2021-03-31T00:00:00"/>
    <s v="MARÍA YISELA CARRANZA"/>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4-06T00:00:00"/>
    <d v="2022-01-20T00:00:00"/>
    <n v="10"/>
    <n v="0"/>
    <n v="25190000"/>
    <s v="N/A"/>
    <n v="0"/>
    <x v="0"/>
    <x v="0"/>
  </r>
  <r>
    <s v="SCJ-887-2021"/>
    <d v="2021-03-31T00:00:00"/>
    <s v="SANDRA PATRICIA GARZON"/>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06T00:00:00"/>
    <d v="2022-01-20T00:00:00"/>
    <n v="10"/>
    <n v="0"/>
    <n v="25190000"/>
    <s v="N/A"/>
    <n v="0"/>
    <x v="0"/>
    <x v="0"/>
  </r>
  <r>
    <s v="SCJ-888-2021"/>
    <d v="2021-03-31T00:00:00"/>
    <s v="ALBA CECILIA CARDENAS PÉREZ"/>
    <s v="PRESTAR LOS SERVICIOS DE APOYO A LA GESTIÓN DE LA SUBSECRETARÍA DE SEGURIDAD Y CONVIVENCIA EN LA PROMOCIÓN Y ARTICULACIÓN DE PROCESOS DE PARTICIPACIÓN COMUNITARIA LA SEGURIDAD, CONVIVENCIA Y ORDEN PÚBLICO EN LAS LOCALIDADES DE BOGOTÁ."/>
    <d v="2021-04-12T00:00:00"/>
    <d v="2022-01-31T00:00:00"/>
    <n v="11"/>
    <n v="0"/>
    <n v="27478000"/>
    <s v="N/A"/>
    <n v="0"/>
    <x v="0"/>
    <x v="0"/>
  </r>
  <r>
    <s v="SCJ-889-2021"/>
    <d v="2021-03-31T00:00:00"/>
    <s v="ADRIANA DEL PILAR MARQUEZ ROJAS"/>
    <s v="PRESTAR SERVICIOS PROFESIONALES A LA SECRETARÍA DISTRITAL DE SEGURIDAD, CONVIVENCIA Y JUSTICIA EN LOS ASUNTOS JURÍDICOS Y ADMINISTRATIVOS RELACIONADOS CON EL MEJORAMIENTO DE LA MATERIALIZACIÓN DE LAS MEDIDAS CORRECTIVAS ESTABLECIDAS EN LA LEY 1801 DE 2016 Y LAS NORMAS QUE LA COMPLEMENTEN Y/O SUSTITUYAN."/>
    <d v="2021-04-05T00:00:00"/>
    <d v="2022-02-19T00:00:00"/>
    <n v="10.5"/>
    <n v="0"/>
    <n v="69348825"/>
    <s v="NA"/>
    <n v="0"/>
    <x v="0"/>
    <x v="0"/>
  </r>
  <r>
    <s v="SCJ-890-2021"/>
    <d v="2021-03-31T00:00:00"/>
    <s v="ANDRES FELIPE RODRIGUEZ CANTILLO"/>
    <s v="PRESTAR SERVICIOS PROFESIONALES DESDE EL ÁREA DE PSICOLOGÍA EN EL DESARROLLO DE LAS RUTAS Y PROTOCOLOS DE ATENCIÓN CON ENFOQUE DE JUSTICIA RESTAURATIVA, CON LAS POBLACIONES QUE DETERMINE LA SUBSECRETARÍA DE ACCESO A LA JUSTICIA"/>
    <d v="2021-04-06T00:00:00"/>
    <d v="2022-02-15T00:00:00"/>
    <n v="10.333333333333334"/>
    <n v="0"/>
    <n v="52281500"/>
    <s v="N/A"/>
    <n v="0"/>
    <x v="0"/>
    <x v="0"/>
  </r>
  <r>
    <s v="SCJ-891-2021"/>
    <d v="2021-03-31T00:00:00"/>
    <s v="CLAUDIA VIVIANA TIBOCHA PALACIOS"/>
    <s v="PRESTAR SERVICIOS PROFESIONALES A LA DIRECCIÓN DE RESPONSABILIDAD PENAL ADOLESCENTE DESDE EL ÁREA DE TRABAJO SOCIAL Y EL ENFOQUE DE JUSTICIA JUVENIL RESTAURATIVA PARA LA ATENCIÓN DE LA POBLACIÓN QUE LE SEA ASIGNADA DEL PROGRAMA DISTRITAL DE JUSTICIA JUVENIL RESTAURATIVA"/>
    <d v="2021-04-06T00:00:00"/>
    <d v="2022-02-15T00:00:00"/>
    <n v="10.333333333333334"/>
    <n v="0"/>
    <n v="52281500"/>
    <s v="N/A"/>
    <n v="0"/>
    <x v="0"/>
    <x v="0"/>
  </r>
  <r>
    <s v="SCJ-892-2021"/>
    <d v="2021-03-31T00:00:00"/>
    <s v="DANIEL ALEJANDRO RIOS MORENO"/>
    <s v="PRESTAR SERVICIOS PROFESIONALES A LA DIRECCIÓN DE RESPONSABILIDAD PENAL ADOLESCENTE PARA APOYAR TEÓRICA Y CONCEPTUALMENTE EL DISEÑO DE DOCUMENTOS GUÍA, CAJAS DE HERRAMIENTAS, PROTOCOLOS, RUTAS DE ATENCIÓN Y ESTRATEGIAS METODOLÓGICAS ORIENTADAS A ENRIQUECER LAS INICIATIVAS DE REPARACIÓN DE LAS Y LOS ADOLESCENTES VINCULADOS A LAS DIVERSAS LÍNEAS DE ATENCIÓN DEL PROGRAMA DISTRITAL DE JUSTICIA JUVENIL RESTAURATIVA Y LAS DEMÁS ESTRATEGIAS DE LA DIRECCIÓN, CONJUGANDO LOS ENFOQUES DE DERECHOS, DIFERENCIAL, RESTAURATIVO Y DE CONSTRUCCIÓN DE PAZ."/>
    <d v="2021-04-06T00:00:00"/>
    <d v="2022-02-15T00:00:00"/>
    <n v="10.333333333333334"/>
    <n v="0"/>
    <n v="61741667"/>
    <s v="N/A"/>
    <n v="0"/>
    <x v="0"/>
    <x v="0"/>
  </r>
  <r>
    <s v="SCJ-893-2021"/>
    <d v="2021-03-31T00:00:00"/>
    <s v="DANIEL ORLANDO DEL RIO FORERO"/>
    <s v="PRESTAR SERVICIOS PROFESIONALES A LA DIRECCIÓN DE RESPONSABILIDAD PENAL ADOLESCENTE DESDE EL ÁREA DE PSICOLOGÍA Y EL ENFOQUE DE JUSTICIA RESTAURATIVA PARA LA ATENCIÓN DE LA POBLACIÓN QUE LE SEA ASIGNADA DEL PROGRAMA DISTRITAL DE JUSTICIA JUVENIL RESTAURATIVA."/>
    <d v="2021-04-06T00:00:00"/>
    <d v="2022-02-15T00:00:00"/>
    <n v="10.333333333333334"/>
    <n v="0"/>
    <n v="52281500"/>
    <s v="N/A"/>
    <n v="0"/>
    <x v="0"/>
    <x v="0"/>
  </r>
  <r>
    <s v="SCJ-894-2021"/>
    <d v="2021-03-31T00:00:00"/>
    <s v="ESTEPHANIA CARDENAS GALINDO"/>
    <s v="PRESTAR SERVICIOS PROFESIONALES A LA DIRECCIÓN DE RESPONSABILIDAD PENAL ADOLESCENTE EN ATENCIÓN PSICOLÓGICA A LOS ADOLESCENTES Y JÓVENES EN CONFLICTO CON LA LEY Y DEMÁS POBLACIÓN QUE SEA ASIGNADA, CON EL FIN DE IMPLEMENTAR UNA ESTRATEGIA PARA LA IDENTIFICACIÓN DE EMOCIONES Y EL ENTRENAMIENTO EN HABILIDADES DE REGULACIÓN PARA MEJORAR LA TOMA DE DECISIONES E IDENTIFICAR FACTORES DE RIESGO"/>
    <d v="2021-04-06T00:00:00"/>
    <d v="2022-02-15T00:00:00"/>
    <n v="10.333333333333334"/>
    <n v="0"/>
    <n v="52281500"/>
    <s v="N/A"/>
    <n v="0"/>
    <x v="0"/>
    <x v="0"/>
  </r>
  <r>
    <s v="SCJ-895-2021"/>
    <d v="2021-03-31T00:00:00"/>
    <s v="JESUS DAVID SUAREZ SUARE"/>
    <s v="PRESTAR SERVICIOS PROFESIONALES A LA DIRECCIÓN DE RESPONSABILIDAD PENAL ADOLESCENTE PARA APOYAR DESDE EL ENFOQUE PEDAGÓGICO, ARTÍSTICO Y RESTAURATIVO LAS DISTINTAS ESTRATEGIAS DE LA DRPA Y EL DESARROLLO DE LAS INICIATIVAS DE REPARACIÓN DE LAS Y LOS ADOLESCENTES Y JÓVENES VINCULADOS AL PROGRAMA DISTRITAL DE JUSTICIA JUVENIL RESTAURATIVA"/>
    <d v="2021-04-06T00:00:00"/>
    <d v="2022-02-15T00:00:00"/>
    <n v="10.333333333333334"/>
    <n v="0"/>
    <n v="61741667"/>
    <s v="N/A"/>
    <n v="0"/>
    <x v="0"/>
    <x v="0"/>
  </r>
  <r>
    <s v="SCJ-896-2021"/>
    <d v="2021-03-31T00:00:00"/>
    <s v="NATHALY MORENO HERNANDEZ"/>
    <s v="PRESTAR SERVICIOS PROFESIONALES A LA DIRECCIÓN DE RESPONSABILIDAD PENAL ADOLESCENTE PARA APOYAR DESDE EL ÁREA DE PSICOLOGÍA LA IMPLEMENTACIÓN DE LA ESTRATEGIA DE ATENCIÓN INTEGRAL A ADOLESCENTES Y JÓVENES QUE INGRESAN AL SRPA POR LA COMISIÓN DE DELITOS Y SON REINTEGRADOS A SU MEDIO FAMILIAR CON Y SIN VINCULACIÓN A UN PROCESO JUDICIAL, ASÍ COMO PARA ADOLESCENTES Y JÓVENES QUE SE ENCUENTREN EN POS EGRESO, A PARTIR DEL ENFOQUE RESTAURATIVO"/>
    <d v="2021-04-06T00:00:00"/>
    <d v="2022-02-15T00:00:00"/>
    <n v="10.333333333333334"/>
    <n v="0"/>
    <n v="37179333"/>
    <s v="N/A"/>
    <n v="0"/>
    <x v="0"/>
    <x v="0"/>
  </r>
  <r>
    <s v="SCJ-897-2021"/>
    <d v="2021-03-31T00:00:00"/>
    <s v="IBETH CAROLINA MOTTA ROMERO"/>
    <s v="PRESTAR SERVICIOS PROFESIONALES A LA DIRECCIÓN DE RESPONSABILIDAD PENAL ADOLESCENTE DESDE EL ÁREA DE PSICOLOGÍA PARA LA ATENCIÓN DE ADOLESCENTES Y JÓVENES QUE PARTICIPAN DEL PROGRAMA DISTRITAL DE JUSTICIA JUVENIL RESTAURATIVA Y/O LA ESTRATEGIA DE ATENCIÓN ESPECIALIZADA A VÍCTIMAS / OFENSORES VINCULADOS A DELITOS CONTRA LA LIBERTAD, LA INTEGRIDAD Y LA FORMACIÓN SEXUAL."/>
    <d v="2021-04-06T00:00:00"/>
    <d v="2022-02-15T00:00:00"/>
    <n v="10.333333333333334"/>
    <n v="0"/>
    <n v="52281500"/>
    <s v="N/A"/>
    <n v="0"/>
    <x v="0"/>
    <x v="0"/>
  </r>
  <r>
    <s v="SCJ-898-2021"/>
    <d v="2021-04-06T00:00:00"/>
    <s v="EDWIN FERNANDO RODRIGUEZ CAIMITO"/>
    <s v="PRESTAR LOS SERVICIOS DE APOYO A LA GESTIÓN DE LA SUBSECRETARÍA DE SEGURIDAD Y CONVIVENCIA EN LA PROMOCIÓN Y ARTICULACIÓN DE PROCESOS DE PARTICIPACIÓN COMUNITARIA EN SEGURIDAD, CONVIVENCIA Y ORDEN PÚBLICO EN LAS LOCALIDADES DE BOGOTÁ."/>
    <d v="2021-04-08T00:00:00"/>
    <d v="2022-01-31T00:00:00"/>
    <n v="11"/>
    <n v="0"/>
    <n v="27478000"/>
    <s v="N/A"/>
    <n v="0"/>
    <x v="0"/>
    <x v="0"/>
  </r>
  <r>
    <s v="SCJ-899-2021"/>
    <d v="2021-04-06T00:00:00"/>
    <s v="KEVIN YORDI MARTÍNEZ MORENO"/>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08T00:00:00"/>
    <d v="2022-01-20T00:00:00"/>
    <n v="10"/>
    <n v="0"/>
    <n v="25190000"/>
    <s v="N/A"/>
    <n v="0"/>
    <x v="0"/>
    <x v="0"/>
  </r>
  <r>
    <s v="SCJ-900-2021"/>
    <d v="2021-04-06T00:00:00"/>
    <s v="MARÍA FERNANDA CASTILLO MEJÍA"/>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08T00:00:00"/>
    <d v="2022-01-20T00:00:00"/>
    <n v="10"/>
    <n v="0"/>
    <n v="25190000"/>
    <s v="N/A"/>
    <n v="0"/>
    <x v="0"/>
    <x v="0"/>
  </r>
  <r>
    <s v="SCJ-901-2021"/>
    <d v="2021-04-06T00:00:00"/>
    <s v="VANESSA CORTES CARMONA"/>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08T00:00:00"/>
    <d v="2022-01-20T00:00:00"/>
    <n v="10"/>
    <n v="0"/>
    <n v="25190000"/>
    <s v="N/A"/>
    <n v="0"/>
    <x v="0"/>
    <x v="0"/>
  </r>
  <r>
    <s v="SCJ-902-2021"/>
    <d v="2021-04-06T00:00:00"/>
    <s v="ANGIE LORENA MILLAN QUINTERO"/>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08T00:00:00"/>
    <d v="2022-01-20T00:00:00"/>
    <n v="10"/>
    <n v="0"/>
    <n v="25190000"/>
    <s v="N/A"/>
    <n v="0"/>
    <x v="0"/>
    <x v="0"/>
  </r>
  <r>
    <s v="SCJ-903-2021"/>
    <d v="2021-04-06T00:00:00"/>
    <s v="FLOR ANGELA JIMENEZ DE SANCHEZ"/>
    <s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
    <d v="2021-04-08T00:00:00"/>
    <d v="2022-02-07T00:00:00"/>
    <n v="10"/>
    <n v="0"/>
    <n v="23000000"/>
    <s v="NA"/>
    <n v="0"/>
    <x v="0"/>
    <x v="0"/>
  </r>
  <r>
    <s v="SCJ-904-2021"/>
    <d v="2021-04-07T00:00:00"/>
    <s v="EDGAR JUANIAS MORALES"/>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08T00:00:00"/>
    <d v="2022-01-20T00:00:00"/>
    <n v="10"/>
    <n v="0"/>
    <n v="25190000"/>
    <s v="N/A"/>
    <n v="0"/>
    <x v="0"/>
    <x v="0"/>
  </r>
  <r>
    <s v="SCJ-905-2021"/>
    <d v="2021-04-07T00:00:00"/>
    <s v="YINETH ALEXANDRA ACOSTA ARTUNDUAGA"/>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08T00:00:00"/>
    <d v="2022-01-20T00:00:00"/>
    <n v="10"/>
    <n v="0"/>
    <n v="25190000"/>
    <s v="N/A"/>
    <n v="0"/>
    <x v="0"/>
    <x v="0"/>
  </r>
  <r>
    <s v="SCJ-906-2021"/>
    <d v="2021-04-07T00:00:00"/>
    <s v="JOSÉ ENRIQUE MIRANDA NIETO"/>
    <s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
    <d v="2021-04-12T00:00:00"/>
    <d v="2022-02-10T00:00:00"/>
    <n v="10.166666666666666"/>
    <n v="0"/>
    <n v="24662676"/>
    <s v="NA"/>
    <n v="0"/>
    <x v="0"/>
    <x v="0"/>
  </r>
  <r>
    <s v="SCJ-907-2021"/>
    <d v="2021-04-07T00:00:00"/>
    <s v="NICOLAS RODRIGUEZ GONZALEZ"/>
    <s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
    <d v="2021-04-12T00:00:00"/>
    <d v="2022-02-10T00:00:00"/>
    <n v="10.166666666666666"/>
    <n v="0"/>
    <n v="24662676"/>
    <s v="NA"/>
    <n v="0"/>
    <x v="0"/>
    <x v="0"/>
  </r>
  <r>
    <s v="SCJ-908-2021"/>
    <d v="2021-04-07T00:00:00"/>
    <s v="CARLOS ANDRES TULA BALLEN"/>
    <s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
    <d v="2021-04-12T00:00:00"/>
    <d v="2022-02-10T00:00:00"/>
    <n v="10.166666666666666"/>
    <n v="0"/>
    <n v="24662676"/>
    <s v="NA"/>
    <n v="0"/>
    <x v="0"/>
    <x v="0"/>
  </r>
  <r>
    <s v="SCJ-909-2021"/>
    <d v="2021-04-07T00:00:00"/>
    <s v="MARIA EUGENIA CASTELLANOS VALERO"/>
    <s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
    <d v="2021-04-13T00:00:00"/>
    <d v="2022-02-11T00:00:00"/>
    <n v="10.166666666666666"/>
    <n v="0"/>
    <n v="24662676"/>
    <s v="NA"/>
    <n v="0"/>
    <x v="0"/>
    <x v="0"/>
  </r>
  <r>
    <s v="SCJ-910-2021"/>
    <d v="2021-04-07T00:00:00"/>
    <s v="TATIANA ISABEL PASTOR HERNANDEZ"/>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4-21T00:00:00"/>
    <d v="2022-01-20T00:00:00"/>
    <n v="9"/>
    <n v="0"/>
    <n v="20700000"/>
    <s v="NA"/>
    <n v="0"/>
    <x v="0"/>
    <x v="0"/>
  </r>
  <r>
    <s v="SCJ-911-2021"/>
    <d v="2021-04-07T00:00:00"/>
    <s v="SANDRA MILENA CETINA MEDINA"/>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4-14T00:00:00"/>
    <d v="2022-01-13T00:00:00"/>
    <n v="9"/>
    <n v="0"/>
    <n v="20700000"/>
    <s v="NA"/>
    <n v="0"/>
    <x v="0"/>
    <x v="0"/>
  </r>
  <r>
    <s v="SCJ-912-2021"/>
    <d v="2021-04-07T00:00:00"/>
    <s v="NICOLAS STEVEN RODRIGUEZ JIMENEZ"/>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4-14T00:00:00"/>
    <d v="2022-01-13T00:00:00"/>
    <n v="9"/>
    <n v="0"/>
    <n v="20700000"/>
    <s v="NA"/>
    <n v="0"/>
    <x v="0"/>
    <x v="0"/>
  </r>
  <r>
    <s v="SCJ-913-2021"/>
    <d v="2021-04-07T00:00:00"/>
    <s v="LUZ MARLEN ORJUELA VARGAS"/>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4-15T00:00:00"/>
    <d v="2022-01-14T00:00:00"/>
    <n v="9"/>
    <n v="0"/>
    <n v="20700000"/>
    <s v="NA"/>
    <n v="0"/>
    <x v="0"/>
    <x v="0"/>
  </r>
  <r>
    <s v="SCJ-914-2021"/>
    <d v="2021-04-07T00:00:00"/>
    <s v="FABIAN LEONARDO GARZON CONTRERAS"/>
    <s v="PRESTAR SERVICIOS DE APOYO A LA GESTIÓN A LA SECRETARIA DISTRITAL DE SEGURIDAD, CONVIVENCIA Y JUSTICIA, EN EL APOYO PARA LA EJECUCIÓN DE ACTIVIDADES DE ARTICULACIÓN QUE SE REALIZAN CON LAS AUTORIDADES DE POLICÍA FRENTE A LAS MEDIDAS CORRECTIVAS DE SU COMPETENCIA DE CONFORMIDAD CON LO ESTABLECIDO EN LA LEY 1801 DE 2016 O AQUELLA QUE LA REGLAMENTE, MODIFIQUE O SUSTITUYA"/>
    <d v="2021-04-12T00:00:00"/>
    <d v="2022-02-11T00:00:00"/>
    <n v="10"/>
    <n v="0"/>
    <n v="24258370"/>
    <s v="NA"/>
    <n v="0"/>
    <x v="0"/>
    <x v="0"/>
  </r>
  <r>
    <s v="SCJ-915-2021"/>
    <d v="2021-04-08T00:00:00"/>
    <s v="ANGHY LICED RUIZ SUAREZ"/>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4-15T00:00:00"/>
    <d v="2022-01-14T00:00:00"/>
    <n v="9"/>
    <n v="0"/>
    <n v="20700000"/>
    <s v="NA"/>
    <n v="0"/>
    <x v="0"/>
    <x v="0"/>
  </r>
  <r>
    <s v="SCJ-916-2021"/>
    <d v="2021-04-08T00:00:00"/>
    <s v="MARIA MAGDALENA DE LA TORRE"/>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13T00:00:00"/>
    <d v="2022-01-20T00:00:00"/>
    <n v="10"/>
    <n v="0"/>
    <n v="25190000"/>
    <s v="N/A"/>
    <n v="0"/>
    <x v="0"/>
    <x v="0"/>
  </r>
  <r>
    <s v="SCJ-917-2021"/>
    <d v="2021-04-08T00:00:00"/>
    <s v="KAREN LORENA OBANDO SANCHEZ"/>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12T00:00:00"/>
    <d v="2022-01-20T00:00:00"/>
    <n v="10"/>
    <n v="0"/>
    <n v="25190000"/>
    <s v="N/A"/>
    <n v="0"/>
    <x v="0"/>
    <x v="0"/>
  </r>
  <r>
    <s v="SCJ-918-2021"/>
    <d v="2021-04-08T00:00:00"/>
    <s v="PAULA ALEJANDRA PEDRAZA HERNÁNDEZ"/>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13T00:00:00"/>
    <d v="2022-01-20T00:00:00"/>
    <n v="10"/>
    <n v="0"/>
    <n v="25190000"/>
    <s v="N/A"/>
    <n v="0"/>
    <x v="0"/>
    <x v="0"/>
  </r>
  <r>
    <s v="SCJ-919-2021"/>
    <d v="2021-04-08T00:00:00"/>
    <s v="DORIS AMANDA GALINDO AREVALO"/>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12T00:00:00"/>
    <d v="2022-01-20T00:00:00"/>
    <n v="10"/>
    <n v="0"/>
    <n v="25190000"/>
    <s v="N/A"/>
    <n v="0"/>
    <x v="0"/>
    <x v="0"/>
  </r>
  <r>
    <s v="SCJ-920-2021"/>
    <d v="2021-04-08T00:00:00"/>
    <s v="NURY CARRILLO PACHECO"/>
    <s v="PRESTAR LOS SERVICIOS DE APOYO A LA GESTIÓN DE LA SUBSECRETARÍA DE SEGURIDAD Y CONVIVENCIA EN LA PROMOCIÓN Y ARTICULACIÓN DE PROCESOS DE PARTICIPACIÓN COMUNITARIA LA SEGURIDAD, CONVIVENCIA Y ORDEN PÚBLICO EN LAS LOCALIDADES DE BOGOTÁ."/>
    <d v="2021-04-13T00:00:00"/>
    <d v="2022-01-31T00:00:00"/>
    <n v="11"/>
    <n v="0"/>
    <n v="27478000"/>
    <s v="N/A"/>
    <n v="0"/>
    <x v="0"/>
    <x v="0"/>
  </r>
  <r>
    <s v="SCJ-921-2021"/>
    <d v="2021-04-08T00:00:00"/>
    <s v="MARIANA JULIETH MUÑOZ RAMIREZ"/>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12T00:00:00"/>
    <d v="2022-01-20T00:00:00"/>
    <n v="10"/>
    <n v="0"/>
    <n v="25190000"/>
    <s v="N/A"/>
    <n v="0"/>
    <x v="0"/>
    <x v="0"/>
  </r>
  <r>
    <s v="SCJ-922-2021"/>
    <d v="2021-04-08T00:00:00"/>
    <s v="GABRIEL DELGADO FORERO"/>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12T00:00:00"/>
    <d v="2022-01-20T00:00:00"/>
    <n v="10"/>
    <n v="0"/>
    <n v="25190000"/>
    <s v="N/A"/>
    <n v="0"/>
    <x v="0"/>
    <x v="0"/>
  </r>
  <r>
    <s v="SCJ-923-2021"/>
    <d v="2021-04-08T00:00:00"/>
    <s v="SERGIO ESTEBAN SANCHEZ QUIMBAYO"/>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13T00:00:00"/>
    <d v="2022-01-20T00:00:00"/>
    <n v="10"/>
    <n v="0"/>
    <n v="25190000"/>
    <s v="N/A"/>
    <n v="0"/>
    <x v="0"/>
    <x v="0"/>
  </r>
  <r>
    <s v="SCJ-924-2021"/>
    <d v="2021-04-09T00:00:00"/>
    <s v="LUISA MARIA RIVEROS BELLO"/>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4-22T00:00:00"/>
    <d v="2022-01-20T00:00:00"/>
    <n v="10"/>
    <n v="0"/>
    <n v="25190000"/>
    <s v="N/A"/>
    <n v="0"/>
    <x v="0"/>
    <x v="0"/>
  </r>
  <r>
    <s v="SCJ-925-2021"/>
    <d v="2021-04-09T00:00:00"/>
    <s v="CLAUDIA LORENA GÓMEZ LEGUIZAMÓN"/>
    <s v="PRESTAR SUS SERVICIOS PROFESIONALES DE MANERA INDEPENDIENTE Y AUTÓNOMA A LA DIRECCIÓN JURÍDICA Y CONTRACTUAL DE SECRETARÍA DE SEGURIDAD, CONVIVENCIA Y JUSTICIA, EN ASUNTOS RELACIONADOS CON LOS TRAMITES PRECONTRACTUALES, CONTRACTUALES Y POSCONTRACTUALES QUE SEAN DE COMPETENCIA DE LA DIRECCIÓN"/>
    <d v="2021-04-12T00:00:00"/>
    <d v="2022-02-11T00:00:00"/>
    <n v="10"/>
    <n v="0"/>
    <n v="85000000"/>
    <s v="N/A"/>
    <n v="0"/>
    <x v="0"/>
    <x v="0"/>
  </r>
  <r>
    <s v="SCJ-926-2021"/>
    <d v="2021-04-09T00:00:00"/>
    <s v="JUAN CARLOS ESTRADA RUÍZ"/>
    <s v="PRESTAR SERVICIOS PROFESIONALES A LA DIRECCIÓN DE RESPONSABILIDAD PENAL ADOLESCENTE EN LA CONCEPTUALIZACIÓN, ACOMPAÑAMIENTO Y ESTRUCTURACIÓN DE INICIATIVAS DE REPARACIÓN INTEGRAL DESARROLLADAS EN EL MARCO DE LA APLICACIÓN DE LA JUSTICIA RESTAURATIVA Y LA IMPLEMENTACIÓN TRANSVERSAL DEL ENFOQUE CULTURAL Y ARTÍSTICO EN LAS ESTRATEGIAS DE LA DIRECCIÓN."/>
    <d v="2021-04-12T00:00:00"/>
    <d v="2022-02-11T00:00:00"/>
    <n v="10"/>
    <n v="0"/>
    <n v="53632100"/>
    <s v="N/A"/>
    <n v="0"/>
    <x v="0"/>
    <x v="0"/>
  </r>
  <r>
    <s v="SCJ-927-2021"/>
    <d v="2021-04-09T00:00:00"/>
    <s v="LUIS DANIEL VARGAS BERNAL"/>
    <s v="PRESTAR LOS SERVICIOS PROFESIONALES EN DERECHO REALIZANDO LAS ACTIVIDADES RELACIONADAS CON EL INSTRUCTIVO DE ATENCIÓN Y GESTIÓN A LOS REQUERIMIENTOS JUDICIALES Y /O ADMINISTRATIVOS Y SOLICITUDES DE LAS PERSONAS PRIVADAS DE LA LIBERTAD QUE SE ENCUENTRAN EN LA CÁRCEL DISTRITAL DE VARONES Y ANEXO DE MUJERES"/>
    <d v="2021-04-12T00:00:00"/>
    <d v="2022-02-26T00:00:00"/>
    <n v="10.5"/>
    <n v="0"/>
    <n v="35958815"/>
    <s v="N/A"/>
    <n v="0"/>
    <x v="0"/>
    <x v="0"/>
  </r>
  <r>
    <s v="SCJ-928-2021"/>
    <d v="2021-04-09T00:00:00"/>
    <s v="DAVID ESTEBAN MONTAÑA HIDALGO"/>
    <s v="PRESTAR SERVICIOS PROFESIONALES A LA SECRETARÍA DISTRITAL DE SEGURIDAD, CONVIVENCIA Y JUSTICIA APOYANDO LA APLICACIÓN Y PROMOCIÓN DE LA ESTRATEGIA DE PREVENCIÓN DE COMPORTAMIENTOS CONTRARIOS A LA CONVIVENCIA CON LA CIUDADANÍA, ACTORES LOCALES Y COMUNITARIOS."/>
    <d v="2021-04-14T00:00:00"/>
    <d v="2022-02-13T00:00:00"/>
    <n v="10"/>
    <n v="0"/>
    <n v="34246490"/>
    <s v="NA"/>
    <n v="0"/>
    <x v="0"/>
    <x v="0"/>
  </r>
  <r>
    <s v="SCJ-929-2021"/>
    <d v="2021-04-09T00:00:00"/>
    <s v="JAIRO MAURICIO PALMA SANCHEZ"/>
    <s v="PRESTAR SERVICIOS PROFESIONALES A LA SECRETARÍA DISTRITAL DE SEGURIDAD, CONVIVENCIA Y JUSTICIA APOYANDO LA APLICACIÓN Y PROMOCIÓN DE LA ESTRATEGIA DE PREVENCIÓN DE COMPORTAMIENTOS CONTRARIOS A LA CONVIVENCIA CON LA CIUDADANÍA, ACTORES LOCALES Y COMUNITARIOS"/>
    <d v="2021-04-16T00:00:00"/>
    <d v="2022-02-15T00:00:00"/>
    <n v="10"/>
    <n v="0"/>
    <n v="34246490"/>
    <s v="NA"/>
    <n v="0"/>
    <x v="0"/>
    <x v="0"/>
  </r>
  <r>
    <s v="SCJ-930-2021"/>
    <d v="2021-04-09T00:00:00"/>
    <s v="GIOVANY ALEJANDRO RUIZ VEGA"/>
    <s v="PRESTAR SERVICIOS PROFESIONALES A LA SECRETARÍA DISTRITAL DE SEGURIDAD, CONVIVENCIA Y JUSTICIA APOYANDO LA APLICACIÓN Y PROMOCIÓN DE LA ESTRATEGIA DE PREVENCIÓN DE COMPORTAMIENTOS CONTRARIOS A LA CONVIVENCIA CON LA CIUDADANÍA, ACTORES LOCALES Y COMUNITARIOS."/>
    <d v="2021-04-14T00:00:00"/>
    <d v="2022-02-13T00:00:00"/>
    <n v="10"/>
    <n v="0"/>
    <n v="34246490"/>
    <s v="NA"/>
    <n v="0"/>
    <x v="0"/>
    <x v="0"/>
  </r>
  <r>
    <s v="SCJ-931-2021"/>
    <d v="2021-04-09T00:00:00"/>
    <s v="JUAN MANUEL BENJUMEA GARCÍA"/>
    <s v="PRESTAR LOS SERVICIOS PROFESIONALES A LA SUBSECRETARÍA DE SEGURIDAD Y CONVIVENCIA, APOYANDO LA IMPLEMENTACIÓN, DESARROLLO Y EJECUCIÓN DE ESTRATEGIAS ENCAMINADAS AL FORTALECIMIENTO DE LA PARTICIPACIÓN CIUDADANA A CARGO DE LA DIRECCIÓN DE PREVENCIÓN Y CULTURA CIUDADANA."/>
    <d v="2021-04-12T00:00:00"/>
    <d v="2022-01-31T00:00:00"/>
    <n v="10.166666666666666"/>
    <n v="0"/>
    <n v="53883333"/>
    <s v="N/A"/>
    <n v="0"/>
    <x v="0"/>
    <x v="0"/>
  </r>
  <r>
    <s v="SCJ-932-2021"/>
    <d v="2021-04-09T00:00:00"/>
    <s v="ANA MARIA PEDROZA MORENO"/>
    <s v="PRESTAR SERVICIOS PROFESIONALES A LA DIRECCIÓN DE RESPONSABILIDAD PENAL ADOLESCENTE PARA FORTALECER LA SISTEMATIZACIÓN DE INFORMACIÓN Y APOYAR GESTIONES DE ARTICULACIÓN REQUERIDA PARA EL OPORTUNO FUNCIONAMIENTO DEL PROGRAMA DISTRITAL DE JUSTICIA JUVENIL RESTAURATIVA"/>
    <d v="2021-04-13T00:00:00"/>
    <d v="2022-02-12T00:00:00"/>
    <n v="10"/>
    <n v="0"/>
    <n v="50595000"/>
    <s v="N/A"/>
    <n v="0"/>
    <x v="0"/>
    <x v="0"/>
  </r>
  <r>
    <s v="SCJ-933-2021"/>
    <d v="2021-04-09T00:00:00"/>
    <s v="CRISTIAN CAMILO PRIETO CONDE"/>
    <s v="PRESTAR SERVICIOS DE APOYO A LA GESTION EN EL DESARROLLO DE LOS TALLERES DIRIGIDOS A LAS PERSONAS PRIVADAS DE LIBERTAD DE LA CARCEL DISTRITAL DE VARONES Y ANEXO DE MUJERES"/>
    <d v="2021-04-15T00:00:00"/>
    <d v="2022-02-14T00:00:00"/>
    <n v="10"/>
    <n v="0"/>
    <n v="20322000"/>
    <s v="N/A"/>
    <n v="0"/>
    <x v="0"/>
    <x v="0"/>
  </r>
  <r>
    <s v="SCJ-934-2021"/>
    <d v="2021-04-09T00:00:00"/>
    <s v="LEONARDO NARVAEZ BALLESTEROS"/>
    <s v="PRESTAR LOS SERVICIOS PROFESIONALES BRINDANDO EL SERVICIO DE SOPORTE TÉCNICO A LA INFRAESTRUCTURA TECNOLÓGICA (HARDWARE Y SOFTWARE) DE LA CÁRCEL DISTRITAL DE VARONES Y ANEXO DE MUJERES"/>
    <d v="2021-04-13T00:00:00"/>
    <d v="2022-02-12T00:00:00"/>
    <n v="10"/>
    <n v="0"/>
    <n v="44975020"/>
    <s v="N/A"/>
    <n v="0"/>
    <x v="0"/>
    <x v="0"/>
  </r>
  <r>
    <s v="SCJ-935-2021"/>
    <d v="2021-04-09T00:00:00"/>
    <s v="MARTHA LUCIA RODRIGUEZ ORJUELA"/>
    <s v="PRESTAR SERVICIOS COMO APOYO AL DESARROLLO DEL PROGRAMA PIGA DIRIGIDO A LAS PERSONAS PRIVADAS DE LIBERTAD DE LA CARCEL DISTRITAL DE VARONES Y ANEXO DE MUJERES"/>
    <d v="2021-04-13T00:00:00"/>
    <d v="2022-02-12T00:00:00"/>
    <n v="10"/>
    <n v="0"/>
    <n v="21727060"/>
    <s v="N/A"/>
    <n v="0"/>
    <x v="0"/>
    <x v="0"/>
  </r>
  <r>
    <s v="SCJ-936-2021"/>
    <d v="2021-04-09T00:00:00"/>
    <s v="IVONNE ADRIANA RODRÍGUEZ GONZÁLEZ"/>
    <s v="PRESTAR SERVICIOS PROFESIONALES A LA DIRECCIÓN DE RESPONSABILIDAD PENAL ADOLESCENTE PARA APOYAR DESDE EL ÁREA DE PSICOLOGÍA Y EL ENFOQUE DE LA JUSTICIA RESTAURATIVA LA ATENCIÓN Y/O SEGUIMIENTO DE LAS POBLACIONES QUE LE SEAN ASIGNADAS Y LAS ACCIONES REQUERIDAS EN LA IMPLEMENTACIÓN DE UNA ESTRATEGIA DE ATENCIÓN PARA ADOLESCENTES Y JÓVENES QUE INGRESAN AL SRPA POR LA PRESUNTA COMISIÓN DE DELITOS Y SON REINTEGRADOS A SU MEDIO FAMILIAR"/>
    <d v="2021-04-12T00:00:00"/>
    <d v="2022-02-21T00:00:00"/>
    <n v="10.333333333333334"/>
    <n v="0"/>
    <n v="52281500"/>
    <s v="N/A"/>
    <n v="0"/>
    <x v="0"/>
    <x v="0"/>
  </r>
  <r>
    <s v="SCJ-937-2021"/>
    <d v="2021-04-12T00:00:00"/>
    <s v="MYRIAN CONSUELO CASTIBLANCO LOPEZ"/>
    <s v="PRESTAR SERVICIOS PROFESIONALES A LA SECRETARÍA DISTRITAL DE SEGURIDAD, CONVIVENCIA Y JUSTICIA APOYANDO LA APLICACIÓN Y PROMOCIÓN DE LA ESTRATEGIA DE PREVENCIÓN DE COMPORTAMIENTOS CONTRARIOS A LA CONVIVENCIA CON LA CIUDADANÍA, ACTORES LOCALES Y COMUNITARIOS"/>
    <d v="2021-04-15T00:00:00"/>
    <d v="2022-02-14T00:00:00"/>
    <n v="10"/>
    <n v="0"/>
    <n v="34246490"/>
    <s v="NA"/>
    <n v="0"/>
    <x v="0"/>
    <x v="0"/>
  </r>
  <r>
    <s v="SCJ-938-2021"/>
    <d v="2021-04-12T00:00:00"/>
    <s v="WILLIAM ALEJANDRO SANDOVAL GUTIERREZ"/>
    <s v="PRESTAR SERVICIOS PROFESIONALES A LA SECRETARÍA DISTRITAL DE SEGURIDAD, CONVIVENCIA Y JUSTICIA APOYANDO LA APLICACIÓN Y PROMOCIÓN DE LA ESTRATEGIA DE PREVENCIÓN DE COMPORTAMIENTOS CONTRARIOS A LA CONVIVENCIA CON LA CIUDADANÍA, ACTORES LOCALES Y COMUNITARIOS"/>
    <d v="2021-04-15T00:00:00"/>
    <d v="2022-02-14T00:00:00"/>
    <n v="10"/>
    <n v="0"/>
    <n v="34246490"/>
    <s v="NA"/>
    <n v="0"/>
    <x v="0"/>
    <x v="0"/>
  </r>
  <r>
    <s v="SCJ-939-2021"/>
    <d v="2021-04-12T00:00:00"/>
    <s v="JULIAN DAVID ARIAS CUBILLOS"/>
    <s v="PRESTAR SERVICIOS PROFESIONALES A LA SECRETARÍA DISTRITAL DE SEGURIDAD, CONVIVENCIA Y JUSTICIA APOYANDO LA APLICACIÓN Y PROMOCIÓN DE LA ESTRATEGIA DE PREVENCIÓN DE COMPORTAMIENTOS CONTRARIOS A LA CONVIVENCIA CON LA CIUDADANÍA, ACTORES LOCALES Y COMUNITARIOS"/>
    <d v="2021-04-15T00:00:00"/>
    <d v="2022-02-14T00:00:00"/>
    <n v="10"/>
    <n v="0"/>
    <n v="34246490"/>
    <s v="NA"/>
    <n v="0"/>
    <x v="0"/>
    <x v="0"/>
  </r>
  <r>
    <s v="SCJ-940-2021"/>
    <d v="2021-04-12T00:00:00"/>
    <s v="FABIAN MAURICIO OME HERNÁNDEZ"/>
    <s v="PRESTAR LOS SERVICIOS PROFESIONALES EN DERECHO RELACIONADOS CON LA SUSTANCIACIÓN DE LAS HOJAS DE VIDA DE CONFORMIDAD CON EL PROCEDIMIENTO DISCIPLINARIO DE LA PERSONA PRIVADA DE LA LIBERTAD"/>
    <d v="2021-04-13T00:00:00"/>
    <d v="2022-01-31T00:00:00"/>
    <n v="10"/>
    <n v="0"/>
    <n v="39433520"/>
    <s v="N/A"/>
    <n v="0"/>
    <x v="0"/>
    <x v="0"/>
  </r>
  <r>
    <s v="SCJ-941-2021"/>
    <d v="2021-04-12T00:00:00"/>
    <s v="ILBA BIVIANA CORREA PRADA"/>
    <s v="PRESTAR SERVICIOS PROFESIONALES PARA LA ARTICULACIÓN CON LAS AUTORIDADES COMPETENTES Y EL SEGUIMIENTO REQUERIDO PARA LA OPERACIÓN DEL PROGRAMA DISTRITAL DE JUSTICIA JUVENIL RESTAURATIVA "/>
    <d v="2021-04-13T00:00:00"/>
    <d v="2022-02-22T00:00:00"/>
    <n v="10.333333333333334"/>
    <n v="0"/>
    <n v="52281500"/>
    <s v="N/A"/>
    <n v="0"/>
    <x v="0"/>
    <x v="0"/>
  </r>
  <r>
    <s v="SCJ-942-2021"/>
    <d v="2021-04-12T00:00:00"/>
    <s v="ALVARO FRANCISCO CORDOBA CAVIEDES"/>
    <s v="PRESTAR SERVICIOS PROFESIONALES A LA DIRECCIÓN DE RESPONSABILIDAD PENAL ADOLESCENTES PARA APOYAR EN TÉRMINOS JURÍDICOS Y TÉCNICOS LA CONSOLIDACIÓN DEL PROGRAMA DISTRITAL DE JUSTICIA JUVENIL RESTAURATIVA Y LAS DEMÁS ESTRATEGIAS DE LA DIRECCIÓN"/>
    <d v="2021-04-13T00:00:00"/>
    <d v="2022-02-12T00:00:00"/>
    <n v="10"/>
    <n v="0"/>
    <n v="74000000"/>
    <s v="N/A"/>
    <n v="0"/>
    <x v="0"/>
    <x v="0"/>
  </r>
  <r>
    <s v="SCJ-943-2021"/>
    <d v="2021-04-12T00:00:00"/>
    <s v="ANGIE VIVIANA GONZÁLEZ ARIAS"/>
    <s v="PRESTAR SERVICIOS PROFESIONALES A LA DIRECCIÓN DE RESPONSABILIDAD PENAL ADOLESCENTE EN EL DISEÑO E IMPLEMENTACIÓN DE LA ESTRATEGIA DE TRABAJO CON FAMILIAS Y APOYAR DESDE SU ESPECIALIDAD A LAS DEMÁS ESTRATEGIAS DE LA DIRECCIÓN"/>
    <d v="2021-04-13T00:00:00"/>
    <d v="2022-02-12T00:00:00"/>
    <n v="10"/>
    <n v="0"/>
    <n v="50595000"/>
    <s v="N/A"/>
    <n v="0"/>
    <x v="0"/>
    <x v="0"/>
  </r>
  <r>
    <s v="SCJ-944-2021"/>
    <d v="2021-04-12T00:00:00"/>
    <s v="DANIEL HARLEY RIVERA CAMPOS"/>
    <s v="PRESTAR LOS SERVICIOS PROFESIONALES PARA APOYAR LAS ESTRATEGIAS DE COMUNICACIÓN DE POLÍTICA PÚBLICA Y EL FORTALECIMIENTO DE LAS COMUNICACIONES EXTERNAS DE LA SECRETARÍA DISTRITAL DE SEGURIDAD, CONVIVENCIA Y JUSTICIA."/>
    <d v="2021-04-14T00:00:00"/>
    <d v="2021-12-31T00:00:00"/>
    <n v="8.6666666666666661"/>
    <n v="0"/>
    <n v="154700000"/>
    <s v="N/A"/>
    <n v="0"/>
    <x v="0"/>
    <x v="0"/>
  </r>
  <r>
    <s v="SCJ-945-2021"/>
    <d v="2021-04-13T00:00:00"/>
    <s v="LADY MAUREN ARDILA ARDILA"/>
    <s v="PRESTAR SERVICIOS PROFESIONALES A LA DIRECCIÓN DE RESPONSABILIDAD PENAL ADOLESCENTE PARA APOYAR DESDE LAS ARTES LITERARIAS Y VISUALES EL DISEÑO Y PUESTA EN MARCHA DE ESTRATEGIAS DE FORMACIÓN Y LA REALIZACIÓN DE INTERVENCIONES SIMBÓLICAS CON ENFOQUE PEDAGÓGICO Y DE JUSTICIA RESTAURATIVA CON LAS POBLACIONES QUE LE SEAN ASIGNADAS"/>
    <d v="2021-04-15T00:00:00"/>
    <d v="2022-02-24T00:00:00"/>
    <n v="10.333333333333334"/>
    <n v="0"/>
    <n v="35388040"/>
    <s v="N/A"/>
    <n v="0"/>
    <x v="0"/>
    <x v="0"/>
  </r>
  <r>
    <s v="SCJ-946-2021"/>
    <d v="2021-04-13T00:00:00"/>
    <s v="JUANITA GONZÁLEZ SUÁREZ"/>
    <s v="PRESTAR SERVICIOS PROFESIONALES A LA DIRECCIÓN DE RESPONSABILIDAD PENAL ADOLESCENTE DESDE EL ÁREA DE PSICOLOGÍA Y EL ENFOQUE DE JUSTICIA RESTAURATIVA PARA LA ATENCIÓN DE LA POBLACIÓN QUE LE SEA ASIGNADA DEL PROGRAMA DISTRITAL DE JUSTICIA JUVENIL RESTAURATIVA."/>
    <d v="2021-04-15T00:00:00"/>
    <d v="2022-02-14T00:00:00"/>
    <n v="10"/>
    <n v="0"/>
    <n v="50595000"/>
    <s v="N/A"/>
    <n v="0"/>
    <x v="0"/>
    <x v="0"/>
  </r>
  <r>
    <s v="SCJ-947-2021"/>
    <d v="2021-04-13T00:00:00"/>
    <s v="NEYLA JOSEFA BURGOS PEREZ"/>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4-22T00:00:00"/>
    <d v="2022-01-21T00:00:00"/>
    <n v="9"/>
    <n v="0"/>
    <n v="20700000"/>
    <s v="NA"/>
    <n v="0"/>
    <x v="0"/>
    <x v="0"/>
  </r>
  <r>
    <s v="SCJ-948-2021"/>
    <d v="2021-04-13T00:00:00"/>
    <s v="CARLOS ANDRÉS GUTIÉRREZ TORRADO"/>
    <s v="PRESTAR LOS SERVICIOS PROFESIONALES ESPECIALIZADOS PARA LA GESTIÓN DE LA CARTERA POR CONCEPTO DE MULTAS POR INFRACCIONES AL CÓDIGO NACIONAL DE SEGURIDAD Y CONVIVENCIA CIUDADANA"/>
    <d v="2021-04-15T00:00:00"/>
    <d v="2022-03-14T00:00:00"/>
    <n v="11"/>
    <n v="0"/>
    <n v="78239700"/>
    <s v="NA"/>
    <n v="0"/>
    <x v="0"/>
    <x v="0"/>
  </r>
  <r>
    <s v="SCJ-949-2021"/>
    <d v="2021-04-13T00:00:00"/>
    <s v="RICARDO  OSORIO ROJAS"/>
    <s v="PRESTAR SERVICIOS PROFESIONALES A LA SECRETARÍA DISTRITAL DE SEGURIDAD, CONVIVENCIA Y JUSTICIA APOYANDO LA APLICACIÓN Y PROMOCIÓN DE LA ESTRATEGIA DE PREVENCIÓN DE COMPORTAMIENTOS CONTRARIOS A LA CONVIVENCIA CON LA CIUDADANÍA, ACTORES LOCALES Y COMUNITARIOS"/>
    <d v="2021-04-16T00:00:00"/>
    <d v="2022-02-15T00:00:00"/>
    <n v="10"/>
    <n v="0"/>
    <n v="34246490"/>
    <s v="NA"/>
    <n v="0"/>
    <x v="0"/>
    <x v="0"/>
  </r>
  <r>
    <s v="SCJ-950-2021"/>
    <d v="2021-04-13T00:00:00"/>
    <s v="WILLIAM FERNANDO PARDO SANCHEZ"/>
    <s v="PRESTAR SERVICIOS PROFESIONALES A LA SECRETARÍA DISTRITAL DE SEGURIDAD, CONVIVENCIA Y JUSTICIA APOYANDO LA APLICACIÓN Y PROMOCIÓN DE LA ESTRATEGIA DE PREVENCIÓN DE COMPORTAMIENTOS CONTRARIOS A LA CONVIVENCIA CON LA CIUDADANÍA, ACTORES LOCALES Y COMUNITARIOS."/>
    <d v="2021-04-16T00:00:00"/>
    <d v="2022-02-15T00:00:00"/>
    <n v="10"/>
    <n v="0"/>
    <n v="34246490"/>
    <s v="NA"/>
    <n v="0"/>
    <x v="0"/>
    <x v="0"/>
  </r>
  <r>
    <s v="SCJ-951-2021"/>
    <d v="2021-04-13T00:00:00"/>
    <s v="JORGE ENRIQUE LEAL GONZÁLEZ"/>
    <s v="PRESTAR SERVICIOS PROFESIONALES A LA DIRECCIÓN DE RESPONSABILIDAD PENAL ADOLESCENTE DESDE EL ÁREA DE PSICOLOGÍA Y EL ENFOQUE DE JUSTICIA RESTAURATIVA PARA LA ATENCIÓN DE LA POBLACIÓN QUE LE SEA ASIGNADA DEL PROGRAMA DISTRITAL DE JUSTICIA JUVENIL RESTAURATIVA"/>
    <d v="2021-04-15T00:00:00"/>
    <d v="2022-02-14T00:00:00"/>
    <n v="10"/>
    <n v="0"/>
    <n v="50595000"/>
    <s v="N/A"/>
    <n v="0"/>
    <x v="0"/>
    <x v="0"/>
  </r>
  <r>
    <s v="SCJ-952-2021"/>
    <d v="2021-04-13T00:00:00"/>
    <s v="OSCAR JAVIER RODRÍGUEZ SÁNCHEZ"/>
    <s v="PRESTAR SERVICIOS PROFESIONALES A LA DIRECCIÓN DE RESPONSABILIDAD PENAL ADOLESCENTE DESDE EL ÁREA DE TRABAJO SOCIAL Y EL ENFOQUE DE JUSTICIA JUVENIL RESTAURATIVA PARA LA ATENCIÓN DE LA POBLACIÓN QUE LE SEA ASIGNADA DEL PROGRAMA DISTRITAL DE JUSTICIA JUVENIL RESTAURATIVA."/>
    <d v="2021-04-15T00:00:00"/>
    <d v="2022-02-14T00:00:00"/>
    <n v="10"/>
    <n v="0"/>
    <n v="50595000"/>
    <s v="N/A"/>
    <n v="0"/>
    <x v="0"/>
    <x v="0"/>
  </r>
  <r>
    <s v="SCJ-953-2021"/>
    <d v="2021-04-13T00:00:00"/>
    <s v="ANDRÉS FELIPE ROMERO GARZÓN"/>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4-15T00:00:00"/>
    <d v="2022-01-20T00:00:00"/>
    <n v="10"/>
    <n v="0"/>
    <n v="25190000"/>
    <s v="N/A"/>
    <n v="0"/>
    <x v="0"/>
    <x v="0"/>
  </r>
  <r>
    <s v="SCJ-954-2021"/>
    <d v="2021-04-13T00:00:00"/>
    <s v="JENNYFER IVON RODRIGUEZ TRUJILLO"/>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15T00:00:00"/>
    <d v="2022-01-20T00:00:00"/>
    <n v="10"/>
    <n v="0"/>
    <n v="25190000"/>
    <s v="N/A"/>
    <n v="0"/>
    <x v="0"/>
    <x v="0"/>
  </r>
  <r>
    <s v="SCJ-955-2021"/>
    <d v="2021-04-13T00:00:00"/>
    <s v="JULIAN ANDRES QUINTERO LOPEZ"/>
    <s v="PRESTAR LOS SERVICIOS PROFESIONALES A LA SUBSECRETARÍA DE SEGURIDAD Y CONVIVENCIA APOYANDO EL FORTALECIMIENTO DE LA ESTRATEGIA DE PREVENCIÓN AL CONSUMO DE SUSTANCIAS PSICOACTIVAS (SPA), EN LA CAPITAL."/>
    <d v="2021-04-15T00:00:00"/>
    <d v="2022-01-31T00:00:00"/>
    <n v="10"/>
    <n v="0"/>
    <n v="81280000"/>
    <s v="N/A"/>
    <n v="0"/>
    <x v="0"/>
    <x v="0"/>
  </r>
  <r>
    <s v="SCJ-956-2021"/>
    <d v="2021-04-13T00:00:00"/>
    <s v="LAURA NOEMI GUERRETO ORTIZ"/>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16T00:00:00"/>
    <d v="2022-04-24T00:00:00"/>
    <n v="10"/>
    <n v="0"/>
    <n v="25190000"/>
    <s v="N/A"/>
    <n v="0"/>
    <x v="0"/>
    <x v="0"/>
  </r>
  <r>
    <s v="SCJ-957-2021"/>
    <d v="2021-04-13T00:00:00"/>
    <s v="MIGUEL ALEJANDRO ROJAS PUENTES"/>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15T00:00:00"/>
    <d v="2022-01-20T00:00:00"/>
    <n v="10"/>
    <n v="0"/>
    <n v="25190000"/>
    <s v="N/A"/>
    <n v="0"/>
    <x v="0"/>
    <x v="0"/>
  </r>
  <r>
    <s v="SCJ-958-2021"/>
    <d v="2021-04-13T00:00:00"/>
    <s v="LUZ ADRIANA CELIS CAMPOS"/>
    <s v="PRESTAR SERVICIOS PROFESIONALES PARA BRINDAR RECEPCIÓN Y ORIENTACIÓN A LOS USUARIOS DE LAS UNIDADES_x000a_MÓVILES DE ACCESO A LA JUSTICIA, ACERCA DE LOS DIFERENTES SERVICIOS OFRECIDOS EN MATERIA DE JUSTICIA, Y_x000a_APOYAR LA IMPLEMENTACIÓN DE LAS ACTIVIDADES QUE SE DESARROLLEN EN EL MARCO DEL SISTEMA DISTRITAL DE_x000a_JUSTICIA."/>
    <d v="2021-04-15T00:00:00"/>
    <d v="2022-02-24T00:00:00"/>
    <n v="10.333333333333334"/>
    <n v="0"/>
    <n v="40300000"/>
    <s v="N/A"/>
    <n v="0"/>
    <x v="0"/>
    <x v="0"/>
  </r>
  <r>
    <s v="SCJ-959-2021"/>
    <d v="2021-04-13T00:00:00"/>
    <s v="SECRETARÍA DISTRITAL DE LA MUJER"/>
    <s v="AUNAR ESFUERZOS ADMINISTRATIVOS, TÉCNICOS Y HUMANOS ENTRE LA SECRETARÍA DISTRITAL DE SEGURIDAD, CONVIVENCIA Y JUSTICIA Y LA SECRETARÍA DE CULTURA, RECREACIÓN Y DEPORTE PARA DISEÑAR, IMPLEMENTAR Y FORTALECER LOS SERVICIOS BIBLIOTECARIOS Y LOS PROGRAMAS DE PROMOCIÓN DE LECTURA Y ESCRITURA EN LOS CENTROS DE ATENCIÓN VINCULADOS A LAS FUNCIONES DE LA SUBSECRETARÍA DE ACCESO A LA JUSTICIA DE LA SECRETARÍA DISTRITAL DE SEGURIDAD, CONVIVENCIA Y JUSTICIA EN BOGOTÁ DISTRITO CAPITAL"/>
    <d v="2021-04-13T00:00:00"/>
    <d v="2024-07-31T00:00:00"/>
    <n v="39.633333333333333"/>
    <n v="0"/>
    <n v="0"/>
    <s v="N/A"/>
    <n v="0"/>
    <x v="0"/>
    <x v="0"/>
  </r>
  <r>
    <s v="SCJ-960-2021"/>
    <d v="2021-04-13T00:00:00"/>
    <s v="INGRID VANESSA CIFUENTES LOPEZ"/>
    <s v="PRESTAR SERVICIOS PROFESIONALES A LA DIRECCIÓN DE RESPONSABILIDAD PENAL ADOLESCENTE DESDE EL ÁREA DE PSICOLOGÍA PARA LA ATENCIÓN DE ADOLESCENTES Y JÓVENES QUE PARTICIPAN DEL PROGRAMA DISTRITAL DE JUSTICIA JUVENIL RESTAURATIVA Y/O LA ESTRATEGIA DE ATENCIÓN ESPECIALIZADA A VÍCTIMAS / OFENSORES VINCULADOS A DELITOS CONTRA LA LIBERTAD, LA INTEGRIDAD Y LA FORMACIÓN SEXUAL. "/>
    <d v="2021-04-15T00:00:00"/>
    <d v="2022-02-14T00:00:00"/>
    <n v="10"/>
    <n v="0"/>
    <n v="50595000"/>
    <s v="N/A"/>
    <n v="0"/>
    <x v="0"/>
    <x v="0"/>
  </r>
  <r>
    <s v="SCJ-961-2021"/>
    <d v="2021-04-13T00:00:00"/>
    <s v="DIANA CAROLINA NOPE ENCISO _x000a_"/>
    <s v="PRESTAR SERVICIOS PROFESIONALES EN LA IMPLEMENTACIÓN DE LOS PLANES DE ACCIÓN TERRITORIAL PARA PROMOVER EL ACCESO A LA JUSTICIA, SUPERANDO LAS BARRERAS Y FORTALECIENDO LOS MECANISMOS DE SOLUCIÓN DE CONFLICTOS, EN EL MARCO DEL SISTEMA LOCAL DE JUSTICIA.  _x000a_ "/>
    <d v="2021-04-15T00:00:00"/>
    <d v="2022-02-14T00:00:00"/>
    <n v="10"/>
    <n v="0"/>
    <n v="46186850"/>
    <s v="N/A"/>
    <n v="0"/>
    <x v="0"/>
    <x v="0"/>
  </r>
  <r>
    <s v="SCJ-962-2021"/>
    <d v="2021-04-13T00:00:00"/>
    <s v="JOHANNA MARCELA DIMATE SEPULVEDA"/>
    <s v="PRESTAR SERVICIOS PROFESIONALES A LA DIRECCIÓN DE RESPONSABILIDAD PENAL ADOLESCENTE DESDE EL ÁREA DE PSICOLOGÍA Y EL ENFOQUE DE JUSTICIA RESTAURATIVA PARA LA ATENCIÓN DE LA POBLACIÓN QUE LE SEA ASIGNADA DEL PROGRAMA DISTRITAL DE JUSTICIA JUVENIL RESTAURATIVA. "/>
    <d v="2021-04-15T00:00:00"/>
    <d v="2022-02-14T00:00:00"/>
    <n v="10"/>
    <n v="0"/>
    <n v="50595000"/>
    <s v="N/A"/>
    <n v="0"/>
    <x v="0"/>
    <x v="0"/>
  </r>
  <r>
    <s v="SCJ-963-2021"/>
    <d v="2021-04-13T00:00:00"/>
    <s v="PAULA ANDREA BEDOYA SUÁREZ"/>
    <s v="PRESTAR SERVICIOS PROFESIONALES PARA BRINDAR RECEPCIÓN Y ORIENTACIÓN A LOS USUARIOS DE LAS UNIDADES MÓVILES DE ACCESO A LA JUSTICIA, ACERCA DE LOS DIFERENTES SERVICIOS OFRECIDOS EN MATERIA DE JUSTICIA, Y APOYAR LA IMPLEMENTACIÓN DE LAS ACTIVIDADES QUE SE DESARROLLEN EN EL MARCO DEL SISTEMA DISTRITAL DE JUSTICIA"/>
    <d v="2021-04-15T00:00:00"/>
    <d v="2022-02-14T00:00:00"/>
    <n v="10"/>
    <n v="0"/>
    <n v="39000000"/>
    <s v="N/A"/>
    <n v="0"/>
    <x v="0"/>
    <x v="0"/>
  </r>
  <r>
    <s v="SCJ-964-2021"/>
    <d v="2021-04-13T00:00:00"/>
    <s v="LUIS MIGUEL ARCINIEGAS FLÓREZ"/>
    <s v="PRESTAR SERVICIOS PROFESIONALES PARA BRINDAR RECEPCIÓN Y ORIENTACIÓN A LOS USUARIOS DE LAS UNIDADES MÓVILES DE ACCESO A LA JUSTICIA, ACERCA DE LOS DIFERENTES SERVICIOS OFRECIDOS EN MATERIA DE JUSTICIA, Y APOYAR LA IMPLEMENTACIÓN DE LAS ACTIVIDADES QUE SE DESARROLLEN EN EL MARCO DEL SISTEMA DISTRITAL DE JUSTICIA"/>
    <d v="2021-04-15T00:00:00"/>
    <d v="2022-02-14T00:00:00"/>
    <n v="10"/>
    <n v="0"/>
    <n v="39000000"/>
    <s v="N/A"/>
    <n v="0"/>
    <x v="0"/>
    <x v="0"/>
  </r>
  <r>
    <s v="SCJ-965-2021"/>
    <d v="2021-04-13T00:00:00"/>
    <s v="HAROLD FABIAN MORALES PIÑEROS"/>
    <s v="PRESTAR SERVICIOS PROFESIONALES A LA DIRECCIÓN DE ACCESO A LA JUSTICIA  ACOMPAÑANDO EL PROCESO DE  ELECCIONES DE JUECES DE PAZ Y RECONCILIACION,  RECOPILANDO Y ANALIZANDO INFORMACIÓN INSTITUCIONAL  QUE PERMITA ADELANTAR EL MONTAJE DEL COMPONENTE LOGÍSTICO, DE COMUNICACIÓN Y ELECTORAL, ARTICULANDO LA ESTRATEGIA GENERAL CON LAS ENTIDADES DEL NIVEL LOCAL."/>
    <d v="2021-04-15T00:00:00"/>
    <d v="2021-12-14T00:00:00"/>
    <n v="8"/>
    <n v="0"/>
    <n v="33600000"/>
    <s v="N/A"/>
    <n v="0"/>
    <x v="0"/>
    <x v="0"/>
  </r>
  <r>
    <s v="SCJ-966-2021"/>
    <d v="2021-04-13T00:00:00"/>
    <s v="LUIS EDUARDO CASAS DIAZ"/>
    <s v="APOYAR A LA DIRECCIÓN DE LA CÁRCEL DISTRITAL EN LA IMPLEMENTACIÓN DE LOS PROCESOS DE CLASIFICACIÓN, ORDENACIÓN, SELECCIÓN NATURAL, FOLIACIÓN, IDENTIFICACIÓN, LEVANTAMIENTO DE INVENTARIOS, ALMACENAMIENTO Y APLICACIÓN DEPROTOCOLOS DE ELIMINACIÓN Y TRANSFERENCIAS DOCUMENTALES DE LAS HOJAS DE VIDA DE LAS PERSONAS PRIVADAS DE LA LIBERTAD, DE ACUERDO CON EL PROCEDIMIENTO DE ADMINISTRACIÒN DE ARCHIVOS"/>
    <d v="2021-04-15T00:00:00"/>
    <d v="2022-02-14T00:00:00"/>
    <n v="10"/>
    <n v="0"/>
    <n v="22487510"/>
    <s v="N/A"/>
    <n v="0"/>
    <x v="0"/>
    <x v="0"/>
  </r>
  <r>
    <s v="SCJ-967-2021"/>
    <d v="2021-04-14T00:00:00"/>
    <s v="KAREN ANDREA VÁSQUEZ PRIETO"/>
    <s v="PRESTAR SERVICIOS PROFESIONALES A LA SUBSECRETARÍA DE ACCESO A LA JUSTICIA PARA LA ORIENTACIÓN, VALORACIÓN Y SEGUIMIENTO DE LOS USUARIOS DEL PROGRAMA CASA LIBERTAD PARA LA PREVENCIÓN DEL DEL RIESGO DE REINCIDENCIA DESDE UN MODELO DE ATENCIÓN POSTPENITENCIARIA EN BOGOTÁ. "/>
    <d v="2021-04-19T00:00:00"/>
    <d v="2021-09-30T00:00:00"/>
    <n v="6"/>
    <n v="0"/>
    <n v="30000000"/>
    <s v="N/A"/>
    <n v="0"/>
    <x v="0"/>
    <x v="0"/>
  </r>
  <r>
    <s v="SCJ-968-2021"/>
    <d v="2021-04-14T00:00:00"/>
    <s v="FRANCY LILIANA ABRIL MESA"/>
    <s v="PRESTAR SERVICIOS PROFESIONALES DESDE EL ÁREA DE PSICOLOGÍA A LA SUBSECRETARÍA DE ACCESO A LA JUSTICIA, EN EL DISEÑO E IMPLEMENTACIÓN DE UNA ESTRATEGIA DE JUSTICIA RESTAURATIVA PARA LAS PERSONAS PRIVADAS DE LA LIBERTAD DE LA CÁRCEL DISTRITAL"/>
    <d v="2021-04-19T00:00:00"/>
    <d v="2022-02-28T00:00:00"/>
    <n v="10.333333333333334"/>
    <n v="0"/>
    <n v="67166667"/>
    <s v="N/A"/>
    <n v="0"/>
    <x v="0"/>
    <x v="0"/>
  </r>
  <r>
    <s v="SCJ-969-2021"/>
    <d v="2021-04-14T00:00:00"/>
    <s v="ALEJANDRA CAROLINA OTERO RUÍZ"/>
    <s v="PRESTAR SERVICIOS PROFESIONALES A LA DIRECCIÓN DE ACCESO A LA JUSTICIA PARA ACOMPAÑAR EL FORTALECIMIENTO DE LOS SERVICIOS DE ACCESO A LA JUSTICIA DE LA CIUDAD Y EL ADECUADO FUNCIONAMIENTO LOGÍSTICO, OPERATIVO Y ADMINISTRATIVO DE LAS CASAS DE JUSTICIA"/>
    <d v="2021-04-19T00:00:00"/>
    <d v="2022-02-18T00:00:00"/>
    <n v="10"/>
    <n v="0"/>
    <n v="90000000"/>
    <s v="N/A"/>
    <n v="0"/>
    <x v="0"/>
    <x v="0"/>
  </r>
  <r>
    <s v="SCJ-970-2021"/>
    <d v="2021-04-14T00:00:00"/>
    <s v="MARIO DAVID ARROYO CHAVES"/>
    <s v="PRESTAR SERVICIOS PROFESIONALES A LA DIRECCIÓN DE ACCESO A LA JUSTICIA PARA APOYAR EN LA MEDICIÓN, SEGUIMIENTO Y EVALUACIÓN DE LAS ESTRATEGIAS IMPLEMENTADAS EN EL MARCO DEL SISTEMA DISTRITAL DE JUSTICIA. "/>
    <d v="2021-04-21T00:00:00"/>
    <d v="2022-02-20T00:00:00"/>
    <n v="10"/>
    <n v="0"/>
    <n v="45559060"/>
    <s v="N/A"/>
    <n v="0"/>
    <x v="0"/>
    <x v="0"/>
  </r>
  <r>
    <s v="SCJ-971-2021"/>
    <d v="2021-04-14T00:00:00"/>
    <s v="MISAEL PINZON CASTILLO"/>
    <s v="PRESTAR LOS SERVICIOS DE APOYO A LA GESTIÓN A LA SECRETARIA DISTRITAL DE SEGURIDAD, CONVIVENCIA Y JUSTICIA COMO CONDUCTOR DE LOS VEHÍCULOS DESTINADOS COMO UNIDADES MÓVILES DE ACCESO A LA JUSTICIA."/>
    <d v="2021-04-19T00:00:00"/>
    <d v="2022-02-28T00:00:00"/>
    <n v="10.333333333333334"/>
    <n v="0"/>
    <n v="27321995"/>
    <s v="N/A"/>
    <n v="0"/>
    <x v="0"/>
    <x v="0"/>
  </r>
  <r>
    <s v="SCJ-972-2021"/>
    <d v="2021-04-14T00:00:00"/>
    <s v="LAURA MILENA ARDILA TAFUR"/>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4-25T00:00:00"/>
    <d v="2022-01-24T00:00:00"/>
    <n v="9"/>
    <n v="0"/>
    <n v="20700000"/>
    <s v="NA"/>
    <n v="0"/>
    <x v="0"/>
    <x v="0"/>
  </r>
  <r>
    <s v="SCJ-973-2021"/>
    <d v="2021-04-14T00:00:00"/>
    <s v="RAQUEL ANGELICA REYES SANTANA"/>
    <s v="PRESTAR SERVICIOS PROFESIONALES PARA LA ARTICULACIÓN CON LAS AUTORIDADES COMPETENTES Y EL SEGUIMIENTO REQUERIDO PARA LA OPERACIÓN DEL PROGRAMA DISTRITAL DE JUSTICIA JUVENIL RESTAURATIVA"/>
    <d v="2021-04-19T00:00:00"/>
    <d v="2022-02-18T00:00:00"/>
    <n v="10"/>
    <n v="0"/>
    <n v="50595000"/>
    <s v="N/A"/>
    <n v="0"/>
    <x v="0"/>
    <x v="0"/>
  </r>
  <r>
    <s v="SCJ-974-2021"/>
    <d v="2021-04-14T00:00:00"/>
    <s v="OLGA LUCIA TORRES AREVALO"/>
    <s v="PRESTAR SERVICIOS PROFESIONALES COMO TRABAJADOR SOCIAL, REALIZANDO ACOMPAÑAMIENTO INDIVIDUAL Y GRUPAL A LAS PERSONAS PRIVADAS DE LA LIBERTAD, ASI COMO ESTABLECER CANALES DE COMUNICACIÓN ENTRE LA RED DE APOYO Y LA CARCEL DISTRITAL DE VARONES Y ANEXO DE MUJERES"/>
    <d v="2021-04-19T00:00:00"/>
    <d v="2022-02-18T00:00:00"/>
    <n v="10"/>
    <n v="0"/>
    <n v="39465590"/>
    <s v="N/A"/>
    <n v="0"/>
    <x v="0"/>
    <x v="0"/>
  </r>
  <r>
    <s v="SCJ-975-2021"/>
    <d v="2021-04-14T00:00:00"/>
    <s v="NORMA CONSUELO UPEGUI BARRETO"/>
    <s v="PRESTAR SERVICIOS PROFESIONALES PARA APOYAR LAS ACTIVIDADES RELACIONADAS CON EL TRANSITO A LA LIBERTAD Y REINTEGRACIÓN A LA COMUNIDAD DE LAS PERSONAS EN SU CONDICIÓN DE POSPENADOS, ARTICULADAS CON LA RED SOCIAL DE APOYO Y EL MODELO DE ATENCION INTEGRAL DE LA CARCEL DISTRITAL DE VARONES Y ANEXO DE MUJERES"/>
    <d v="2021-04-19T00:00:00"/>
    <d v="2022-02-18T00:00:00"/>
    <n v="10"/>
    <n v="0"/>
    <n v="45724500"/>
    <s v="N/A"/>
    <n v="0"/>
    <x v="0"/>
    <x v="0"/>
  </r>
  <r>
    <s v="SCJ-976-2021"/>
    <d v="2021-04-14T00:00:00"/>
    <s v="GINA LIZETH GONZALEZ MALDONADO"/>
    <s v="PRESTAR SERVICIOS PROFESIONALES A LA DIRECCIÓN DE RESPONSABILIDAD PENAL ADOLESCENTE DESDE EL ÁREA DE TRABAJO SOCIAL Y EL ENFOQUE DE JUSTICIA JUVENIL RESTAURATIVA PARA LA ATENCIÓN DE LA POBLACIÓN QUE LE SEA ASIGNADA DEL PROGRAMA DISTRITAL DE JUSTICIA JUVENIL RESTAURATIVA"/>
    <d v="2021-04-19T00:00:00"/>
    <d v="2022-02-18T00:00:00"/>
    <n v="10"/>
    <n v="0"/>
    <n v="50595000"/>
    <s v="N/A"/>
    <n v="0"/>
    <x v="0"/>
    <x v="0"/>
  </r>
  <r>
    <s v="SCJ-977-2021"/>
    <d v="2021-04-14T00:00:00"/>
    <s v="ANGIE CAROLINA BARRERA TORRES"/>
    <s v="PRESTAR SERVICIOS PROFESIONALES A LA DIRECCIÓN DE RESPONSABILIDAD PENAL ADOLESCENTE DESDE EL ÁREA DE TRABAJO SOCIAL Y EL ENFOQUE DE JUSTICIA JUVENIL RESTAURATIVA PARA LA ATENCIÓN DE LA POBLACIÓN QUE LE SEA ASIGNADA DEL PROGRAMA DISTRITAL DE JUSTICIA JUVENIL RESTAURATIVA"/>
    <d v="2021-04-19T00:00:00"/>
    <d v="2022-02-18T00:00:00"/>
    <n v="10"/>
    <n v="0"/>
    <n v="50595000"/>
    <s v="N/A"/>
    <n v="0"/>
    <x v="0"/>
    <x v="0"/>
  </r>
  <r>
    <s v="SCJ-978-2021"/>
    <d v="2021-04-14T00:00:00"/>
    <s v="UT ANDINO 2020"/>
    <s v="PRESTACIÓN DEL SERVICIO DE TRANSPORTE TERRESTRE AUTOMOTOR ESPECIAL DE PASAJEROS AL AMPARO DEL ACUERDO MARCO PARA GARANTIZAR EL CUMPLIMIENTO DE LOS OBJETIVOS MISIONALES DE LA SECRETARÍA DISTRITAL DE SEGURIDAD, CONVIVENCIA Y JUSTICIA"/>
    <d v="2021-04-22T00:00:00"/>
    <d v="2022-02-13T00:00:00"/>
    <n v="12"/>
    <n v="0"/>
    <n v="636796681"/>
    <s v="N/A"/>
    <n v="0"/>
    <x v="1"/>
    <x v="0"/>
  </r>
  <r>
    <s v="SCJ-979-2021"/>
    <d v="2021-04-15T00:00:00"/>
    <s v="NINA JOHANA CAÑON COLLAZOS"/>
    <s v="PRESTAR SERVICIOS PROFESIONALES A LA DIRECCIÓN DE RESPONSABILIDAD PENAL ADOLESCENTE DESDE EL ÁREA DE TRABAJO SOCIAL Y EL ENFOQUE DE JUSTICIA JUVENIL RESTAURATIVA PARA LA ATENCIÓN DE LA POBLACIÓN QUE LE SEA ASIGNADA DEL PROGRAMA DISTRITAL DE JUSTICIA JUVENIL RESTAURATIVA."/>
    <d v="2021-04-19T00:00:00"/>
    <d v="2022-02-18T00:00:00"/>
    <n v="10"/>
    <n v="0"/>
    <n v="50595000"/>
    <s v="N/A"/>
    <n v="0"/>
    <x v="0"/>
    <x v="0"/>
  </r>
  <r>
    <s v="SCJ-980-2021"/>
    <d v="2021-04-15T00:00:00"/>
    <s v="MONICA ANDREA MONTENEGRO MARTIN"/>
    <s v="PRESTAR SERVICIOS PROFESIONALES A LA DIRECCIÓN DE RESPONSABILIDAD PENAL ADOLESCENTE DESDE EL ÁREA DE TRABAJO SOCIAL Y EL ENFOQUE DE JUSTICIA JUVENIL RESTAURATIVA PARA LA ATENCIÓN DE LA POBLACIÓN QUE LE SEA ASIGNADA DEL PROGRAMA DISTRITAL DE JUSTICIA JUVENIL RESTAURATIVA."/>
    <d v="2021-04-20T00:00:00"/>
    <d v="2022-02-19T00:00:00"/>
    <n v="10"/>
    <n v="0"/>
    <n v="50595000"/>
    <s v="N/A"/>
    <n v="0"/>
    <x v="0"/>
    <x v="0"/>
  </r>
  <r>
    <s v="SCJ-981-2021"/>
    <d v="2021-04-15T00:00:00"/>
    <s v="KAREN JULIETH MORTIGO MORA"/>
    <s v="PRESTAR SERVICIOS PROFESIONALES A LA DIRECCIÓN DE RESPONSABILIDAD PENAL ADOLESCENTE DESDE EL ÁREA DE PSICOLOGÍA Y EL ENFOQUE DE JUSTICIA RESTAURATIVA PARA LA ATENCIÓN DE LA POBLACIÓN QUE LE SEA ASIGNADA DEL PROGRAMA DISTRITAL DE JUSTICIA JUVENIL RESTAURATIVA."/>
    <d v="2021-04-19T00:00:00"/>
    <d v="2022-02-18T00:00:00"/>
    <n v="10"/>
    <n v="0"/>
    <n v="50595000"/>
    <s v="N/A"/>
    <n v="0"/>
    <x v="0"/>
    <x v="0"/>
  </r>
  <r>
    <s v="SCJ-982-2021"/>
    <d v="2021-04-15T00:00:00"/>
    <s v="JOSÉ LEONARDO MARTÍNEZ"/>
    <s v="PRESTAR SERVICIOS PROFESIONALES A LA DIRECCIÓN DE RESPONSABILIDAD PENAL ADOLESCENTE EN EL DISEÑO E IMPLEMENTACIÓN DE LA ESTRATEGIA DE TRABAJO CON FAMILIAS Y APOYAR DESDE SU ESPECIALIDAD A LAS DEMÁS ESTRATEGIAS DE LA DIRECCIÓN"/>
    <d v="2021-04-19T00:00:00"/>
    <d v="2022-02-18T00:00:00"/>
    <n v="10"/>
    <n v="0"/>
    <n v="50595000"/>
    <s v="N/A"/>
    <n v="0"/>
    <x v="0"/>
    <x v="0"/>
  </r>
  <r>
    <s v="SCJ-983-2021"/>
    <d v="2021-04-15T00:00:00"/>
    <s v="ANDRES CAMILO VELASCO SANDOVAL"/>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19T00:00:00"/>
    <d v="2022-01-15T00:00:00"/>
    <n v="11"/>
    <n v="0"/>
    <n v="27709000"/>
    <s v="N/A"/>
    <n v="0"/>
    <x v="0"/>
    <x v="0"/>
  </r>
  <r>
    <s v="SCJ-984-2021"/>
    <d v="2021-04-15T00:00:00"/>
    <s v="WENDY NAYARIT NIÑO SUAREZ"/>
    <s v="PRESTAR SERVICIOS PROFESIONALES A LA DIRECCIÓN DE RESPONSABILIDAD PENAL ADOLESCENTE PARA APOYAR LA ATENCIÓN Y/O SEGUIMIENTO DE LOS ADOLESCENTES DE LAS POBLACIONES QUE LE SEAN ASIGNADAS Y LAS ACCIONES REQUERIDAS EN EL DISEÑO E IMPLEMENTACIÓN DE UNA ESTRATEGIA DE ATENCIÓN INTEGRAL A ADOLESCENTES Y JÓVENES QUE INGRESAN AL SRPA POR LA COMISIÓN DE DELITOS Y SON REINTEGRADOS A SU MEDIO FAMILIAR CON O SIN VINCULACIÓN A UN PROCESO JUDICIAL, ASÍ COMO PARA ADOLESCENTES Y JÓVENES QUE SE ENCUENTREN EN POS EGRESO"/>
    <d v="2021-04-19T00:00:00"/>
    <d v="2022-02-18T00:00:00"/>
    <n v="10"/>
    <n v="0"/>
    <n v="50595000"/>
    <s v="N/A"/>
    <n v="0"/>
    <x v="0"/>
    <x v="0"/>
  </r>
  <r>
    <s v="SCJ-985-2021"/>
    <d v="2021-04-15T00:00:00"/>
    <s v="EAGLE COMMERCIAL SA   "/>
    <s v="ADQUISICIÓN DE CARTUCHOS TASER MODELO X2 DE 25 FT (7,65 METROS) Y DE BATERIA TASER MODELO X2 - LITIO TPPM."/>
    <d v="2021-04-26T00:00:00"/>
    <d v="2021-07-25T00:00:00"/>
    <n v="3"/>
    <n v="0"/>
    <n v="474148400"/>
    <s v="NA"/>
    <n v="0"/>
    <x v="0"/>
    <x v="0"/>
  </r>
  <r>
    <s v="SCJ-987-2021"/>
    <d v="2021-04-15T00:00:00"/>
    <s v="DAMIAN NICOLAS GIL GOMEZ"/>
    <s v="PRESTAR SERVICIOS PROFESIONALES A LA DIRECCIÓN DE RESPONSABILIDAD PENAL ADOLESCENTE DESDE EL ÁREA DE PSICOLOGÍA PARA LA IMPLEMENTACIÓN DE PROGRAMA DE SEGUIMIENTO JUDICIAL AL TRATAMIENTO DE DROGAS EN EL SRPA Y SU ARTICULACIÓN CON EL PROGRAMA DISTRITAL DE JUSTICIA JUVENIL RESTAURATIVA "/>
    <d v="2021-04-19T00:00:00"/>
    <d v="2022-02-18T00:00:00"/>
    <n v="10"/>
    <n v="0"/>
    <n v="50595000"/>
    <s v="N/A"/>
    <n v="0"/>
    <x v="0"/>
    <x v="0"/>
  </r>
  <r>
    <s v="SCJ-988-2021"/>
    <d v="2021-04-15T00:00:00"/>
    <s v="DAVID ALEJANDRO DIAZ GUAYAZA"/>
    <s v="PRESTAR SERVICIOS PROFESIONALES A LA DIRECCIÓN DE RESPONSABILIDAD PENAL ADOLESCENTE DESDE EL ÁREA DE PSICOLOGÍA PARA LA ATENCIÓN DE ADOLESCENTES Y JÓVENES QUE PARTICIPAN DEL PROGRAMA DISTRITAL DE JUSTICIA JUVENIL RESTAURATIVA Y/O LA ESTRATEGIA DE ATENCIÓN ESPECIALIZADA A VÍCTIMAS / OFENSORES VINCULADOS A DELITOS CONTRA LA LIBERTAD, LA INTEGRIDAD Y LA FORMACIÓN SEXUAL"/>
    <d v="2021-04-19T00:00:00"/>
    <d v="2022-02-18T00:00:00"/>
    <n v="10"/>
    <n v="0"/>
    <n v="50595000"/>
    <s v="N/A"/>
    <n v="0"/>
    <x v="0"/>
    <x v="0"/>
  </r>
  <r>
    <s v="SCJ-989-2021"/>
    <d v="2021-04-15T00:00:00"/>
    <s v="INGRID ROCIO ARGUELLO CAMARG"/>
    <s v="PRESTAR SERVICIOS PROFESIONALES A LA DIRECCIÓN DE RESPONSABILIDAD PENAL ADOLESCENTE EN ATENCIÓN PSICOLÓGICA A LOS ADOLESCENTES Y JÓVENES EN CONFLICTO CON LA LEY Y DEMÁS POBLACIÓN QUE SEA ASIGNADA, CON EL FIN DE IMPLEMENTAR UNA ESTRATEGIA PARA LA IDENTIFICACIÓN DE EMOCIONES Y EL ENTRENAMIENTO EN HABILIDADES DE REGULACIÓN PARA MEJORAR LA TOMA DE DECISIONES E IDENTIFICAR FACTORES DE RIESGO."/>
    <d v="2021-04-19T00:00:00"/>
    <d v="2022-02-18T00:00:00"/>
    <n v="10"/>
    <n v="0"/>
    <n v="50595000"/>
    <s v="N/A"/>
    <n v="0"/>
    <x v="0"/>
    <x v="0"/>
  </r>
  <r>
    <s v="SCJ-990-2021"/>
    <d v="2021-04-15T00:00:00"/>
    <s v="MONICA JOHANNA ALVARADO RODRIGUEZ"/>
    <s v="PRESTAR LOS SERVICIOS PROFESIONALES A LA SUBSECRETARÍA DE SEGURIDAD Y CONVIVENCIA CON EL FIN DE APOYAR LA PLANEACIÓN, CONSTRUCCIÓN Y EJECUCIÓN DE LAS HERRAMIENTAS METODOLÓGICAS CONCEPTUALES Y DE MEDICIÓN EN EL MARCO DE LA ESTRATEGIA DE ENTORNOS DE CONFIANZA"/>
    <d v="2021-04-19T00:00:00"/>
    <d v="2022-01-31T00:00:00"/>
    <n v="10.166666666666666"/>
    <n v="0"/>
    <n v="63440000"/>
    <s v="N/A"/>
    <n v="0"/>
    <x v="0"/>
    <x v="0"/>
  </r>
  <r>
    <s v="SCJ-991-2021"/>
    <d v="2021-04-15T00:00:00"/>
    <s v="JORGE EDUARDO ALZATE TIBAQUIRÁ"/>
    <s v="PRESTAR SERVICIOS PROFESIONALES PARA APOYAR EL DISEÑO E IMPLEMENTACIÓN TERRITORIAL DE LOS PLANES Y ESTRATEGIAS DE LA DIRECCIÓN DE ACCESO A LA JUSTICIA ENFOCADAS EN EL FORTALECIMIENTO DE LA FIGURA DE LA JUSTICIA DE PAZ, EN LA RESOLUCIÓN DE CONFLICTOS COMUNITARIOS Y EL DESARROLLO DE ACTIVIDADES PEDAGÓGICAS RELACIONADAS CON EL ACCESO A LA JUSTICIA Y LA CONVIVENCIA PACÍFICA"/>
    <d v="2021-04-19T00:00:00"/>
    <d v="2021-12-18T00:00:00"/>
    <n v="8"/>
    <n v="0"/>
    <n v="60000000"/>
    <s v="N/A"/>
    <n v="0"/>
    <x v="0"/>
    <x v="0"/>
  </r>
  <r>
    <s v="SCJ-992-2021"/>
    <d v="2021-04-15T00:00:00"/>
    <s v="JUAN DAVID PINZON ROMERO"/>
    <s v="PRESTAR LOS SERVICIOS PROFESIONALES EN DERECHO REALIZANDO LAS ACTIVIDADES RELACIONADAS CON EL INSTRUCTIVO DE ATENCIÓN Y GESTIÓN A LOS REQUERIMIENTOS JUDICIALES Y /O ADMINISTRATIVOS Y SOLICITUDES DE LAS PERSONAS PRIVADAS DE LA LIBERTAD QUE SE ENCUENTRAN EN LA CÁRCEL DISTRITAL DE VARONES Y ANEXO DE MUJERES"/>
    <d v="2021-04-19T00:00:00"/>
    <d v="2022-02-18T00:00:00"/>
    <n v="10"/>
    <n v="0"/>
    <n v="34246490"/>
    <s v="N/A"/>
    <n v="0"/>
    <x v="0"/>
    <x v="0"/>
  </r>
  <r>
    <s v="SCJ-993-2021"/>
    <d v="2021-04-15T00:00:00"/>
    <s v="SILVIA ALEXANDRA AGUILERA HERRERA"/>
    <s v="APOYAR A LA DIRECCIÓN DE LA CÁRCEL DISTRITAL EN LA IMPLEMENTACIÓN DE LOS PROCESOS DE CLASIFICACIÓN, ORDENACIÓN, SELECCIÓN NATURAL, FOLIACIÓN, IDENTIFICACIÓN, LEVANTAMIENTO DE INVENTARIOS, ALMACENAMIENTO Y APLICACIÓN DE PROTOCOLOS DE ELIMINACIÓN Y TRANSFERENCIAS DOCUMENTALES, DE ACUERDO CON EL PROCEDIMIENTO DE ADMINISTRACIÓN DE ARCHIVOS Y EN LA RADICACIÓN, DIGITALIZACIÓN DE DOCUMENTOS DEL ÁREA DE SALUD Y DE ATENCIÓN INTEGRAL"/>
    <d v="2021-04-19T00:00:00"/>
    <d v="2022-02-18T00:00:00"/>
    <n v="10"/>
    <n v="0"/>
    <n v="22487510"/>
    <s v="N/A"/>
    <n v="0"/>
    <x v="0"/>
    <x v="0"/>
  </r>
  <r>
    <s v="SCJ-994-2021"/>
    <d v="2021-04-15T00:00:00"/>
    <s v="OSWALDO CAMELO GUZMAN"/>
    <s v="PRESTAR LOS SERVICIOS DE APOYO A LA GESTIÓN A LA SECRETARIA DISTRITAL DE SEGURIDAD, CONVIVENCIA Y JUSTICIA COMO CONDUCTOR DE LOS VEHÍCULOS DESTINADOS COMO UNIDADES MÓVILES DE ACCESO A LA JUSTICIA."/>
    <d v="2021-04-19T00:00:00"/>
    <d v="2022-02-28T00:00:00"/>
    <n v="10.333333333333334"/>
    <n v="0"/>
    <n v="27321995"/>
    <s v="N/A"/>
    <n v="0"/>
    <x v="0"/>
    <x v="0"/>
  </r>
  <r>
    <s v="SCJ-995-2021"/>
    <d v="2021-04-15T00:00:00"/>
    <s v="INVERSIONES UFASA S.A.S"/>
    <s v="ARRENDAMIENTO DEL INMUEBLE UBICADO EN LA CALLE 17 NO. 132-18, PARQUE INDUSTRIAL LOS URAPANES BODEGA12, EN LA CIUDAD DE BOGOTÁ D.C., PARA BODEGA DE BIENES DE LA SECRETARÍA DISTRITAL DE SEGURIDAD, CONVIVENCIA Y JUSTICIA."/>
    <d v="2021-04-17T00:00:00"/>
    <d v="2022-01-31T00:00:00"/>
    <n v="9.4666666666666668"/>
    <n v="0"/>
    <n v="253526476"/>
    <s v="N/A"/>
    <n v="0"/>
    <x v="0"/>
    <x v="0"/>
  </r>
  <r>
    <s v="SCJ-996-2021"/>
    <d v="2021-04-15T00:00:00"/>
    <s v="JENNIFER PAOLA JOYA ASTROZ"/>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19T00:00:00"/>
    <d v="2021-09-30T00:00:00"/>
    <n v="6"/>
    <n v="0"/>
    <n v="15114000"/>
    <s v="N/A"/>
    <n v="0"/>
    <x v="0"/>
    <x v="0"/>
  </r>
  <r>
    <s v="SCJ-997-2021"/>
    <d v="2021-04-15T00:00:00"/>
    <s v="JENNY PAOLA PULIDO RODRIGUEZ"/>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4-23T00:00:00"/>
    <d v="2021-09-30T00:00:00"/>
    <n v="6"/>
    <n v="0"/>
    <n v="15114000"/>
    <s v="N/A"/>
    <n v="0"/>
    <x v="0"/>
    <x v="0"/>
  </r>
  <r>
    <s v="SCJ-998-2021"/>
    <d v="2021-04-15T00:00:00"/>
    <s v=" JUAN CARLOS CASALLAS DEVIA"/>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4-19T00:00:00"/>
    <d v="2021-09-30T00:00:00"/>
    <n v="6"/>
    <n v="0"/>
    <n v="15114000"/>
    <s v="N/A"/>
    <n v="0"/>
    <x v="0"/>
    <x v="0"/>
  </r>
  <r>
    <s v="SCJ-999-2021"/>
    <d v="2021-04-15T00:00:00"/>
    <s v="GLADIS JAIMES BARRERA"/>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19T00:00:00"/>
    <d v="2021-09-30T00:00:00"/>
    <n v="6"/>
    <n v="0"/>
    <n v="15114000"/>
    <s v="N/A"/>
    <n v="0"/>
    <x v="0"/>
    <x v="0"/>
  </r>
  <r>
    <s v="SCJ-1000-2021"/>
    <d v="2021-04-15T00:00:00"/>
    <s v="WILLIAM ANDRÉS GUERRERO SILVA"/>
    <s v="PRESTAR LOS SERVICIOS PROFESIONALES A LA SUBSECRETARÍA DE SEGURIDAD Y CONVIVENCIA PARA EL APOYO EN LA IMPLEMENTACIÓN Y SEGUIMIENTO A LA ESTRATEGIA DE PREVENCIÓN DE LA VIOLENCIA JUVENIL"/>
    <d v="2021-04-19T00:00:00"/>
    <d v="2022-01-31T00:00:00"/>
    <n v="10.166666666666666"/>
    <n v="0"/>
    <n v="53883333"/>
    <s v="N/A"/>
    <n v="0"/>
    <x v="0"/>
    <x v="0"/>
  </r>
  <r>
    <s v="SCJ-1001-2021"/>
    <d v="2021-04-15T00:00:00"/>
    <s v="CÉSAR ANTONIO GIL FORERO"/>
    <s v="PRESTAR LOS SERVICIOS PROFESIONALES A LA SUBSECRETARÍA DE SEGURIDAD Y CONVIVENCIA, PARA APOYAR LA ORIENTACIÓN Y SEGUIMIENTO AL DESARROLLO E IMPLEMENTACIÓN, DE LOS PLANES, PROGRAMAS Y PROYECTOS A CARGO DE LA DIRECCIÓN DE PREVENCIÓN Y CULTURA CIUDADANA "/>
    <d v="2021-04-19T00:00:00"/>
    <d v="2022-01-31T00:00:00"/>
    <n v="10.166666666666666"/>
    <n v="0"/>
    <n v="76250000"/>
    <s v="N/A"/>
    <n v="0"/>
    <x v="0"/>
    <x v="0"/>
  </r>
  <r>
    <s v="SCJ-1002-2021"/>
    <d v="2021-04-15T00:00:00"/>
    <s v="JUAN RICARDO VIRVIESCAS ANGARTITA"/>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4-19T00:00:00"/>
    <d v="2022-01-15T00:00:00"/>
    <n v="11"/>
    <n v="0"/>
    <n v="27709000"/>
    <s v="N/A"/>
    <n v="0"/>
    <x v="0"/>
    <x v="0"/>
  </r>
  <r>
    <s v="SCJ-1003-2021"/>
    <d v="2021-04-15T00:00:00"/>
    <s v="MARYLIN MÉNDEZ MEDINA"/>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19T00:00:00"/>
    <d v="2022-01-15T00:00:00"/>
    <n v="11"/>
    <n v="0"/>
    <n v="27709000"/>
    <s v="N/A"/>
    <n v="0"/>
    <x v="0"/>
    <x v="0"/>
  </r>
  <r>
    <s v="SCJ-1004-2021"/>
    <d v="2021-04-16T00:00:00"/>
    <s v="JUAN PABLO CARO RODRIGUEZ "/>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20T00:00:00"/>
    <d v="2022-01-15T00:00:00"/>
    <n v="11"/>
    <n v="0"/>
    <n v="27709000"/>
    <s v="N/A"/>
    <n v="0"/>
    <x v="0"/>
    <x v="0"/>
  </r>
  <r>
    <s v="SCJ-1005-2021"/>
    <d v="2021-04-16T00:00:00"/>
    <s v="HEIDY JOHANA TOLEDO NIÑO"/>
    <s v="PRESTAR SERVICIOS PROFESIONALES A LA DIRECCIÓN DE LA CÁRCEL DISTRITAL DE VARONES Y ANEXO DE MUJERES, APOYANDO LOS PROCESOS DE CALIDAD DE LA CÁRCEL DISTRITAL, ASI COMO LOS REQUERIMIENTOS QUE SEAN NECESARIOS PARA LA ACREDITACIÓN INTERNACIONAL ANTE LA ASOCIACIÓN DE CORRECCIONALES DE AMÉRICA – ACA "/>
    <d v="2021-04-20T00:00:00"/>
    <d v="2022-01-29T00:00:00"/>
    <n v="9.3333333333333339"/>
    <n v="0"/>
    <n v="74666667"/>
    <s v="N/A"/>
    <n v="0"/>
    <x v="0"/>
    <x v="0"/>
  </r>
  <r>
    <s v="SCJ-1006-2021"/>
    <d v="2021-04-16T00:00:00"/>
    <s v="AUTOMAYOR SA   "/>
    <s v="ADQUISICIÓN DE VEHÍCULOS PARA LA SECRETARIA DISTRITAL DE SEGURIDAD, CONVIVENCIA Y JUSTICIA AL SERVICIO DE LA UNIDAD ADMINISTRATIVA ESPECIAL MIGRACIÓN COLOMBIA"/>
    <d v="2021-04-16T00:00:00"/>
    <d v="2021-09-15T00:00:00"/>
    <n v="5"/>
    <n v="0"/>
    <n v="344762349"/>
    <s v="NA"/>
    <n v="0"/>
    <x v="1"/>
    <x v="0"/>
  </r>
  <r>
    <s v="SCJ-1007-2021"/>
    <d v="2021-04-16T00:00:00"/>
    <s v="CRISANTO SNEIDER MOSQUERA"/>
    <s v="PRESTAR LOS SERVICIOS PROFESIONALES EN DERECHO REALIZANDO LAS ACTIVIDADES RELACIONADAS CON EL INSTRUCTIVO DE ATENCIÓN Y GESTIÓN A LOS REQUERIMIENTOS JUDICIALES Y /O ADMINISTRATIVOS Y SOLICITUDES DE LAS PERSONAS PRIVADAS DE LA LIBERTAD QUE SE ENCUENTRAN EN LA CÁRCEL DISTRITAL DE VARONES Y ANEXO DE MUJERES."/>
    <d v="2021-04-20T00:00:00"/>
    <d v="2022-02-19T00:00:00"/>
    <n v="10"/>
    <n v="0"/>
    <n v="34246490"/>
    <s v="N/A"/>
    <n v="0"/>
    <x v="0"/>
    <x v="0"/>
  </r>
  <r>
    <s v="SCJ-1008-2021"/>
    <d v="2021-04-19T00:00:00"/>
    <s v="GINNA GISELA CORONADO GERARDINO"/>
    <s v="PRESTAR  SERVICIOS PROFESIONALES PARA APOYAR LA OPERACIÓN Y ALIMENTACIÓN DEL APLICATIVO SICAPITAL – MODULO SISCO, ASI COMO LOS DIFERENTES TRÁMITES DEL PROCESO DE CONTRATACIÓN, Y ACTUALIZACIÓN DEL INVENTARIO DE  MUEBLES E INMUEBLES DE LA CÁRCEL DISTRITAL DE VARONES Y ANEXO DE MUJERE"/>
    <d v="2021-04-22T00:00:00"/>
    <d v="2022-02-21T00:00:00"/>
    <n v="10"/>
    <n v="0"/>
    <n v="35563500"/>
    <s v="N/A"/>
    <n v="0"/>
    <x v="0"/>
    <x v="0"/>
  </r>
  <r>
    <s v="SCJ-1009-2021"/>
    <d v="2021-04-19T00:00:00"/>
    <s v="MILTON ZULUAGA TINJACA"/>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4-22T00:00:00"/>
    <d v="2021-09-30T00:00:00"/>
    <n v="6"/>
    <n v="0"/>
    <n v="15114000"/>
    <s v="N/A"/>
    <n v="0"/>
    <x v="0"/>
    <x v="0"/>
  </r>
  <r>
    <s v="SCJ-1010-2021"/>
    <d v="2021-04-19T00:00:00"/>
    <s v="ANGIE ALIETH DAZA SANDOVAL"/>
    <s v="PRESTAR SERVICIOS PROFESIONALES EN LA CÁRCEL DISTRITAL DE VARONES Y ANEXO DE MUJERES, PARA ACOMPAÑAR LOS TEMAS DE INFRAESTRUCTURA QUE INVOLUCREN EL CUMPLIMIENTO DE ESTANDARES DE CALIDAD REQUERIDOS PARA LA CERTIFICACION INTERNACIONAL  _x000a_ "/>
    <d v="2021-04-22T00:00:00"/>
    <d v="2022-01-31T00:00:00"/>
    <n v="9.3333333333333339"/>
    <n v="0"/>
    <n v="58800000"/>
    <s v="N/A"/>
    <n v="0"/>
    <x v="0"/>
    <x v="0"/>
  </r>
  <r>
    <s v="SCJ-1011-2021"/>
    <d v="2021-04-19T00:00:00"/>
    <s v="ROSA HIMELDA DE LEON PEREZ"/>
    <s v="PRESTAR LOS SERVICIOS DE APOYO A LA GESTIÓN PARA ADELANTAR LAS ACTIVIDADES TÉCNICAS, ADMINISTRATIVAS Y ASISTENCIALES QUE SEAN REQUERIDAS POR LA DIRECCIÓN DE SEGURIDAD"/>
    <d v="2021-04-22T00:00:00"/>
    <d v="2022-01-31T00:00:00"/>
    <n v="10"/>
    <n v="0"/>
    <n v="29460000"/>
    <s v="N/A"/>
    <n v="0"/>
    <x v="0"/>
    <x v="0"/>
  </r>
  <r>
    <s v="SCJ-1012-2021"/>
    <d v="2021-04-19T00:00:00"/>
    <s v="MONICA DEL SOCORRO CORTES MATHIEU"/>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22T00:00:00"/>
    <d v="2021-09-30T00:00:00"/>
    <n v="6"/>
    <n v="0"/>
    <n v="15114000"/>
    <s v="N/A"/>
    <n v="0"/>
    <x v="0"/>
    <x v="0"/>
  </r>
  <r>
    <s v="SCJ-1013-2021"/>
    <d v="2021-04-19T00:00:00"/>
    <s v="TATIANA ELIZABETH PERDOMO GÓMEZ"/>
    <s v="PRESTAR SERVICIOS PROFESIONALES PARA APOYAR LAS LABORES DE ARTICULACIÓN INTERINSTITUCIONAL CON LAS ENTIDADES OPERADORAS DE JUSTICIA, EN EL MARCO DE LAS ESTRATEGIAS PARA EL FORTALECIMIENTO Y MEJORA DE LAS CAPACIDADES DEL SISTEMA DISTRITAL DE JUSTICIA"/>
    <d v="2021-04-22T00:00:00"/>
    <d v="2022-02-21T00:00:00"/>
    <n v="10"/>
    <n v="0"/>
    <n v="61440000"/>
    <s v="N/A"/>
    <n v="0"/>
    <x v="0"/>
    <x v="0"/>
  </r>
  <r>
    <s v="SCJ-1014-2021"/>
    <d v="2021-04-20T00:00:00"/>
    <s v="LUIS CARLOS ROJAS PABÓN"/>
    <s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
    <d v="2021-04-22T00:00:00"/>
    <d v="2022-02-21T00:00:00"/>
    <n v="10"/>
    <n v="0"/>
    <n v="39000000"/>
    <s v="N/A"/>
    <n v="0"/>
    <x v="0"/>
    <x v="0"/>
  </r>
  <r>
    <s v="SCJ-1015-2021"/>
    <d v="2021-04-20T00:00:00"/>
    <s v="NATALIA ANDREA PARDO ARIZA"/>
    <s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
    <d v="2021-04-22T00:00:00"/>
    <d v="2022-02-21T00:00:00"/>
    <n v="10"/>
    <n v="0"/>
    <n v="39000000"/>
    <s v="N/A"/>
    <n v="0"/>
    <x v="0"/>
    <x v="0"/>
  </r>
  <r>
    <s v="SCJ-1016-2021"/>
    <d v="2021-04-20T00:00:00"/>
    <s v="LUZ MYRIAM TOVAR LAMILLA"/>
    <s v="PRESTAR SERVICIOS PROFESIONALES PARA APOYAR JURIDICAMENTE A LA DIRECCION DE LA CÁRCEL DISTRITAL DE VARONES Y ANEXO DE MUJERES EN LOS PROCESOS RELACIONADOS CON LAS ACTIVIDADES PRECONTRACTUALES, CONTRACTUALES Y POSCONTRACTUALES"/>
    <d v="2021-04-22T00:00:00"/>
    <d v="2022-01-31T00:00:00"/>
    <n v="9.3333333333333339"/>
    <n v="0"/>
    <n v="79333333"/>
    <s v="N/A"/>
    <n v="0"/>
    <x v="0"/>
    <x v="0"/>
  </r>
  <r>
    <s v="SCJ-1017-2021"/>
    <d v="2021-04-20T00:00:00"/>
    <s v="DANIELA CASTILLA CORZO"/>
    <s v="PRESTAR SERVICIOS PROFESIONALES A LA DIRECCIÓN DE RESPONSABILIDAD PENAL ADOLESCENTE EN ATENCIÓN PSICOLÓGICA A LOS ADOLESCENTES Y JÓVENES EN CONFLICTO CON LA LEY Y DEMÁS POBLACIÓN QUE SEA ASIGNADA, CON EL FIN DE IMPLEMENTAR UNA ESTRATEGIA PARA LA IDENTIFICACIÓN DE EMOCIONES Y EL ENTRENAMIENTO EN HABILIDADES DE REGULACIÓN PARA MEJORAR LA TOMA DE DECISIONES E IDENTIFICAR FACTORES DE RIESGO."/>
    <d v="2021-04-23T00:00:00"/>
    <d v="2022-02-22T00:00:00"/>
    <n v="10"/>
    <n v="0"/>
    <n v="50595000"/>
    <s v="N/A"/>
    <n v="0"/>
    <x v="0"/>
    <x v="0"/>
  </r>
  <r>
    <s v="SCJ-1018-2021"/>
    <d v="2021-04-20T00:00:00"/>
    <s v="NOLBERTO OLAYA SANTOS"/>
    <s v="PRESTAR SERVICIOS PROFESIONALES COMO ANTROPOLOGO, REALIZANDO INTERVENCION INDIVIDUAL Y GRUPAL DESDE EL MODELO DE LA SOCIO EDUCACION PARA LA REINSERCIÓN SOCIAL, A LAS PERSONAS PRIVADAS DE LA LIBERTAD DE LA CARCEL DISTRITAL DE VARONES Y ANEXO DE MUJERES"/>
    <d v="2021-04-22T00:00:00"/>
    <d v="2022-01-31T00:00:00"/>
    <n v="9.3333333333333339"/>
    <n v="0"/>
    <n v="41976685"/>
    <s v="N/A"/>
    <n v="0"/>
    <x v="0"/>
    <x v="0"/>
  </r>
  <r>
    <s v="SCJ-1019-2021"/>
    <d v="2021-04-20T00:00:00"/>
    <s v="HEIDY CATERINE CARREÑO GUERRERO"/>
    <s v="PRESTAR SERVICIOS PROFESIONALES PARA APOYAR Y ACOMPAÑAR PSICOLOGICAMENTE A LAS PERSONAS PRIVADAS DE LA LIBERTAD DE LA CÁRCEL DISTRITAL DE VARONES Y ANEXO DE MUJERES, EN EL AMBITO INDIVIDUAL, GRUPAL Y/O FAMILIAR."/>
    <d v="2021-04-22T00:00:00"/>
    <d v="2022-01-31T00:00:00"/>
    <n v="9.3333333333333339"/>
    <n v="0"/>
    <n v="33192600"/>
    <s v="N/A"/>
    <n v="0"/>
    <x v="0"/>
    <x v="0"/>
  </r>
  <r>
    <s v="SCJ-1020-2021"/>
    <d v="2021-04-20T00:00:00"/>
    <s v="YOLIMA PARRA RODRÍGUEZ"/>
    <s v="PRESTAR LOS SERVICIOS PROFESIONALES EN DERECHO REALIZANDO LAS ACTIVIDADES RELACIONADAS CON EL PROCEDIMIENTO DE VISITAS Y EL INSTRUCTIVO DE SUSTANCIACIÓN DE HOJAS DE VIDA DE LAS PERSONAS PRIVADAS DE LA LIBERTAD QUE SE ENCUENTRAN EN LA CÁRCEL DISTRITAL DE VARONES Y ANEXO DE MUJERES"/>
    <d v="2021-04-22T00:00:00"/>
    <d v="2022-01-31T00:00:00"/>
    <n v="9.3333333333333339"/>
    <n v="0"/>
    <n v="31963391"/>
    <s v="N/A"/>
    <n v="0"/>
    <x v="0"/>
    <x v="0"/>
  </r>
  <r>
    <s v="SCJ-1021-2021"/>
    <d v="2021-04-20T00:00:00"/>
    <s v="CARLOS ALBERTO GARZÓN BARBOSA"/>
    <s v="PRESTAR SERVICIOS DE APOYO A LA GESTIÓN COMO AUXILIAR EN ENFERMERÍA PARA LA PRESTACIÓN DEL SERVICIO EN SALUD A LAS PERSONAS PRIVADAS DE LA LIBERTAD QUE SE ENCUENTRAN EN LA CÁRCEL DISTRITAL DE VARONES Y ANEXO DE MUJERES"/>
    <d v="2021-04-22T00:00:00"/>
    <d v="2022-01-31T00:00:00"/>
    <n v="9.3333333333333339"/>
    <n v="0"/>
    <n v="26737321"/>
    <s v="N/A"/>
    <n v="0"/>
    <x v="0"/>
    <x v="0"/>
  </r>
  <r>
    <s v="SCJ-1022-2021"/>
    <d v="2021-04-20T00:00:00"/>
    <s v="GRUPO INSERV SAS   "/>
    <s v="ARRENDAMIENTO DE UN INMUEBLE PARA LA ADECUADA IMPLEMENTACIÓN DE LA CASA DE JUSTICIA DE CHAPINERO. ALCANCE DEL OBJETO A CONTRATAR.- LA PRESENTE CONTRATACIÓN TIENE POR OBJETO EL ARRENDAMIENTO DE UN BIEN INMUEBLE PARA EL FUNCIONAMIENTO DE LA CASA DE JUSTICIA EN LA LOCALIDAD DE CHAPINERO, DONDE SE PRESTARÁ EL SERVICIO DE INFORMACIÓN, ORIENTACIÓN, REFERENCIA Y RESOLUCIÓN DE CONFLICTOS, POR FUNCIONARIOS DE LA FISCALÍA GENERAL DE LA NACIÓN (DELITOS QUERELLABLES), COMISARIA DE FAMILIA, UNIDAD DE MEDIA"/>
    <d v="2021-04-21T00:00:00"/>
    <d v="2022-02-20T00:00:00"/>
    <n v="10"/>
    <n v="0"/>
    <n v="330176000"/>
    <s v="NA"/>
    <n v="0"/>
    <x v="0"/>
    <x v="0"/>
  </r>
  <r>
    <s v="SCJ-1023-2021"/>
    <d v="2021-04-21T00:00:00"/>
    <s v="DANIEL ALEJANDRO PINTO CAMPOS "/>
    <s v="PRESTAR SERVICIOS PROFESIONALES A LA DIRECCIÓN DE ACCESO A LA JUSTICIA, PARA APOYAR LA OPERACIÓN DE LOS CANALES NO PRESENCIALES, ACOMPAÑANDO LA ACTUALIZACIÓN Y MEJORA DE LAS HERRAMIENTAS YA EXISTENTES PARA LA ATENCIÓN A LOS CIUDADANOS"/>
    <d v="2021-04-22T00:00:00"/>
    <d v="2022-02-21T00:00:00"/>
    <n v="10"/>
    <n v="0"/>
    <n v="34246490"/>
    <s v="N/A"/>
    <n v="0"/>
    <x v="0"/>
    <x v="0"/>
  </r>
  <r>
    <s v="SCJ-1024-2021"/>
    <d v="2021-04-21T00:00:00"/>
    <s v="GUEBER RAÚL ARIZA GUERRERO"/>
    <s v="PRESTAR SERVICIOS DE APOYO A LA GESTIÓN A LA SUBSECRETARÍA DE ACCESO A LA JUSTICIA PARA REALIZAR ACOMPAÑAMIENTO TRANSVERSAL A LOS USUARIOS EN EL MARCO DE LAS ESTRATEGIAS IMPLEMENTADAS EN EL PROGRAMA CASA LIBERTAD DE ATENCIÓN A LA POBLACIÓN POSPENADA"/>
    <d v="2021-04-23T00:00:00"/>
    <d v="2021-10-22T00:00:00"/>
    <n v="6"/>
    <n v="0"/>
    <n v="16550640"/>
    <s v="N/A"/>
    <n v="0"/>
    <x v="0"/>
    <x v="0"/>
  </r>
  <r>
    <s v="SCJ-1025-2021"/>
    <d v="2021-04-21T00:00:00"/>
    <s v="LESLY JOHANNA CASTRO PARRA"/>
    <s v="PRESTAR SERVICIOS PROFESIONALES A LA SUBSECRETARÍA DE ACCESO A LA JUSTICIA PARA APOYAR EN LA FORMULACIÓN, IMPLEMENTACIÓN Y SEGUIMIENTO DE ESTRATEGIAS DE AUTOEMPLEO Y EMPRENDIMIENTO DEL PROGRAMA CASA LIBERTAD DE ATENCIÓN A LA POBLACIÓN POSPENADA."/>
    <d v="2021-04-23T00:00:00"/>
    <d v="2021-10-22T00:00:00"/>
    <n v="6"/>
    <n v="0"/>
    <n v="26212800"/>
    <s v="N/A"/>
    <n v="0"/>
    <x v="0"/>
    <x v="0"/>
  </r>
  <r>
    <s v="SCJ-1026-2021"/>
    <d v="2021-04-21T00:00:00"/>
    <s v="BRIANA RUEDA SILVA"/>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28T00:00:00"/>
    <d v="2022-01-15T00:00:00"/>
    <n v="11"/>
    <n v="0"/>
    <n v="27709000"/>
    <s v="N/A"/>
    <n v="0"/>
    <x v="0"/>
    <x v="0"/>
  </r>
  <r>
    <s v="SCJ-1027-2021"/>
    <d v="2021-04-21T00:00:00"/>
    <s v="JUAN CARLOS ANGULO RIVEIRA"/>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28T00:00:00"/>
    <d v="2022-01-15T00:00:00"/>
    <n v="11"/>
    <n v="0"/>
    <n v="27709000"/>
    <s v="N/A"/>
    <n v="0"/>
    <x v="0"/>
    <x v="0"/>
  </r>
  <r>
    <s v="SCJ-1028-2021"/>
    <d v="2021-04-21T00:00:00"/>
    <s v="JUAN DAVID GUZMAN ORTIZ"/>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28T00:00:00"/>
    <d v="2022-01-15T00:00:00"/>
    <n v="11"/>
    <n v="0"/>
    <n v="27709000"/>
    <s v="N/A"/>
    <n v="0"/>
    <x v="0"/>
    <x v="0"/>
  </r>
  <r>
    <s v="SCJ-1029-2021"/>
    <d v="2021-04-21T00:00:00"/>
    <s v="JUAN FELIPE TAFUR MUÑOZ"/>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28T00:00:00"/>
    <d v="2022-01-15T00:00:00"/>
    <n v="11"/>
    <n v="0"/>
    <n v="27709000"/>
    <s v="N/A"/>
    <n v="0"/>
    <x v="0"/>
    <x v="0"/>
  </r>
  <r>
    <s v="SCJ-1030-2021"/>
    <d v="2021-04-21T00:00:00"/>
    <s v="YADY RODRIGUEZ ALFONSO"/>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28T00:00:00"/>
    <d v="2021-09-30T00:00:00"/>
    <n v="6"/>
    <n v="0"/>
    <n v="15114000"/>
    <s v="N/A"/>
    <n v="0"/>
    <x v="0"/>
    <x v="0"/>
  </r>
  <r>
    <s v="SCJ-1031-2021"/>
    <d v="2021-04-21T00:00:00"/>
    <s v="YUDI ENCARNACION VALENCIA DIAZ"/>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5-03T00:00:00"/>
    <d v="2021-09-30T00:00:00"/>
    <n v="6"/>
    <n v="0"/>
    <n v="15114000"/>
    <s v="N/A"/>
    <n v="0"/>
    <x v="0"/>
    <x v="0"/>
  </r>
  <r>
    <s v="SCJ-1032-2021"/>
    <d v="2021-04-21T00:00:00"/>
    <s v="PEDRO CARLOS ALBERTO CARPIO GUERRERO"/>
    <s v="PRESTAR SERVICIOS PROFESIONALES A LA SECRETARÍA DISTRITAL DE SEGURIDAD, CONVIVENCIA Y JUSTICIA , BRINDANDO APOYO EN LA ELABORACIÓN DE MECANISMOS Y ESTRATEGIAS PARA LA FORMULACIÓN Y APLICACIÓN DE PLANES Y PROGRAMAS DE SEGURIDAD EN CAPITAL EN MATERIA DE INVESTIGACIÓN CRIMINAL."/>
    <d v="2021-04-23T00:00:00"/>
    <d v="2022-01-22T00:00:00"/>
    <n v="9"/>
    <n v="0"/>
    <n v="63000000"/>
    <s v="NA"/>
    <n v="0"/>
    <x v="0"/>
    <x v="0"/>
  </r>
  <r>
    <s v="SCJ-1033-2021"/>
    <d v="2021-04-21T00:00:00"/>
    <s v="MARIA VICTORIA PEREZ POVEDA"/>
    <s v="PRESTAR SERVICIOS PROFESIONALES A LA SECRETARÍA DISTRITAL DE SEGURIDAD, CONVIVENCIA Y JUSTICIA, BRINDANDO APOYO EN LA PRODUCCIÓN DE CONOCIMIENTO ESTRATÉGICO RELACIONADO CON LA ELABORACIÓN DE ANÁLISIS CRIMINOLÓGICOS Y LA PROMOCIÓN DE ESTRATEGIAS Y ACCIONES DE COMUNICACIÓN QUE FAVOREZCAN Y REFUERCEN LA MISIONALIDAD Y LA IMAGEN DEL SERVICIO POLICIAL EN ALINEACIÓN CON LOS POSTULADOS DE LA ADMINISTRACIÓN DISTRITAL"/>
    <d v="2021-04-22T00:00:00"/>
    <d v="2022-01-21T00:00:00"/>
    <n v="9"/>
    <n v="0"/>
    <n v="63000000"/>
    <s v="NA"/>
    <n v="0"/>
    <x v="0"/>
    <x v="0"/>
  </r>
  <r>
    <s v="SCJ-1034-2021"/>
    <d v="2021-04-21T00:00:00"/>
    <s v="JARGU S.A. CORREDORES DE SEGUROS   "/>
    <s v="PRESTAR EL SERVICIO DE INTERMEDIACIÓN DE SEGUROS Y ASESORÍA PARA EL MANEJO DEL PROGRAMA DE SEGUROS Y LA ADQUISICIÓN DE PÓLIZAS PARA LA COBERTURA DEL RIESGO DE LOS BIENES E INTERESES PATRIMONIALES DE LA SECRETARÍA DISTRITAL DE SEGURIDAD, CONVIVENCIA Y JUSTICIA, ASÍ COMO DE AQUELLOS POR LOS CUALES SEA O FUERE LEGALMENTE RESPONSABLE O LE CORRESPONDIERE ASEGURAR EN VIRTUD DE DISPOSICIÓN LEGAL VIGENTE."/>
    <d v="2021-04-22T00:00:00"/>
    <d v="2022-04-21T00:00:00"/>
    <n v="12"/>
    <n v="0"/>
    <n v="0"/>
    <s v="NA"/>
    <n v="0"/>
    <x v="3"/>
    <x v="2"/>
  </r>
  <r>
    <s v="SCJ-1035-2021"/>
    <d v="2021-04-22T00:00:00"/>
    <s v="KIARA MARIA PARDO MONTAÑO"/>
    <s v="PRESTAR SERVICIOS PROFESIONALES PARA EL CENTRO DE RECEPCIÓN DE INFORMACIÓN (CRI) CON EL FIN DE BRINDAR RECEPCIÓN Y ORIENTACIÓN DE MANERA PRESENCIAL Y NO PRESENCIAL A LOS USUARIOS DE LAS CASAS DE JUSTICIA ACERCA DE LOS DIFERENTES SERVICIOS OFRECIDOS EN ESTAS, Y APOYAR LA IMPLEMENTACIÓN DE ACTIVIDADES QUE SE DESARROLLEN EN EL MARCO DEL SISTEMA DISTRITAL DE JUSTICIA "/>
    <d v="2021-04-22T00:00:00"/>
    <d v="2022-02-21T00:00:00"/>
    <n v="10"/>
    <n v="0"/>
    <n v="39000000"/>
    <s v="N/A"/>
    <n v="0"/>
    <x v="0"/>
    <x v="0"/>
  </r>
  <r>
    <s v="SCJ-1036-2021"/>
    <d v="2021-04-22T00:00:00"/>
    <s v="LEONARDO HENAO CASTILLO"/>
    <s v="PRESTAR SUS SERVICIOS DE APOYO EN LAS ACTIVIDADES CULTURALES Y PEDAGOGICAS A TRAVÉS DE LA CUENTERIA, ENCAMINADAS A INTERIORIZAR EL RESPETO, LA SANA CONVIVENCIA Y EL CUMPLIMIENTO DE LAS NORMAS EN LAS PERSONAS PRIVADAS DE LA LIBERTAD DE LA CARCEL DISTRITAL DE VARONES Y ANEXO DE MUJERES"/>
    <d v="2021-04-28T00:00:00"/>
    <d v="2022-02-06T00:00:00"/>
    <n v="9.3333333333333339"/>
    <n v="0"/>
    <n v="18967200"/>
    <s v="N/A"/>
    <n v="0"/>
    <x v="0"/>
    <x v="0"/>
  </r>
  <r>
    <s v="SCJ-1037-2021"/>
    <d v="2021-04-22T00:00:00"/>
    <s v="MAURICIO MOSQUERA LOPEZ"/>
    <s v="PRESTAR SERVICIOS PROFESIONALES PARA BRINDAR ACOMPAÑAMIENTO Y EJECUTAR ACCIONES RELACIONADOS CON LA SEGURIDAD Y LA OPERACIÓN DEL CUERPO DE CUSTODIA Y VIGILANCIA EN LA CÁRCEL DISTRITAL DE VARONES Y ANEXO DE MUJERES"/>
    <d v="2021-04-29T00:00:00"/>
    <d v="2022-02-07T00:00:00"/>
    <n v="9.3333333333333339"/>
    <n v="0"/>
    <n v="74666667"/>
    <s v="N/A"/>
    <n v="0"/>
    <x v="0"/>
    <x v="0"/>
  </r>
  <r>
    <s v="SCJ-1038-2021"/>
    <d v="2021-04-22T00:00:00"/>
    <s v="NICOLAS LEONIDAS SEGURA ORTIZ"/>
    <s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
    <d v="2021-04-28T00:00:00"/>
    <d v="2022-02-27T00:00:00"/>
    <n v="10"/>
    <n v="0"/>
    <n v="39000000"/>
    <s v="N/A"/>
    <n v="0"/>
    <x v="0"/>
    <x v="0"/>
  </r>
  <r>
    <s v="SCJ-1039-2021"/>
    <d v="2021-04-22T00:00:00"/>
    <s v="TAHIRY VIVIANA SARMIENTO SOLANO"/>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23T00:00:00"/>
    <d v="2021-09-30T00:00:00"/>
    <n v="6"/>
    <n v="0"/>
    <n v="15114000"/>
    <s v="N/A"/>
    <n v="0"/>
    <x v="0"/>
    <x v="0"/>
  </r>
  <r>
    <s v="SCJ-1040-2021"/>
    <d v="2021-04-22T00:00:00"/>
    <s v="MARGIE DAYANNA GOMEZ ORJUELA"/>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30T00:00:00"/>
    <d v="2022-01-15T00:00:00"/>
    <n v="11"/>
    <n v="0"/>
    <n v="27709000"/>
    <s v="N/A"/>
    <n v="0"/>
    <x v="0"/>
    <x v="0"/>
  </r>
  <r>
    <s v="SCJ-1041-2021"/>
    <d v="2021-04-22T00:00:00"/>
    <s v="SANDRA MARINA ORTEGA AGUILAR"/>
    <s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5-03T00:00:00"/>
    <d v="2021-09-30T00:00:00"/>
    <n v="6"/>
    <n v="0"/>
    <n v="15114000"/>
    <s v="N/A"/>
    <n v="0"/>
    <x v="0"/>
    <x v="0"/>
  </r>
  <r>
    <s v="SCJ-1042-2021"/>
    <d v="2021-04-23T00:00:00"/>
    <s v="JORGE NICOLAS OLAYA MESA"/>
    <s v="PRESTAR SERVICIOS PROFESIONALES A LA DIRECCIÓN DE ACCESO A LA JUSTICIA, PARA APOYAR LA REALIZACIÓN Y SEGUIMIENTO DE INSTRUMENTOS TÉCNICOS, DE CALIDAD Y DE PLANEACIÓN QUE REQUIERAN LAS ESTRATEGIAS DEL SISTEMA DISTRITAL DE JUSTICA. "/>
    <d v="2021-04-24T00:00:00"/>
    <d v="2021-10-23T00:00:00"/>
    <n v="6"/>
    <n v="0"/>
    <n v="30480000"/>
    <s v="N/A"/>
    <n v="0"/>
    <x v="0"/>
    <x v="0"/>
  </r>
  <r>
    <s v="SCJ-1043-2021"/>
    <d v="2021-04-23T00:00:00"/>
    <s v="JEYMMY ELIZETH GUEVARA CORZO"/>
    <s v="PRESTAR SERVICIOS PROFESIONALES A LA SUBSECRETARÍA DE SEGURIDAD Y CONVIVENCIA, BRINDANDO APOYO EN LA EJECUCIÓN DE LA ESTRATÉGIA TERRITORIAL DEL PLAN INTEGRAL DE SEGURIDAD, CONVIVENCIA Y JUSTICIA EN LAS LOCALIDADES DE LA CIUDAD DE BOGOTÁ"/>
    <d v="2021-04-24T00:00:00"/>
    <d v="2022-01-31T00:00:00"/>
    <n v="11"/>
    <n v="0"/>
    <n v="68013000"/>
    <s v="N/A"/>
    <n v="0"/>
    <x v="0"/>
    <x v="0"/>
  </r>
  <r>
    <s v="SCJ-1044-2021"/>
    <d v="2021-04-23T00:00:00"/>
    <s v="ADOLFO ANDRES CASALLAS HERNANDEZ"/>
    <s v="PRESTAR LOS SERVICIOS PROFESIONALES PARA EL SEGUIMIENTO Y ORGANIZACIÓN DE LOS PROCESOS ADMINISTRATIVOS A CARGO LA SUBSECRETARÍA DE SEGURIDAD Y CONVIVENCIA."/>
    <d v="2021-04-24T00:00:00"/>
    <d v="2022-01-31T00:00:00"/>
    <n v="10.166666666666666"/>
    <n v="0"/>
    <n v="37210000"/>
    <s v="N/A"/>
    <n v="0"/>
    <x v="0"/>
    <x v="0"/>
  </r>
  <r>
    <s v="SCJ-1045-2021"/>
    <d v="2021-04-23T00:00:00"/>
    <s v="E.S.M. LOGISTICA S.A.S."/>
    <s v="CONTRATAR LA PRESTACIÓN DEL SERVICIO DE MENSAJERÍA EXPRESA, EN LA DISTRIBUCIÓN POSTAL GENERADA POR LA SECRETARIA DISTRITAL DE SEGURIDAD, CONVIVENCIA Y JUSTICIA Y LAS SEDES A SU CARGO"/>
    <d v="2021-04-24T00:00:00"/>
    <d v="2022-01-23T00:00:00"/>
    <n v="9"/>
    <n v="0"/>
    <n v="146777792"/>
    <s v="N/A"/>
    <n v="0"/>
    <x v="1"/>
    <x v="1"/>
  </r>
  <r>
    <s v="SCJ-1046-2021"/>
    <d v="2021-04-23T00:00:00"/>
    <s v="JUAN DAVID PEDRAZA LÓPEZ"/>
    <s v="PRESTAR SERVICIOS PROFESIONALES A LA DIRECCIÓN DE ACCESO A LA JUSTICIA, PARA APOYAR TODO LO RELACIONADO CON EL SEGUIMIENTO Y LA ARTICULACIÓN DE LOS REQUERIMIENTOS OPERATIVOS, DE INFRAESTRUCTURA Y TECNOLOGÍA DE LAS CASAS DE JUSTICIA, FORTALECIENDO ASÍ SU MODELO DE ATENCIÓN"/>
    <d v="2021-04-24T00:00:00"/>
    <d v="2022-02-23T00:00:00"/>
    <n v="10"/>
    <n v="0"/>
    <n v="34246490"/>
    <s v="N/A"/>
    <n v="0"/>
    <x v="0"/>
    <x v="0"/>
  </r>
  <r>
    <s v="SCJ-1047-2021"/>
    <d v="2021-04-23T00:00:00"/>
    <s v="MARÍA ISABEL MELÉNDEZ SALAMANCA"/>
    <s v="PRESTAR SERVICIOS PROFESIONALES A LA DIRECCIÓN DE ACCESO A LA JUSTICIA, PARA APOYAR LA OPERACIÓN DE LOS CANALES NO PRESENCIALES, ACOMPAÑANDO LA ACTUALIZACIÓN Y MEJORA DE LAS HERRAMIENTAS YA EXISTENTES PARA LA ATENCIÓN A LOS CIUDADANOS"/>
    <d v="2021-04-24T00:00:00"/>
    <d v="2022-02-23T00:00:00"/>
    <n v="10"/>
    <n v="0"/>
    <n v="34246490"/>
    <s v="N/A"/>
    <n v="0"/>
    <x v="0"/>
    <x v="0"/>
  </r>
  <r>
    <s v="SCJ-1048-2021"/>
    <d v="2021-04-23T00:00:00"/>
    <s v="MÓNICA STEFFANY CONSUEGRA AVENDAÑO"/>
    <s v="PRESTAR SERVICIOS PROFESIONALES A LA DIRECCIÓN DE ACCESO A LA JUSTICIA PARA REALIZAR A NIVEL TERRITORIAL ACTIVIDADES RELACIONADAS CON FACILITAR EL ACCESO A LA JUSTICIA EN LAS COMUNIDADES PRIORIZADAS EN EL DISTRITO, Y APOYAR LA IDENTIFICACIÓN Y DOCUMENTACIÓN DE LAS NECESIDADES DE JUSTICIA EN LAS DIFERENTES LOCALIDADES DE LA CIUDAD"/>
    <d v="2021-04-29T00:00:00"/>
    <d v="2022-02-28T00:00:00"/>
    <n v="10"/>
    <n v="0"/>
    <n v="63882000"/>
    <s v="N/A"/>
    <n v="0"/>
    <x v="0"/>
    <x v="0"/>
  </r>
  <r>
    <s v="SCJ-1049-2021"/>
    <d v="2021-04-26T00:00:00"/>
    <s v="JUAN SEBASTIAN RAMIREZ DIAZ"/>
    <s v="PRESTAR SERVICIOS PROFESIONALES PARA APOYAR EN LA EJECUCION DE ACTIVIDADES DEPORTIVAS INTRA O EXTRA PABELLON, A LAS PERSONAS PRIVADAS DE LA LIBERTAD DE LA CARCEL DISTRITAL DE VARONES Y ANEXO DE MUJERES&quot;."/>
    <d v="2021-04-27T00:00:00"/>
    <d v="2022-02-05T00:00:00"/>
    <n v="9.3333333333333339"/>
    <n v="0"/>
    <n v="33192600"/>
    <s v="N/A"/>
    <n v="0"/>
    <x v="0"/>
    <x v="0"/>
  </r>
  <r>
    <s v="SCJ-1050-2021"/>
    <d v="2021-04-26T00:00:00"/>
    <s v="YANETH ALEXANDRA PINO CUESTA"/>
    <s v="PRESTAR SERVICIOS PROFESIONALES PARA APOYAR Y ACOMPAÑAR PSICOLOGICAMENTE A LAS PERSONAS PRIVADAS DE LA LIBERTAD DE LA CÁRCEL DISTRITAL DE VARONES Y ANEXO DE MUJERES, EN EL AMBITO INDIVIDUAL, GRUPAL Y/O FAMILIAR."/>
    <d v="2021-04-27T00:00:00"/>
    <d v="2022-02-05T00:00:00"/>
    <n v="9.3333333333333339"/>
    <n v="0"/>
    <n v="33192600"/>
    <s v="N/A"/>
    <n v="0"/>
    <x v="0"/>
    <x v="0"/>
  </r>
  <r>
    <s v="SCJ-1051-2021"/>
    <d v="2021-04-26T00:00:00"/>
    <s v="JANNETH FERNANDA GARCIA MARTINEZ"/>
    <s v="PRESTAR SERVICIOS PROFESIONALES PARA APOYAR Y ACOMPAÑAR PSICOLOGICAMENTE A LAS PERSONAS PRIVADAS DE LA LIBERTAD DE LA CÁRCEL DISTRITAL DE VARONES Y ANEXO DE MUJERES, EN EL AMBITO INDIVIDUAL, GRUPAL Y/O FAMILIAR."/>
    <d v="2021-04-27T00:00:00"/>
    <d v="2022-02-05T00:00:00"/>
    <n v="9.3333333333333339"/>
    <n v="0"/>
    <n v="33192600"/>
    <s v="N/A"/>
    <n v="0"/>
    <x v="0"/>
    <x v="0"/>
  </r>
  <r>
    <s v="SCJ-1052-2021"/>
    <d v="2021-04-26T00:00:00"/>
    <s v="SANDRA VIVIANA ALAYÓN ZAPATA"/>
    <s v="PRESTAR SERVICIOS PROFESIONALES PARA APOYAR EL ÁREA ADMINISTRATIVA EN LO CONCERNIENTE A LAS DIFERENTES ETAPAS PRECONTRACTUALES DE LA CARCEL DISTRITAL DE VARONES Y ANEXO DE MUJERES"/>
    <d v="2021-05-03T00:00:00"/>
    <d v="2022-02-12T00:00:00"/>
    <n v="9.3333333333333339"/>
    <n v="0"/>
    <n v="31963391"/>
    <s v="N/A"/>
    <n v="0"/>
    <x v="0"/>
    <x v="0"/>
  </r>
  <r>
    <s v="SCJ-1053-2021"/>
    <d v="2021-04-26T00:00:00"/>
    <s v="OSCAR MAURICIO VELANDIA"/>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27T00:00:00"/>
    <d v="2021-09-30T00:00:00"/>
    <n v="6"/>
    <n v="0"/>
    <n v="15114000"/>
    <s v="N/A"/>
    <n v="0"/>
    <x v="0"/>
    <x v="0"/>
  </r>
  <r>
    <s v="SCJ-1054-2021"/>
    <d v="2021-04-26T00:00:00"/>
    <s v="OSCAR JAVIER AMEZQUITA SERRANO"/>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5-03T00:00:00"/>
    <d v="2021-09-30T00:00:00"/>
    <n v="6"/>
    <n v="0"/>
    <n v="15114000"/>
    <s v="N/A"/>
    <n v="0"/>
    <x v="0"/>
    <x v="0"/>
  </r>
  <r>
    <s v="SCJ-1055-2021"/>
    <d v="2021-04-26T00:00:00"/>
    <s v="JAVIER ANTONIO ESPITIA GÓMEZ"/>
    <s v="PRESTAR APOYO OPERATIVO EN LA GESTIÓN DEL PROCESO DE ATENCIÓN INTEGRAL PARA LAS PERSONAS PRIVADAS DE LA LIBERTAD DE LA CÁRCEL DISTRITAL DE VARONES Y ANEXO DE MUJERES"/>
    <d v="2021-05-03T00:00:00"/>
    <d v="2022-02-12T00:00:00"/>
    <n v="9.3333333333333339"/>
    <n v="0"/>
    <n v="26726397"/>
    <s v="N/A"/>
    <n v="0"/>
    <x v="0"/>
    <x v="0"/>
  </r>
  <r>
    <s v="SCJ-1056-2021"/>
    <d v="2021-04-26T00:00:00"/>
    <s v="MARIA MARCELA LUNA RAMIREZ"/>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4-27T00:00:00"/>
    <d v="2021-09-30T00:00:00"/>
    <n v="6"/>
    <n v="0"/>
    <n v="15114000"/>
    <s v="N/A"/>
    <n v="0"/>
    <x v="0"/>
    <x v="0"/>
  </r>
  <r>
    <s v="SCJ-1057-2021"/>
    <d v="2021-04-27T00:00:00"/>
    <s v="LEONARDO CARLOS SAAVEDRA RUIZ"/>
    <s v="PRESTAR SUS SERVICIOS COMO ENTRENADOR DEPORTIVO, DESARROLLANDO ACTIVIDADES ENCAMINADAS A INTERIORIZAR Y FORTALECER EL RESPETO, LA SANA CONVIVENCIA Y EL CUMPLIMIENTO DE LAS NORMAS EN LAS PERSONAS PRIVADAS DE LA LIBERTAD DE LA CÁRCEL DISTRITAL DE VARONES Y ANEXO DE MUJERES"/>
    <d v="2021-04-28T00:00:00"/>
    <d v="2022-02-06T00:00:00"/>
    <n v="9.3333333333333339"/>
    <n v="0"/>
    <n v="31770060"/>
    <s v="N/A"/>
    <n v="0"/>
    <x v="0"/>
    <x v="0"/>
  </r>
  <r>
    <s v="SCJ-1058-2021"/>
    <d v="2021-04-27T00:00:00"/>
    <s v="HERNANDO PRIETO GÓMEZ"/>
    <s v="PRESTAR LOS SERVICIOS A LA DIRECCIÓN DE SEGURIDAD CON EL FIN DE BRINDAR APOYO TÉCNICO A LAS ACCIONES EN MATERIA DE INSPECCIÓN, VIGILANCIA Y CONTROL PARA INTERVENIR MERCADOS CRIMINALES EN EL MARCO DEL CÓDIGO NACIONAL DE SEGURIDAD Y CONVIVENCIA CIUDADANA. "/>
    <d v="2021-04-28T00:00:00"/>
    <d v="2022-01-31T00:00:00"/>
    <n v="10"/>
    <n v="0"/>
    <n v="25190000"/>
    <s v="N/A"/>
    <n v="0"/>
    <x v="0"/>
    <x v="0"/>
  </r>
  <r>
    <s v="SCJ-1059-2021"/>
    <d v="2021-04-27T00:00:00"/>
    <s v="MÓNICA BURGOS MAHECHA"/>
    <s v="PRESTAR LOS SERVICIOS PROFESIONALES A LA DIRECCIÓN DE SEGURIDAD APOYANDO LA GESTIÓN Y ACOMPAÑAMIENTO A LAS ACCIONES DE INTERVENCIÓN EN CLAVE DE CONTROL, DE LA CRIMINALIDAD ORGANIZADA EN AQUELLOS TERRITORIOS DE MAYOR COMPLEJIDAD EN MATERIA CRIMINAL. "/>
    <d v="2021-05-03T00:00:00"/>
    <d v="2022-01-31T00:00:00"/>
    <n v="10"/>
    <n v="0"/>
    <n v="61830000"/>
    <s v="N/A"/>
    <n v="0"/>
    <x v="0"/>
    <x v="0"/>
  </r>
  <r>
    <s v="SCJ-1060-2021"/>
    <d v="2021-04-27T00:00:00"/>
    <s v="INFORMATICA DOCUMENTAL SAS"/>
    <s v="ARRENDAMIENTO DEL INMUEBLE UBICADO EN LA CIUDAD DE BOGOTÁ D.C, EN LA TRANSVERSAL 93 NO. 51 – 98 BODEGA NO. 23 ÁLAMOS, LOCALIDAD DE ENGATIVÁ EN LA CIUDAD DE BOGOTÁ, PARA EL DEPÓSITO DEL ARCHIVO CENTRAL QUE GARANTICE LA ADECUADA CONSERVACIÓN DE TODA LA DOCUMENTACIÓN A CARGO DE LA ENTIDAD"/>
    <d v="2021-04-30T00:00:00"/>
    <d v="2022-01-29T00:00:00"/>
    <n v="9"/>
    <n v="0"/>
    <n v="305775000"/>
    <s v="N/A"/>
    <n v="0"/>
    <x v="0"/>
    <x v="0"/>
  </r>
  <r>
    <s v="SCJ-1061-2021"/>
    <d v="2021-04-28T00:00:00"/>
    <s v="HECTOR HERNANDO HOYOS MESA"/>
    <s v="ARRENDAMIENTO DE UN INMUEBLE PARA LA ADECUADA IMPLEMENTACIÓN DE LA CASA DE JUSTICIA DE FONTIBÓN"/>
    <d v="2021-04-29T00:00:00"/>
    <d v="2022-04-28T00:00:00"/>
    <n v="12"/>
    <n v="0"/>
    <n v="642600000"/>
    <s v="NA"/>
    <n v="0"/>
    <x v="0"/>
    <x v="0"/>
  </r>
  <r>
    <s v="SCJ-1062-2021"/>
    <d v="2021-04-28T00:00:00"/>
    <s v="CAROLINA  GARAY CUBIDES"/>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4-29T00:00:00"/>
    <d v="2022-01-28T00:00:00"/>
    <n v="9"/>
    <n v="0"/>
    <n v="20700000"/>
    <s v="NA"/>
    <n v="0"/>
    <x v="0"/>
    <x v="0"/>
  </r>
  <r>
    <s v="SCJ-1063-2021"/>
    <d v="2021-04-28T00:00:00"/>
    <s v="CRISTHIAN CAMILO PALACIOS ARIAS"/>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4-29T00:00:00"/>
    <d v="2022-01-28T00:00:00"/>
    <n v="9"/>
    <n v="0"/>
    <n v="20700000"/>
    <s v="NA"/>
    <n v="0"/>
    <x v="0"/>
    <x v="0"/>
  </r>
  <r>
    <s v="SCJ-1064-2021"/>
    <d v="2021-04-28T00:00:00"/>
    <s v="MARIA ANGELICA DIAZ HERRERA"/>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4-29T00:00:00"/>
    <d v="2022-01-28T00:00:00"/>
    <n v="9"/>
    <n v="0"/>
    <n v="20700000"/>
    <s v="NA"/>
    <n v="0"/>
    <x v="0"/>
    <x v="0"/>
  </r>
  <r>
    <s v="SCJ-1065-2021"/>
    <d v="2021-04-28T00:00:00"/>
    <s v="MARIA CAMILA CASTRO PERDOMO"/>
    <s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
    <d v="2021-04-29T00:00:00"/>
    <d v="2022-01-28T00:00:00"/>
    <n v="9"/>
    <n v="0"/>
    <n v="20700000"/>
    <s v="NA"/>
    <n v="0"/>
    <x v="0"/>
    <x v="0"/>
  </r>
  <r>
    <s v="SCJ-1066-2021"/>
    <d v="2021-04-28T00:00:00"/>
    <s v="DANIEL YESID CIFUENTES_x000a_ROA_x000a_"/>
    <s v="PRESTAR LOS SERVICIOS PROFESIONALES A LA DIRECCIÓN DE SEGURIDAD APOYANDO LA GESTIÓN Y ACOMPAÑAMIENTO A LAS ACCIONES DE INTERVENCIÓN EN CLAVE DE CONTROL, DE LA CRIMINALIDAD ORGANIZADA EN AQUELLOS TERRITORIOS DE MAYOR COMPLEJIDAD EN MATERIA CRIMINAL"/>
    <d v="2021-05-03T00:00:00"/>
    <d v="2022-01-31T00:00:00"/>
    <n v="10"/>
    <n v="0"/>
    <n v="61830000"/>
    <s v="N/A"/>
    <n v="0"/>
    <x v="0"/>
    <x v="0"/>
  </r>
  <r>
    <s v="SCJ-1067-2021"/>
    <d v="2021-04-28T00:00:00"/>
    <s v="POLIDORO ORASMAS_x000a_BERMUDEZ_x000a_"/>
    <s v="PRESTAR LOS SERVICIOS A LA DIRECCIÓN DE SEGURIDAD CON EL FIN DE BRINDAR APOYO TÉCNICO A LAS ACCIONES EN MATERIA DE INSPECCIÓN, VIGILANCIA Y CONTROL PARA INTERVENIR MERCADOS CRIMINALES EN EL MARCO DEL CÓDIGO NACIONAL DE SEGURIDAD Y CONVIVENCIA CIUDADANA"/>
    <d v="2021-05-03T00:00:00"/>
    <d v="2022-01-31T00:00:00"/>
    <n v="10"/>
    <n v="0"/>
    <n v="25190000"/>
    <s v="N/A"/>
    <n v="0"/>
    <x v="0"/>
    <x v="0"/>
  </r>
  <r>
    <s v="SCJ-1068-2021"/>
    <d v="2021-04-28T00:00:00"/>
    <s v="NICOLAS DAVID ATEHORTUA DUARTE"/>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
    <d v="2021-04-29T00:00:00"/>
    <d v="2021-09-30T00:00:00"/>
    <n v="6"/>
    <n v="0"/>
    <n v="15114000"/>
    <s v="N/A"/>
    <n v="0"/>
    <x v="0"/>
    <x v="0"/>
  </r>
  <r>
    <s v="SCJ-1069-2021"/>
    <d v="2021-04-28T00:00:00"/>
    <s v="JORGE MARIO HERRERA_x000a_NARANJO"/>
    <s v="PRESTAR LOS SERVICIOS PROFESIONALES A LA DIRECCIÓN DE SEGURIDAD, PARA EL APOYO METODOLÓGICO EN EL LEVANTAMIENTO, SISTEMATIZACIÓN E INTERCAMBIO DE INFORMACIÓN RELACIONADA CON CRIMEN ORGANIZADO Y MERCADOS CRIMINALES BAJO LA ESTRATEGIA CENTRO DE FUSIÓN SEGÚN LAS COMPETENCIAS ESTABLECIDAS EN EL ARTÍCULO 16 DEL DECRETO 413 DE 2016"/>
    <d v="2021-04-29T00:00:00"/>
    <d v="2022-01-31T00:00:00"/>
    <n v="10"/>
    <n v="0"/>
    <n v="65000000"/>
    <s v="N/A"/>
    <n v="0"/>
    <x v="0"/>
    <x v="0"/>
  </r>
  <r>
    <s v="SCJ-1070-2021"/>
    <d v="2021-04-29T00:00:00"/>
    <s v="ALIX NAHUAL BENTHAM CALENTURA"/>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4-30T00:00:00"/>
    <d v="2022-01-20T00:00:00"/>
    <n v="10"/>
    <n v="0"/>
    <n v="25190000"/>
    <s v="N/A"/>
    <n v="0"/>
    <x v="0"/>
    <x v="0"/>
  </r>
  <r>
    <s v="SCJ-1071-2021"/>
    <d v="2021-04-29T00:00:00"/>
    <s v="DANIEL CAMILO HERNANDEZ GARIBELLO,"/>
    <s v="PRESTAR LOS SERVICIOS A LA DIRECCIÓN DE SEGURIDAD CON EL FIN DE BRINDAR APOYO TÉCNICO A LAS ACCIONES EN MATERIA DE INSPECCIÓN, VIGILANCIA Y CONTROL PARA INTERVENIR MERCADOS CRIMINALES EN EL MARCO DEL CÓDIGO NACIONAL DE SEGURIDAD Y CONVIVENCIA CIUDADANA.”"/>
    <d v="2021-04-30T00:00:00"/>
    <d v="2022-01-31T00:00:00"/>
    <n v="10"/>
    <n v="0"/>
    <n v="25190000"/>
    <s v="N/A"/>
    <n v="0"/>
    <x v="0"/>
    <x v="0"/>
  </r>
  <r>
    <s v="SCJ-1072-2021"/>
    <d v="2021-04-29T00:00:00"/>
    <s v="RAUL EMILIANO GALAN ZUÑIGA"/>
    <s v="PRESTAR LOS SERVICIOS A LA DIRECCIÓN DE SEGURIDAD CON EL FIN DE BRINDAR APOYO TÉCNICO A LAS ACCIONES EN MATERIA DE INSPECCIÓN, VIGILANCIA Y CONTROL PARA INTERVENIR MERCADOS CRIMINALES EN EL MARCO DEL CÓDIGO NACIONAL DE SEGURIDAD Y CONVIVENCIA CIUDADANA.”"/>
    <d v="2021-04-30T00:00:00"/>
    <d v="2022-01-31T00:00:00"/>
    <n v="10"/>
    <n v="0"/>
    <n v="25190000"/>
    <s v="N/A"/>
    <n v="0"/>
    <x v="0"/>
    <x v="0"/>
  </r>
  <r>
    <s v="SCJ-1073-2021"/>
    <d v="2021-04-29T00:00:00"/>
    <s v="EDWIN HUMBERTO BUSTACARA BETANCOURT"/>
    <s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d v="2021-05-03T00:00:00"/>
    <d v="2021-09-30T00:00:00"/>
    <n v="6"/>
    <n v="0"/>
    <n v="15114000"/>
    <s v="N/A"/>
    <n v="0"/>
    <x v="0"/>
    <x v="0"/>
  </r>
  <r>
    <s v="SCJ-1074-2021"/>
    <d v="2021-04-29T00:00:00"/>
    <s v="WILSON LEANDRO CASAS BORRERO"/>
    <s v="PRESTACIÓN DE SERVICIOS DE APOYO A LA GESTIÓN ADMINISTRATIVA Y FINANCIERA EN LA EJECUCIÓN DE LOS PROYECTOS DE INVERSIÓN DE LA SUBSECRETARIA DE SEGURIDAD"/>
    <d v="2021-05-03T00:00:00"/>
    <d v="2021-10-15T00:00:00"/>
    <n v="6"/>
    <n v="0"/>
    <n v="15114000"/>
    <s v="N/A"/>
    <n v="0"/>
    <x v="0"/>
    <x v="0"/>
  </r>
  <r>
    <s v="SCJ-1075-2021"/>
    <d v="2021-04-30T00:00:00"/>
    <s v="FRISSON TECHNOLOGIES SAS   "/>
    <s v="CONTRATAR LA GARANTIA EXTENDIDA DEL SISTEMA DE ALMACENAMIENTO Y VMS PARA EL SISTEMA DE GRABACION DE VIDEOVIGILANCIA"/>
    <d v="2021-05-01T00:00:00"/>
    <d v="2024-04-30T00:00:00"/>
    <n v="36"/>
    <n v="0"/>
    <n v="9999999999"/>
    <s v="NA"/>
    <n v="0"/>
    <x v="0"/>
    <x v="0"/>
  </r>
  <r>
    <s v="SCJ-1076-2021"/>
    <d v="2021-04-30T00:00:00"/>
    <s v="HERNAN DAVID MORENO COJO"/>
    <s v="PRESTAR SERVICIOS PROFESIONALES EN LA ESTRUCTURACIÓN, EVALUACIÓN Y EJECUCIÓN FINANCIERA Y PRESUPUESTAL DELOS PROCESOS CONTRACTUALES A CARGO DE LA DIRECCIÓN DE RECURSOS FÍSICOS Y GESTIÓN DOCUMENTAL."/>
    <d v="2021-05-01T00:00:00"/>
    <d v="2022-01-31T00:00:00"/>
    <n v="9"/>
    <n v="0"/>
    <n v="46872000"/>
    <s v="N/A"/>
    <n v="0"/>
    <x v="0"/>
    <x v="0"/>
  </r>
  <r>
    <s v="SCJ-1077-2021"/>
    <d v="2021-04-30T00:00:00"/>
    <s v="EMPRESA DE TELECOMUNICACIONES DE BOGOTA S.A. E.S.P - ETB S.A. E.SP."/>
    <s v="PRESTAR LOS SERVICIOS DE CONECTIVIDAD PARA EL SISTEMA DE VIDEOVIGILANCIA DE BOGOTÁ, LA RED WAN, INTERNET MÓVIL Y VOZ EMPLEADOS POR LOS ORGANISMOS DE SEGURIDAD E INTELIGENCIA DEL ESTADO CON JURISDICCIÓN EN EL DISTRITO CAPITAL Y LA SECRETARÍA DISTRITAL DE SEGURIDAD, CONVIVENCIA Y JUSTICIA."/>
    <d v="2021-05-01T00:00:00"/>
    <d v="2022-02-28T00:00:00"/>
    <n v="10"/>
    <n v="0"/>
    <n v="30059268721"/>
    <s v="NA"/>
    <n v="0"/>
    <x v="0"/>
    <x v="0"/>
  </r>
  <r>
    <s v="SCJ-1078-2021"/>
    <d v="2021-04-30T00:00:00"/>
    <s v="MOTOROLA SOLUTIONS COLOMBIA LTDA."/>
    <s v="ADQUISICIÓN Y RENOVACIÓN DE LOS RADIOS APX PARA LA POLICÍA METROPOLITANA DE BOGOTÁ - MEBOG"/>
    <d v="2021-05-01T00:00:00"/>
    <d v="2021-10-31T00:00:00"/>
    <n v="6"/>
    <n v="0"/>
    <n v="26723630400"/>
    <s v="NA"/>
    <n v="0"/>
    <x v="0"/>
    <x v="0"/>
  </r>
  <r>
    <s v="SCJ-1079-2021"/>
    <d v="2021-04-30T00:00:00"/>
    <s v="PATRICIA ISABEL PAREDES MARTINEZ"/>
    <s v="PRESTACIÓN DE SERVICIOS PROFESIONALES EN LOS TRÁMITES ADMINISTRATIVOS DE LA DIRECCIÓN JURÍDICA Y CONTRACTUAL, PARA EL CUMPLIMIENTO DE LAS FUNCIONES A SU CARGO"/>
    <d v="2021-05-01T00:00:00"/>
    <d v="2021-12-24T00:00:00"/>
    <n v="7.8"/>
    <n v="0"/>
    <n v="31200000"/>
    <s v="N/A"/>
    <n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C11" firstHeaderRow="0" firstDataRow="1" firstDataCol="1"/>
  <pivotFields count="13">
    <pivotField dataField="1" showAll="0"/>
    <pivotField numFmtId="14" showAll="0"/>
    <pivotField showAll="0"/>
    <pivotField showAll="0"/>
    <pivotField numFmtId="14" showAll="0"/>
    <pivotField numFmtId="14" showAll="0"/>
    <pivotField numFmtId="2" showAll="0"/>
    <pivotField numFmtId="2" showAll="0"/>
    <pivotField dataField="1" numFmtId="164" showAll="0"/>
    <pivotField showAll="0"/>
    <pivotField numFmtId="164" showAll="0"/>
    <pivotField axis="axisRow" showAll="0">
      <items count="5">
        <item x="1"/>
        <item x="2"/>
        <item x="0"/>
        <item x="3"/>
        <item t="default"/>
      </items>
    </pivotField>
    <pivotField axis="axisRow" showAll="0">
      <items count="5">
        <item x="0"/>
        <item x="1"/>
        <item m="1" x="3"/>
        <item x="2"/>
        <item t="default"/>
      </items>
    </pivotField>
  </pivotFields>
  <rowFields count="2">
    <field x="11"/>
    <field x="12"/>
  </rowFields>
  <rowItems count="10">
    <i>
      <x/>
    </i>
    <i r="1">
      <x/>
    </i>
    <i r="1">
      <x v="1"/>
    </i>
    <i>
      <x v="1"/>
    </i>
    <i r="1">
      <x/>
    </i>
    <i>
      <x v="2"/>
    </i>
    <i r="1">
      <x/>
    </i>
    <i>
      <x v="3"/>
    </i>
    <i r="1">
      <x v="3"/>
    </i>
    <i t="grand">
      <x/>
    </i>
  </rowItems>
  <colFields count="1">
    <field x="-2"/>
  </colFields>
  <colItems count="2">
    <i>
      <x/>
    </i>
    <i i="1">
      <x v="1"/>
    </i>
  </colItems>
  <dataFields count="2">
    <dataField name="Cuenta de Contrato No." fld="0" subtotal="count" baseField="0" baseItem="0"/>
    <dataField name="Suma de Valor Inicial" fld="8" baseField="0" baseItem="0" numFmtId="164"/>
  </dataFields>
  <formats count="28">
    <format dxfId="27">
      <pivotArea type="all" dataOnly="0" outline="0" fieldPosition="0"/>
    </format>
    <format dxfId="26">
      <pivotArea outline="0" collapsedLevelsAreSubtotals="1" fieldPosition="0"/>
    </format>
    <format dxfId="25">
      <pivotArea dataOnly="0" labelOnly="1" grandRow="1" outline="0" fieldPosition="0"/>
    </format>
    <format dxfId="24">
      <pivotArea dataOnly="0" labelOnly="1" outline="0" fieldPosition="0">
        <references count="1">
          <reference field="4294967294" count="2">
            <x v="0"/>
            <x v="1"/>
          </reference>
        </references>
      </pivotArea>
    </format>
    <format dxfId="23">
      <pivotArea dataOnly="0" labelOnly="1" outline="0" fieldPosition="0">
        <references count="1">
          <reference field="4294967294" count="2">
            <x v="0"/>
            <x v="1"/>
          </reference>
        </references>
      </pivotArea>
    </format>
    <format dxfId="22">
      <pivotArea dataOnly="0" labelOnly="1" outline="0" fieldPosition="0">
        <references count="1">
          <reference field="4294967294" count="2">
            <x v="0"/>
            <x v="1"/>
          </reference>
        </references>
      </pivotArea>
    </format>
    <format dxfId="21">
      <pivotArea dataOnly="0" labelOnly="1" outline="0" fieldPosition="0">
        <references count="1">
          <reference field="4294967294" count="2">
            <x v="0"/>
            <x v="1"/>
          </reference>
        </references>
      </pivotArea>
    </format>
    <format dxfId="20">
      <pivotArea outline="0" collapsedLevelsAreSubtotals="1" fieldPosition="0"/>
    </format>
    <format dxfId="19">
      <pivotArea dataOnly="0" labelOnly="1" grandRow="1" outline="0" fieldPosition="0"/>
    </format>
    <format dxfId="18">
      <pivotArea type="all" dataOnly="0" outline="0" fieldPosition="0"/>
    </format>
    <format dxfId="17">
      <pivotArea outline="0" collapsedLevelsAreSubtotals="1" fieldPosition="0"/>
    </format>
    <format dxfId="16">
      <pivotArea field="11" type="button" dataOnly="0" labelOnly="1" outline="0" axis="axisRow" fieldPosition="0"/>
    </format>
    <format dxfId="15">
      <pivotArea dataOnly="0" labelOnly="1" fieldPosition="0">
        <references count="1">
          <reference field="11" count="0"/>
        </references>
      </pivotArea>
    </format>
    <format dxfId="14">
      <pivotArea dataOnly="0" labelOnly="1" grandRow="1" outline="0" fieldPosition="0"/>
    </format>
    <format dxfId="13">
      <pivotArea dataOnly="0" labelOnly="1" fieldPosition="0">
        <references count="2">
          <reference field="11" count="1" selected="0">
            <x v="0"/>
          </reference>
          <reference field="12" count="0"/>
        </references>
      </pivotArea>
    </format>
    <format dxfId="12">
      <pivotArea dataOnly="0" labelOnly="1" fieldPosition="0">
        <references count="2">
          <reference field="11" count="1" selected="0">
            <x v="1"/>
          </reference>
          <reference field="12" count="1">
            <x v="0"/>
          </reference>
        </references>
      </pivotArea>
    </format>
    <format dxfId="11">
      <pivotArea dataOnly="0" labelOnly="1" fieldPosition="0">
        <references count="2">
          <reference field="11" count="1" selected="0">
            <x v="2"/>
          </reference>
          <reference field="12" count="1">
            <x v="0"/>
          </reference>
        </references>
      </pivotArea>
    </format>
    <format dxfId="10">
      <pivotArea dataOnly="0" labelOnly="1" outline="0" fieldPosition="0">
        <references count="1">
          <reference field="4294967294" count="2">
            <x v="0"/>
            <x v="1"/>
          </reference>
        </references>
      </pivotArea>
    </format>
    <format dxfId="9">
      <pivotArea outline="0" collapsedLevelsAreSubtotals="1" fieldPosition="0">
        <references count="1">
          <reference field="4294967294" count="1" selected="0">
            <x v="1"/>
          </reference>
        </references>
      </pivotArea>
    </format>
    <format dxfId="8">
      <pivotArea field="11" type="button" dataOnly="0" labelOnly="1" outline="0" axis="axisRow" fieldPosition="0"/>
    </format>
    <format dxfId="7">
      <pivotArea dataOnly="0" labelOnly="1" outline="0" fieldPosition="0">
        <references count="1">
          <reference field="4294967294" count="2">
            <x v="0"/>
            <x v="1"/>
          </reference>
        </references>
      </pivotArea>
    </format>
    <format dxfId="6">
      <pivotArea field="11" type="button" dataOnly="0" labelOnly="1" outline="0" axis="axisRow" fieldPosition="0"/>
    </format>
    <format dxfId="5">
      <pivotArea dataOnly="0" labelOnly="1" outline="0" fieldPosition="0">
        <references count="1">
          <reference field="4294967294" count="2">
            <x v="0"/>
            <x v="1"/>
          </reference>
        </references>
      </pivotArea>
    </format>
    <format dxfId="4">
      <pivotArea grandRow="1" outline="0" collapsedLevelsAreSubtotals="1" fieldPosition="0"/>
    </format>
    <format dxfId="3">
      <pivotArea dataOnly="0" labelOnly="1" grandRow="1" outline="0" fieldPosition="0"/>
    </format>
    <format dxfId="2">
      <pivotArea grandRow="1" outline="0" collapsedLevelsAreSubtotals="1" fieldPosition="0"/>
    </format>
    <format dxfId="1">
      <pivotArea dataOnly="0" labelOnly="1" grandRow="1" outline="0" fieldPosition="0"/>
    </format>
    <format dxfId="0">
      <pivotArea outline="0" collapsedLevelsAreSubtotals="1" fieldPosition="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35"/>
  <sheetViews>
    <sheetView view="pageBreakPreview" topLeftCell="A1828" zoomScale="70" zoomScaleNormal="85" zoomScaleSheetLayoutView="70" workbookViewId="0">
      <selection activeCell="A6" sqref="A6:M1835"/>
    </sheetView>
  </sheetViews>
  <sheetFormatPr baseColWidth="10" defaultRowHeight="14.5" x14ac:dyDescent="0.35"/>
  <cols>
    <col min="1" max="1" width="11.453125" style="6"/>
    <col min="2" max="2" width="11" style="7" customWidth="1"/>
    <col min="3" max="3" width="20.7265625" style="6" customWidth="1"/>
    <col min="4" max="4" width="43.453125" style="6" customWidth="1"/>
    <col min="5" max="6" width="12" style="7" customWidth="1"/>
    <col min="7" max="7" width="12.26953125" style="8" customWidth="1"/>
    <col min="8" max="8" width="16" style="6" customWidth="1"/>
    <col min="9" max="10" width="16.453125" style="9" customWidth="1"/>
    <col min="11" max="11" width="16.453125" style="6" customWidth="1"/>
    <col min="12" max="12" width="12.81640625" style="6" customWidth="1"/>
    <col min="13" max="13" width="16.453125" style="6" customWidth="1"/>
  </cols>
  <sheetData>
    <row r="1" spans="1:13" ht="30" customHeight="1" x14ac:dyDescent="0.35">
      <c r="A1" s="50" t="s">
        <v>13</v>
      </c>
      <c r="B1" s="50"/>
      <c r="C1" s="50"/>
      <c r="D1" s="50"/>
      <c r="E1" s="50"/>
      <c r="F1" s="50"/>
      <c r="G1" s="51"/>
      <c r="H1" s="50"/>
      <c r="I1" s="50"/>
      <c r="J1" s="50"/>
      <c r="K1" s="50"/>
      <c r="L1" s="50"/>
      <c r="M1" s="50"/>
    </row>
    <row r="2" spans="1:13" ht="30" customHeight="1" x14ac:dyDescent="0.35">
      <c r="A2" s="50"/>
      <c r="B2" s="50"/>
      <c r="C2" s="50"/>
      <c r="D2" s="50"/>
      <c r="E2" s="50"/>
      <c r="F2" s="50"/>
      <c r="G2" s="51"/>
      <c r="H2" s="50"/>
      <c r="I2" s="50"/>
      <c r="J2" s="50"/>
      <c r="K2" s="50"/>
      <c r="L2" s="50"/>
      <c r="M2" s="50"/>
    </row>
    <row r="3" spans="1:13" ht="30" customHeight="1" x14ac:dyDescent="0.35">
      <c r="A3" s="50"/>
      <c r="B3" s="50"/>
      <c r="C3" s="50"/>
      <c r="D3" s="50"/>
      <c r="E3" s="50"/>
      <c r="F3" s="50"/>
      <c r="G3" s="51"/>
      <c r="H3" s="50"/>
      <c r="I3" s="50"/>
      <c r="J3" s="50"/>
      <c r="K3" s="50"/>
      <c r="L3" s="50"/>
      <c r="M3" s="50"/>
    </row>
    <row r="4" spans="1:13" ht="36.75" customHeight="1" x14ac:dyDescent="0.35">
      <c r="A4" s="52" t="s">
        <v>4212</v>
      </c>
      <c r="B4" s="52"/>
      <c r="C4" s="52"/>
      <c r="D4" s="52"/>
      <c r="E4" s="52"/>
      <c r="F4" s="52"/>
      <c r="G4" s="53"/>
      <c r="H4" s="52"/>
      <c r="I4" s="52"/>
      <c r="J4" s="52"/>
      <c r="K4" s="52"/>
      <c r="L4" s="52"/>
      <c r="M4" s="52"/>
    </row>
    <row r="5" spans="1:13" s="3" customFormat="1" ht="36.75" customHeight="1" x14ac:dyDescent="0.25">
      <c r="A5" s="19" t="s">
        <v>7</v>
      </c>
      <c r="B5" s="20" t="s">
        <v>0</v>
      </c>
      <c r="C5" s="19" t="s">
        <v>1</v>
      </c>
      <c r="D5" s="19" t="s">
        <v>2</v>
      </c>
      <c r="E5" s="21" t="s">
        <v>3</v>
      </c>
      <c r="F5" s="21" t="s">
        <v>8</v>
      </c>
      <c r="G5" s="22" t="s">
        <v>4</v>
      </c>
      <c r="H5" s="23" t="s">
        <v>2600</v>
      </c>
      <c r="I5" s="24" t="s">
        <v>5</v>
      </c>
      <c r="J5" s="24" t="s">
        <v>24</v>
      </c>
      <c r="K5" s="25" t="s">
        <v>6</v>
      </c>
      <c r="L5" s="19" t="s">
        <v>16</v>
      </c>
      <c r="M5" s="19" t="s">
        <v>17</v>
      </c>
    </row>
    <row r="6" spans="1:13" s="2" customFormat="1" ht="48" x14ac:dyDescent="0.25">
      <c r="A6" s="26" t="str">
        <f>+'[1]Consolidado ORG'!A3</f>
        <v>SCJ-1-2021</v>
      </c>
      <c r="B6" s="27">
        <f>+'[1]Consolidado ORG'!B3</f>
        <v>44216</v>
      </c>
      <c r="C6" s="27" t="str">
        <f>+'[1]Consolidado ORG'!G3</f>
        <v>GINNA PAOLA CABRA BENVIDES</v>
      </c>
      <c r="D6" s="27" t="str">
        <f>+'[1]Consolidado ORG'!L3</f>
        <v>PRESTAR SERVICIOS DE APOYO A LA GESTIÓN ADMINISTRATIVA Y OPERATIVA DE LA DIRECCIÓN DE OPERACIONES DE LA SUBSECRETARÍA DE INVERSIONES Y FORTALECIMIENTO DE LAS CAPACIDADES OPERATIVAS.</v>
      </c>
      <c r="E6" s="27">
        <f>+'[1]Consolidado ORG'!M3</f>
        <v>44216</v>
      </c>
      <c r="F6" s="27">
        <f>+'[1]Consolidado ORG'!N3</f>
        <v>44519</v>
      </c>
      <c r="G6" s="28">
        <f>+'[1]Consolidado ORG'!P3</f>
        <v>10</v>
      </c>
      <c r="H6" s="28">
        <f>+'[1]Consolidado ORG'!AG3</f>
        <v>0</v>
      </c>
      <c r="I6" s="29">
        <f>+'[1]Consolidado ORG'!T3</f>
        <v>34140960</v>
      </c>
      <c r="J6" s="29" t="str">
        <f>+'[1]Consolidado ORG'!V3</f>
        <v>NA</v>
      </c>
      <c r="K6" s="29">
        <f>+'[1]Consolidado ORG'!AE3</f>
        <v>0</v>
      </c>
      <c r="L6" s="27" t="str">
        <f>+'[1]Consolidado ORG'!E3</f>
        <v>5 5. Contratación directa</v>
      </c>
      <c r="M6" s="27" t="str">
        <f>+'[1]Consolidado ORG'!F3</f>
        <v>6 6. Otro</v>
      </c>
    </row>
    <row r="7" spans="1:13" s="2" customFormat="1" ht="48" x14ac:dyDescent="0.25">
      <c r="A7" s="26" t="str">
        <f>+'[1]Consolidado ORG'!A4</f>
        <v>SCJ-2-2021</v>
      </c>
      <c r="B7" s="27">
        <f>+'[1]Consolidado ORG'!B4</f>
        <v>44216</v>
      </c>
      <c r="C7" s="27" t="str">
        <f>+'[1]Consolidado ORG'!G4</f>
        <v>SANDRA LILIANA BECERRA BINASCO</v>
      </c>
      <c r="D7" s="27" t="str">
        <f>+'[1]Consolidado ORG'!L4</f>
        <v>PRESTAR LOS SERVICIOS PROFESIONALES A LA DIRECCIÓN TÉCNICA PARA APOYAR LAS ACTIVIDADES RELACIONADAS CON LA ESTRUCTURACIÓN, EVALUACIÓN FINANCIERA Y DEFINICION DE INDICADORES, EN LA ETAPA PRECONTRACTUAL A CARGO DE LA DEPENDENCIA.</v>
      </c>
      <c r="E7" s="27">
        <f>+'[1]Consolidado ORG'!M4</f>
        <v>44217</v>
      </c>
      <c r="F7" s="27">
        <f>+'[1]Consolidado ORG'!N4</f>
        <v>44520</v>
      </c>
      <c r="G7" s="28">
        <f>+'[1]Consolidado ORG'!P4</f>
        <v>10</v>
      </c>
      <c r="H7" s="28">
        <f>+'[1]Consolidado ORG'!AG4</f>
        <v>0</v>
      </c>
      <c r="I7" s="29">
        <f>+'[1]Consolidado ORG'!T4</f>
        <v>55000000</v>
      </c>
      <c r="J7" s="29" t="str">
        <f>+'[1]Consolidado ORG'!V4</f>
        <v>NA</v>
      </c>
      <c r="K7" s="29">
        <f>+'[1]Consolidado ORG'!AE4</f>
        <v>0</v>
      </c>
      <c r="L7" s="27" t="str">
        <f>+'[1]Consolidado ORG'!E4</f>
        <v>5 5. Contratación directa</v>
      </c>
      <c r="M7" s="27" t="str">
        <f>+'[1]Consolidado ORG'!F4</f>
        <v>6 6. Otro</v>
      </c>
    </row>
    <row r="8" spans="1:13" s="2" customFormat="1" ht="48" x14ac:dyDescent="0.25">
      <c r="A8" s="26" t="str">
        <f>+'[1]Consolidado ORG'!A5</f>
        <v>SCJ-3-2021</v>
      </c>
      <c r="B8" s="27">
        <f>+'[1]Consolidado ORG'!B5</f>
        <v>44216</v>
      </c>
      <c r="C8" s="27" t="str">
        <f>+'[1]Consolidado ORG'!G5</f>
        <v>NELSON ALBERTO COBOS HERNANDEZ</v>
      </c>
      <c r="D8" s="27" t="str">
        <f>+'[1]Consolidado ORG'!L5</f>
        <v xml:space="preserve"> PRESTAR LOS SERVICIOS PROFESIONALES A LA DIRECCIÓN TÉCNICA APOYANDO LA ESTRUCTURACIÓN DE ESTUDIOS PREVIOS EN LA EVALUACIÓN FINANCIERA Y DEFINICION DE INDICADORES, DE LA ETAPA PRECONTRACTUAL, ASI COMO APOYAR LOS CONCEPTOS TECNICOS EN TEMAS ADMINISTRATIVOS</v>
      </c>
      <c r="E8" s="27">
        <f>+'[1]Consolidado ORG'!M5</f>
        <v>44217</v>
      </c>
      <c r="F8" s="27">
        <f>+'[1]Consolidado ORG'!N5</f>
        <v>44520</v>
      </c>
      <c r="G8" s="28">
        <f>+'[1]Consolidado ORG'!P5</f>
        <v>10</v>
      </c>
      <c r="H8" s="28">
        <f>+'[1]Consolidado ORG'!AG5</f>
        <v>0</v>
      </c>
      <c r="I8" s="29">
        <f>+'[1]Consolidado ORG'!T5</f>
        <v>71400000</v>
      </c>
      <c r="J8" s="29" t="str">
        <f>+'[1]Consolidado ORG'!V5</f>
        <v>NA</v>
      </c>
      <c r="K8" s="29">
        <f>+'[1]Consolidado ORG'!AE5</f>
        <v>0</v>
      </c>
      <c r="L8" s="27" t="str">
        <f>+'[1]Consolidado ORG'!E5</f>
        <v>5 5. Contratación directa</v>
      </c>
      <c r="M8" s="27" t="str">
        <f>+'[1]Consolidado ORG'!F5</f>
        <v>6 6. Otro</v>
      </c>
    </row>
    <row r="9" spans="1:13" s="2" customFormat="1" ht="48" x14ac:dyDescent="0.25">
      <c r="A9" s="26" t="str">
        <f>+'[1]Consolidado ORG'!A6</f>
        <v>SCJ-4-2021</v>
      </c>
      <c r="B9" s="27">
        <f>+'[1]Consolidado ORG'!B6</f>
        <v>44216</v>
      </c>
      <c r="C9" s="27" t="str">
        <f>+'[1]Consolidado ORG'!G6</f>
        <v>AMINTA RANGEL CASTRO</v>
      </c>
      <c r="D9" s="27" t="str">
        <f>+'[1]Consolidado ORG'!L6</f>
        <v>ARRENDAMIENTO DE UN PREDIO PARA EL USO COMO PARQUEADERO DE LOS VEHICULOS DE LA SECCIONAL DE INTELIGENCIA POLICIAL SIPOL MEBOG</v>
      </c>
      <c r="E9" s="27">
        <f>+'[1]Consolidado ORG'!M6</f>
        <v>44216</v>
      </c>
      <c r="F9" s="27">
        <f>+'[1]Consolidado ORG'!N6</f>
        <v>44580</v>
      </c>
      <c r="G9" s="28">
        <f>+'[1]Consolidado ORG'!P6</f>
        <v>12</v>
      </c>
      <c r="H9" s="28">
        <f>+'[1]Consolidado ORG'!AG6</f>
        <v>0</v>
      </c>
      <c r="I9" s="29">
        <f>+'[1]Consolidado ORG'!T6</f>
        <v>165674124</v>
      </c>
      <c r="J9" s="29" t="str">
        <f>+'[1]Consolidado ORG'!V6</f>
        <v>NA</v>
      </c>
      <c r="K9" s="29">
        <f>+'[1]Consolidado ORG'!AE6</f>
        <v>0</v>
      </c>
      <c r="L9" s="27" t="str">
        <f>+'[1]Consolidado ORG'!E6</f>
        <v>5 5. Contratación directa</v>
      </c>
      <c r="M9" s="27" t="str">
        <f>+'[1]Consolidado ORG'!F6</f>
        <v>6 6. Otro</v>
      </c>
    </row>
    <row r="10" spans="1:13" s="2" customFormat="1" ht="48" x14ac:dyDescent="0.25">
      <c r="A10" s="26" t="str">
        <f>+'[1]Consolidado ORG'!A7</f>
        <v>SCJ-5-2021</v>
      </c>
      <c r="B10" s="27">
        <f>+'[1]Consolidado ORG'!B7</f>
        <v>44216</v>
      </c>
      <c r="C10" s="27" t="str">
        <f>+'[1]Consolidado ORG'!G7</f>
        <v>GLADYS DEL CARMEN RODRIGUEZ GAITAN</v>
      </c>
      <c r="D10" s="27" t="str">
        <f>+'[1]Consolidado ORG'!L7</f>
        <v>PRESTAR LOS SERVICIOS PROFESIONALES PARA BRINDAR ASESORÍA JURÍDICA A LA SUBSECRETARÍA DE INVERSIONES Y FORTALECIMIENTO DE CAPACIDADES OPERATIVAS DE LA SECRETARÍA DE SEGURIDAD, CONVIVENCIA Y JUSTICIA EN LA ATENCIÓN DE LOS ASUNTOS A SU CARGO.</v>
      </c>
      <c r="E10" s="27">
        <f>+'[1]Consolidado ORG'!M7</f>
        <v>44217</v>
      </c>
      <c r="F10" s="27">
        <f>+'[1]Consolidado ORG'!N7</f>
        <v>44581</v>
      </c>
      <c r="G10" s="28">
        <f>+'[1]Consolidado ORG'!P7</f>
        <v>12</v>
      </c>
      <c r="H10" s="28">
        <f>+'[1]Consolidado ORG'!AG7</f>
        <v>0</v>
      </c>
      <c r="I10" s="29">
        <f>+'[1]Consolidado ORG'!T7</f>
        <v>120000000</v>
      </c>
      <c r="J10" s="29" t="str">
        <f>+'[1]Consolidado ORG'!V7</f>
        <v>NA</v>
      </c>
      <c r="K10" s="29">
        <f>+'[1]Consolidado ORG'!AE7</f>
        <v>0</v>
      </c>
      <c r="L10" s="27" t="str">
        <f>+'[1]Consolidado ORG'!E7</f>
        <v>5 5. Contratación directa</v>
      </c>
      <c r="M10" s="27" t="str">
        <f>+'[1]Consolidado ORG'!F7</f>
        <v>6 6. Otro</v>
      </c>
    </row>
    <row r="11" spans="1:13" s="2" customFormat="1" ht="48" x14ac:dyDescent="0.25">
      <c r="A11" s="26" t="str">
        <f>+'[1]Consolidado ORG'!A8</f>
        <v>SCJ-6-2021</v>
      </c>
      <c r="B11" s="27">
        <f>+'[1]Consolidado ORG'!B8</f>
        <v>44217</v>
      </c>
      <c r="C11" s="27" t="str">
        <f>+'[1]Consolidado ORG'!G8</f>
        <v>BIANEY LICETH MERCHAN VILLAMIZAR</v>
      </c>
      <c r="D11" s="27" t="str">
        <f>+'[1]Consolidado ORG'!L8</f>
        <v xml:space="preserve"> PRESTAR SERVICIOS PROFESIONALES PARA REALIZAR EL SEGUIMIENTO Y MONITOREO A LOS TEMAS ADMINISTRATIVOS, FINANCIEROS DE LOS PROYECTOS DE INVERSIÓN Y DE PLANEACIÓN EN LA SUBSECRETARIA DE INVERSIONES Y FORTALECIMIENTO DE CAPACIDADES OPERATIVAS, ARTICULANDO CO</v>
      </c>
      <c r="E11" s="27">
        <f>+'[1]Consolidado ORG'!M8</f>
        <v>44217</v>
      </c>
      <c r="F11" s="27">
        <f>+'[1]Consolidado ORG'!N8</f>
        <v>44581</v>
      </c>
      <c r="G11" s="28">
        <f>+'[1]Consolidado ORG'!P8</f>
        <v>12</v>
      </c>
      <c r="H11" s="28">
        <f>+'[1]Consolidado ORG'!AG8</f>
        <v>0</v>
      </c>
      <c r="I11" s="29">
        <f>+'[1]Consolidado ORG'!T8</f>
        <v>96000000</v>
      </c>
      <c r="J11" s="29" t="str">
        <f>+'[1]Consolidado ORG'!V8</f>
        <v>NA</v>
      </c>
      <c r="K11" s="29">
        <f>+'[1]Consolidado ORG'!AE8</f>
        <v>0</v>
      </c>
      <c r="L11" s="27" t="str">
        <f>+'[1]Consolidado ORG'!E8</f>
        <v>5 5. Contratación directa</v>
      </c>
      <c r="M11" s="27" t="str">
        <f>+'[1]Consolidado ORG'!F8</f>
        <v>6 6. Otro</v>
      </c>
    </row>
    <row r="12" spans="1:13" s="2" customFormat="1" ht="48" x14ac:dyDescent="0.25">
      <c r="A12" s="26" t="str">
        <f>+'[1]Consolidado ORG'!A9</f>
        <v>SCJ-7-2021</v>
      </c>
      <c r="B12" s="27">
        <f>+'[1]Consolidado ORG'!B9</f>
        <v>44217</v>
      </c>
      <c r="C12" s="27" t="str">
        <f>+'[1]Consolidado ORG'!G9</f>
        <v>JOHAN FARID PARRA ARRIETA</v>
      </c>
      <c r="D12" s="27" t="str">
        <f>+'[1]Consolidado ORG'!L9</f>
        <v>PRESTAR DE LOS SERVICIOS PROFESIONALES A LA DIRECCION TECNICA, PARA APOYAR JURIDICAMENTE LA GESTIÓN PRECONTRACTUAL</v>
      </c>
      <c r="E12" s="27">
        <f>+'[1]Consolidado ORG'!M9</f>
        <v>44218</v>
      </c>
      <c r="F12" s="27">
        <f>+'[1]Consolidado ORG'!N9</f>
        <v>44505</v>
      </c>
      <c r="G12" s="28">
        <f>+'[1]Consolidado ORG'!P9</f>
        <v>10</v>
      </c>
      <c r="H12" s="28">
        <f>+'[1]Consolidado ORG'!AG9</f>
        <v>0</v>
      </c>
      <c r="I12" s="29">
        <f>+'[1]Consolidado ORG'!T9</f>
        <v>70000000</v>
      </c>
      <c r="J12" s="29" t="str">
        <f>+'[1]Consolidado ORG'!V9</f>
        <v>NA</v>
      </c>
      <c r="K12" s="29">
        <f>+'[1]Consolidado ORG'!AE9</f>
        <v>0</v>
      </c>
      <c r="L12" s="27" t="str">
        <f>+'[1]Consolidado ORG'!E9</f>
        <v>5 5. Contratación directa</v>
      </c>
      <c r="M12" s="27" t="str">
        <f>+'[1]Consolidado ORG'!F9</f>
        <v>6 6. Otro</v>
      </c>
    </row>
    <row r="13" spans="1:13" s="2" customFormat="1" ht="48" x14ac:dyDescent="0.25">
      <c r="A13" s="26" t="str">
        <f>+'[1]Consolidado ORG'!A10</f>
        <v>SCJ-8-2021</v>
      </c>
      <c r="B13" s="27">
        <f>+'[1]Consolidado ORG'!B10</f>
        <v>44217</v>
      </c>
      <c r="C13" s="27" t="str">
        <f>+'[1]Consolidado ORG'!G10</f>
        <v>ELIECER VANEGAS MURCIA</v>
      </c>
      <c r="D13" s="27" t="str">
        <f>+'[1]Consolidado ORG'!L10</f>
        <v>PRESTAR SERVICIOS PROFESIONALES PARA ASISTIR Y APOYAR AL (LA) DIRECTOR (A) EN LA PLANIFICACIÓN Y SEGUIMIENTO DE LOS TEMAS RESPECTO DE LOS SERVICIOS QUE PRESTA LA DIRECCIÓN DE TECNOLOGÍAS Y SISTEMAS DE LA INFORMACIÓN DE LA SECRETARIA DISTRITAL DE SEGURIDAD, CONVIVENCIA Y JUSTICIA EN EL MARCO DEL PROCESO DE GESTIÓN.</v>
      </c>
      <c r="E13" s="27">
        <f>+'[1]Consolidado ORG'!M10</f>
        <v>44221</v>
      </c>
      <c r="F13" s="27">
        <f>+'[1]Consolidado ORG'!N10</f>
        <v>44554</v>
      </c>
      <c r="G13" s="28">
        <f>+'[1]Consolidado ORG'!P10</f>
        <v>11</v>
      </c>
      <c r="H13" s="28">
        <f>+'[1]Consolidado ORG'!AG10</f>
        <v>0</v>
      </c>
      <c r="I13" s="29">
        <f>+'[1]Consolidado ORG'!T10</f>
        <v>169212692</v>
      </c>
      <c r="J13" s="29" t="str">
        <f>+'[1]Consolidado ORG'!V10</f>
        <v>N/A</v>
      </c>
      <c r="K13" s="29">
        <f>+'[1]Consolidado ORG'!AE10</f>
        <v>0</v>
      </c>
      <c r="L13" s="27" t="str">
        <f>+'[1]Consolidado ORG'!E10</f>
        <v>5 5. Contratación directa</v>
      </c>
      <c r="M13" s="27" t="str">
        <f>+'[1]Consolidado ORG'!F10</f>
        <v>6 6. Otro</v>
      </c>
    </row>
    <row r="14" spans="1:13" s="2" customFormat="1" ht="48" x14ac:dyDescent="0.25">
      <c r="A14" s="26" t="str">
        <f>+'[1]Consolidado ORG'!A11</f>
        <v>SCJ-9-2021</v>
      </c>
      <c r="B14" s="27">
        <f>+'[1]Consolidado ORG'!B11</f>
        <v>44217</v>
      </c>
      <c r="C14" s="27" t="str">
        <f>+'[1]Consolidado ORG'!G11</f>
        <v>JOSÉ LUIS PANESSO GARCÍA</v>
      </c>
      <c r="D14" s="27" t="str">
        <f>+'[1]Consolidado ORG'!L11</f>
        <v>PRESTAR SERVICIOS PROFESIONALES JURÍDICOS EN LAS ETAPAS PRECONTRACTUAL, CONTRACTUAL Y POSTCONTRACTUAL DE LOS PROCESOS DE SELECCIÓN ADELANTADOS POR LA DIRECCIÓN DE OPERACIONES DE LA SUBSECRETARÍA DE INVERSIONES Y FORTALECIMIENTO DE LAS CAPACIDADES OPERATIV</v>
      </c>
      <c r="E14" s="27">
        <f>+'[1]Consolidado ORG'!M11</f>
        <v>44218</v>
      </c>
      <c r="F14" s="27">
        <f>+'[1]Consolidado ORG'!N11</f>
        <v>44638</v>
      </c>
      <c r="G14" s="28">
        <f>+'[1]Consolidado ORG'!P11</f>
        <v>10</v>
      </c>
      <c r="H14" s="28">
        <f>+'[1]Consolidado ORG'!AG11</f>
        <v>108</v>
      </c>
      <c r="I14" s="29">
        <f>+'[1]Consolidado ORG'!T11</f>
        <v>76280000</v>
      </c>
      <c r="J14" s="29" t="str">
        <f>+'[1]Consolidado ORG'!V11</f>
        <v>NA</v>
      </c>
      <c r="K14" s="29">
        <f>+'[1]Consolidado ORG'!AE11</f>
        <v>27460800</v>
      </c>
      <c r="L14" s="27" t="str">
        <f>+'[1]Consolidado ORG'!E11</f>
        <v>5 5. Contratación directa</v>
      </c>
      <c r="M14" s="27" t="str">
        <f>+'[1]Consolidado ORG'!F11</f>
        <v>6 6. Otro</v>
      </c>
    </row>
    <row r="15" spans="1:13" s="2" customFormat="1" ht="48" x14ac:dyDescent="0.25">
      <c r="A15" s="26" t="str">
        <f>+'[1]Consolidado ORG'!A12</f>
        <v>SCJ-10-2021</v>
      </c>
      <c r="B15" s="27">
        <f>+'[1]Consolidado ORG'!B12</f>
        <v>44217</v>
      </c>
      <c r="C15" s="27" t="str">
        <f>+'[1]Consolidado ORG'!G12</f>
        <v>NELSON MAURICIO SARMIENTO FORIGUA</v>
      </c>
      <c r="D15" s="27" t="str">
        <f>+'[1]Consolidado ORG'!L12</f>
        <v>PRESTAR SERVICIOS PROFESIONALES PARA APOYAR LA LIQUIDACIÓN DE CUENTAS QUE ADELANTA LA DIRECCIÓN FINANCIERA DE LA SECRETARÍA DE SEGURIDAD, CONVIVENCIA Y JUSTICIA.</v>
      </c>
      <c r="E15" s="27">
        <f>+'[1]Consolidado ORG'!M12</f>
        <v>44221</v>
      </c>
      <c r="F15" s="27">
        <f>+'[1]Consolidado ORG'!N12</f>
        <v>44585</v>
      </c>
      <c r="G15" s="28">
        <f>+'[1]Consolidado ORG'!P12</f>
        <v>12</v>
      </c>
      <c r="H15" s="28">
        <f>+'[1]Consolidado ORG'!AG12</f>
        <v>0</v>
      </c>
      <c r="I15" s="29">
        <f>+'[1]Consolidado ORG'!T12</f>
        <v>63408000</v>
      </c>
      <c r="J15" s="29" t="str">
        <f>+'[1]Consolidado ORG'!V12</f>
        <v>N/A</v>
      </c>
      <c r="K15" s="29">
        <f>+'[1]Consolidado ORG'!AE12</f>
        <v>0</v>
      </c>
      <c r="L15" s="27" t="str">
        <f>+'[1]Consolidado ORG'!E12</f>
        <v>5 5. Contratación directa</v>
      </c>
      <c r="M15" s="27" t="str">
        <f>+'[1]Consolidado ORG'!F12</f>
        <v>6 6. Otro</v>
      </c>
    </row>
    <row r="16" spans="1:13" s="2" customFormat="1" ht="48" x14ac:dyDescent="0.25">
      <c r="A16" s="26" t="str">
        <f>+'[1]Consolidado ORG'!A13</f>
        <v>SCJ-11-2021</v>
      </c>
      <c r="B16" s="27">
        <f>+'[1]Consolidado ORG'!B13</f>
        <v>44217</v>
      </c>
      <c r="C16" s="27" t="str">
        <f>+'[1]Consolidado ORG'!G13</f>
        <v>JOSE AGUSTÍN BARRERA TORRES</v>
      </c>
      <c r="D16" s="27" t="str">
        <f>+'[1]Consolidado ORG'!L13</f>
        <v>PRESTAR SERVICIOS DE APOYO A LA GESTIÓN PARA REALIZAR EL SEGUIMIENTO, IMPLEMENTACIÓN, AJUSTE Y
VERIFICACIÓN DE LOS SISTEMAS INTERNOS Y EXTERNOS QUE INCIDAN EN LA OPERACIÓN PRESUPUESTAL, CONTABLE Y
DE PAGO A CARGO DE LA DIRECCIÓN FINANCIERA DE LA SECRETARÍA DISTRITAL DE SEGURIDAD, CONVIVENCIA Y
JUSTICIA, DESDE EL PUNTO DE VISTA FINANCIERO</v>
      </c>
      <c r="E16" s="27">
        <f>+'[1]Consolidado ORG'!M13</f>
        <v>44221</v>
      </c>
      <c r="F16" s="27">
        <f>+'[1]Consolidado ORG'!N13</f>
        <v>44765</v>
      </c>
      <c r="G16" s="28">
        <f>+'[1]Consolidado ORG'!P13</f>
        <v>12</v>
      </c>
      <c r="H16" s="28">
        <f>+'[1]Consolidado ORG'!AG13</f>
        <v>180</v>
      </c>
      <c r="I16" s="29">
        <f>+'[1]Consolidado ORG'!T13</f>
        <v>35388000</v>
      </c>
      <c r="J16" s="29" t="str">
        <f>+'[1]Consolidado ORG'!V13</f>
        <v>N/A</v>
      </c>
      <c r="K16" s="29">
        <f>+'[1]Consolidado ORG'!AE13</f>
        <v>17694000</v>
      </c>
      <c r="L16" s="27" t="str">
        <f>+'[1]Consolidado ORG'!E13</f>
        <v>5 5. Contratación directa</v>
      </c>
      <c r="M16" s="27" t="str">
        <f>+'[1]Consolidado ORG'!F13</f>
        <v>6 6. Otro</v>
      </c>
    </row>
    <row r="17" spans="1:13" s="2" customFormat="1" ht="48" x14ac:dyDescent="0.25">
      <c r="A17" s="26" t="str">
        <f>+'[1]Consolidado ORG'!A14</f>
        <v>SCJ-12-2021</v>
      </c>
      <c r="B17" s="27">
        <f>+'[1]Consolidado ORG'!B14</f>
        <v>44218</v>
      </c>
      <c r="C17" s="27" t="str">
        <f>+'[1]Consolidado ORG'!G14</f>
        <v>ANA CAROLINA ROBLES TOLOSA</v>
      </c>
      <c r="D17" s="27" t="str">
        <f>+'[1]Consolidado ORG'!L14</f>
        <v>PRESTAR LOS SERVICIOS PROFESIONALES PARA APOYAR JURÍDICAMENTE LOS ASUNTOS LEGALES RELACIONADOS CON LA ACTIVIDAD PRECONTRACTUAL, CONTRACTUAL Y POST CONTRACTUAL DE LOS PROCESOS DE CONTRATACIÓN A CARGO DE LA DIRECCIÓN JURÍDICA Y CONTRACTUAL DE LA SECRETARÍA DISTRITAL DE SEGURIDAD, CONVIVENCIA Y JUSTICIA</v>
      </c>
      <c r="E17" s="27">
        <f>+'[1]Consolidado ORG'!M14</f>
        <v>44221</v>
      </c>
      <c r="F17" s="27">
        <f>+'[1]Consolidado ORG'!N14</f>
        <v>44578</v>
      </c>
      <c r="G17" s="28">
        <f>+'[1]Consolidado ORG'!P14</f>
        <v>12</v>
      </c>
      <c r="H17" s="28">
        <f>+'[1]Consolidado ORG'!AG14</f>
        <v>0</v>
      </c>
      <c r="I17" s="29">
        <f>+'[1]Consolidado ORG'!T14</f>
        <v>96000000</v>
      </c>
      <c r="J17" s="29" t="str">
        <f>+'[1]Consolidado ORG'!V14</f>
        <v>N/A</v>
      </c>
      <c r="K17" s="29">
        <f>+'[1]Consolidado ORG'!AE14</f>
        <v>0</v>
      </c>
      <c r="L17" s="27" t="str">
        <f>+'[1]Consolidado ORG'!E14</f>
        <v>5 5. Contratación directa</v>
      </c>
      <c r="M17" s="27" t="str">
        <f>+'[1]Consolidado ORG'!F14</f>
        <v>6 6. Otro</v>
      </c>
    </row>
    <row r="18" spans="1:13" s="2" customFormat="1" ht="48" x14ac:dyDescent="0.25">
      <c r="A18" s="26" t="str">
        <f>+'[1]Consolidado ORG'!A15</f>
        <v>SCJ-13-2021</v>
      </c>
      <c r="B18" s="27">
        <f>+'[1]Consolidado ORG'!B15</f>
        <v>44218</v>
      </c>
      <c r="C18" s="27" t="str">
        <f>+'[1]Consolidado ORG'!G15</f>
        <v>XIMENA BUSTOS SÁNCHEZ</v>
      </c>
      <c r="D18" s="27" t="str">
        <f>+'[1]Consolidado ORG'!L15</f>
        <v>PRESTAR LOS SERVICIOS PROFESIONALES A LA SECRETARÍA DISTRITAL DE SEGURIDAD, CONVIVENCIA Y JUSTICIA PARA APOYAR JURÍDICAMENTE LA ELABORACIÓN DE CONCEPTOS Y DE ACTOS ADMINISTRATIVOS, ASÍ COMO LA SUSTANCIACIÓN DE LOS RECURSOS EN VÍA ADMINISTRATIVA QUE SE ENCUENTREN A CARGO DE LA DIRECCIÓN JURÍDICA Y CONTRACTUAL</v>
      </c>
      <c r="E18" s="27">
        <f>+'[1]Consolidado ORG'!M15</f>
        <v>44222</v>
      </c>
      <c r="F18" s="27">
        <f>+'[1]Consolidado ORG'!N15</f>
        <v>44586</v>
      </c>
      <c r="G18" s="28">
        <f>+'[1]Consolidado ORG'!P15</f>
        <v>12</v>
      </c>
      <c r="H18" s="28">
        <f>+'[1]Consolidado ORG'!AG15</f>
        <v>0</v>
      </c>
      <c r="I18" s="29">
        <f>+'[1]Consolidado ORG'!T15</f>
        <v>103632000</v>
      </c>
      <c r="J18" s="29" t="str">
        <f>+'[1]Consolidado ORG'!V15</f>
        <v>N/A</v>
      </c>
      <c r="K18" s="29">
        <f>+'[1]Consolidado ORG'!AE15</f>
        <v>0</v>
      </c>
      <c r="L18" s="27" t="str">
        <f>+'[1]Consolidado ORG'!E15</f>
        <v>5 5. Contratación directa</v>
      </c>
      <c r="M18" s="27" t="str">
        <f>+'[1]Consolidado ORG'!F15</f>
        <v>6 6. Otro</v>
      </c>
    </row>
    <row r="19" spans="1:13" s="2" customFormat="1" ht="48" x14ac:dyDescent="0.25">
      <c r="A19" s="26" t="str">
        <f>+'[1]Consolidado ORG'!A16</f>
        <v>SCJ-14-2021</v>
      </c>
      <c r="B19" s="27">
        <f>+'[1]Consolidado ORG'!B16</f>
        <v>44222</v>
      </c>
      <c r="C19" s="27" t="str">
        <f>+'[1]Consolidado ORG'!G16</f>
        <v xml:space="preserve">EDISON ALEXANDER ALARCON </v>
      </c>
      <c r="D19" s="27" t="str">
        <f>+'[1]Consolidado ORG'!L16</f>
        <v>PRESTAR LOS SERVICIOS EN LA DIRECCIÓN TÉCNICA DE APOYO A LA GESTIÓN, REALIZANDO ACTIVIDADES RELACIONADAS CON LA GENERACIÓN Y REGISTRO DE REPORTES EN EL SISTEMA DE INFORMACIÓN CONTRACTUAL (SISCO).</v>
      </c>
      <c r="E19" s="27">
        <f>+'[1]Consolidado ORG'!M16</f>
        <v>44223</v>
      </c>
      <c r="F19" s="27">
        <f>+'[1]Consolidado ORG'!N16</f>
        <v>44526</v>
      </c>
      <c r="G19" s="28">
        <f>+'[1]Consolidado ORG'!P16</f>
        <v>10</v>
      </c>
      <c r="H19" s="28">
        <f>+'[1]Consolidado ORG'!AG16</f>
        <v>0</v>
      </c>
      <c r="I19" s="29">
        <f>+'[1]Consolidado ORG'!T16</f>
        <v>29489740</v>
      </c>
      <c r="J19" s="29" t="str">
        <f>+'[1]Consolidado ORG'!V16</f>
        <v>NA</v>
      </c>
      <c r="K19" s="29">
        <f>+'[1]Consolidado ORG'!AE16</f>
        <v>0</v>
      </c>
      <c r="L19" s="27" t="str">
        <f>+'[1]Consolidado ORG'!E16</f>
        <v>5 5. Contratación directa</v>
      </c>
      <c r="M19" s="27" t="str">
        <f>+'[1]Consolidado ORG'!F16</f>
        <v>6 6. Otro</v>
      </c>
    </row>
    <row r="20" spans="1:13" s="2" customFormat="1" ht="48" x14ac:dyDescent="0.25">
      <c r="A20" s="26" t="str">
        <f>+'[1]Consolidado ORG'!A17</f>
        <v>SCJ-15-2021</v>
      </c>
      <c r="B20" s="27">
        <f>+'[1]Consolidado ORG'!B17</f>
        <v>44222</v>
      </c>
      <c r="C20" s="27" t="str">
        <f>+'[1]Consolidado ORG'!G17</f>
        <v>JUAN ALBERTO TORRES TORRES</v>
      </c>
      <c r="D20" s="27" t="str">
        <f>+'[1]Consolidado ORG'!L17</f>
        <v xml:space="preserve"> PRESTAR LOS SERVICIOS PROFESIONALES A LA DIRECCIÓN TÉCNICA PARA REALIZAR LA PLANEACIÓN, ESTRUCTURACIÓN Y SEGUIMIENTO DE LOS PROYECTOS TECNOLÓGICOS DE LA SUBSECRETARÍA DE INVERSIONES Y FORTALECIMIENTO DE CAPACIDADES OPERATIVAS.</v>
      </c>
      <c r="E20" s="27">
        <f>+'[1]Consolidado ORG'!M17</f>
        <v>44222</v>
      </c>
      <c r="F20" s="27">
        <f>+'[1]Consolidado ORG'!N17</f>
        <v>44555</v>
      </c>
      <c r="G20" s="28">
        <f>+'[1]Consolidado ORG'!P17</f>
        <v>11</v>
      </c>
      <c r="H20" s="28">
        <f>+'[1]Consolidado ORG'!AG17</f>
        <v>0</v>
      </c>
      <c r="I20" s="29">
        <f>+'[1]Consolidado ORG'!T17</f>
        <v>82500000</v>
      </c>
      <c r="J20" s="29" t="str">
        <f>+'[1]Consolidado ORG'!V17</f>
        <v>NA</v>
      </c>
      <c r="K20" s="29">
        <f>+'[1]Consolidado ORG'!AE17</f>
        <v>0</v>
      </c>
      <c r="L20" s="27" t="str">
        <f>+'[1]Consolidado ORG'!E17</f>
        <v>5 5. Contratación directa</v>
      </c>
      <c r="M20" s="27" t="str">
        <f>+'[1]Consolidado ORG'!F17</f>
        <v>6 6. Otro</v>
      </c>
    </row>
    <row r="21" spans="1:13" s="2" customFormat="1" ht="48" x14ac:dyDescent="0.25">
      <c r="A21" s="26" t="str">
        <f>+'[1]Consolidado ORG'!A18</f>
        <v>SCJ-16-2021</v>
      </c>
      <c r="B21" s="27">
        <f>+'[1]Consolidado ORG'!B18</f>
        <v>44222</v>
      </c>
      <c r="C21" s="27" t="str">
        <f>+'[1]Consolidado ORG'!G18</f>
        <v>ELIZABETH GIL NARANJO</v>
      </c>
      <c r="D21" s="27" t="str">
        <f>+'[1]Consolidado ORG'!L18</f>
        <v>PRESTAR SERVICIOS PROFESIONALES APOYANDO A LA SECRETARÍA DE SEGURIDAD, CONVIVENCIA Y JUSTICIA EN LA IMPLEMENTACIÓN Y DESARROLLO DE LOS PROGRAMAS Y PROYECTOS DE MEJORAMIENTO Y CONTROL DE LA GESTIÓN</v>
      </c>
      <c r="E21" s="27">
        <f>+'[1]Consolidado ORG'!M18</f>
        <v>44225</v>
      </c>
      <c r="F21" s="27">
        <f>+'[1]Consolidado ORG'!N18</f>
        <v>44589</v>
      </c>
      <c r="G21" s="28">
        <f>+'[1]Consolidado ORG'!P18</f>
        <v>12</v>
      </c>
      <c r="H21" s="28">
        <f>+'[1]Consolidado ORG'!AG18</f>
        <v>0</v>
      </c>
      <c r="I21" s="29">
        <f>+'[1]Consolidado ORG'!T18</f>
        <v>120000000</v>
      </c>
      <c r="J21" s="29" t="str">
        <f>+'[1]Consolidado ORG'!V18</f>
        <v>N/A</v>
      </c>
      <c r="K21" s="29">
        <f>+'[1]Consolidado ORG'!AE18</f>
        <v>0</v>
      </c>
      <c r="L21" s="27" t="str">
        <f>+'[1]Consolidado ORG'!E18</f>
        <v>5 5. Contratación directa</v>
      </c>
      <c r="M21" s="27" t="str">
        <f>+'[1]Consolidado ORG'!F18</f>
        <v>6 6. Otro</v>
      </c>
    </row>
    <row r="22" spans="1:13" s="2" customFormat="1" ht="48" x14ac:dyDescent="0.25">
      <c r="A22" s="26" t="str">
        <f>+'[1]Consolidado ORG'!A19</f>
        <v>SCJ-17-2021</v>
      </c>
      <c r="B22" s="27">
        <f>+'[1]Consolidado ORG'!B19</f>
        <v>44222</v>
      </c>
      <c r="C22" s="27" t="str">
        <f>+'[1]Consolidado ORG'!G19</f>
        <v>EDGAR PEÑUELA PINTO</v>
      </c>
      <c r="D22" s="27" t="str">
        <f>+'[1]Consolidado ORG'!L19</f>
        <v>PRESTAR SUS SERVICIOS PROFESIONALES PARA APOYAR LAS RELACIONES POLÍTICO ADMINISTRATIVAS DE LA SECRETARÍA DE SEGURIDAD, CONVIVENCIA Y JUSTICIA DEL DISTRITO, CON LOS DIFERENTES ENTES GUBERNAMENTALES PARA EL DESARROLLO Y FORTALECIMIENTO DE LA TRANSPARENCIA, GESTIÓN PÚBLICA Y SERVICIO A LA CIUDADANÍA</v>
      </c>
      <c r="E22" s="27">
        <f>+'[1]Consolidado ORG'!M19</f>
        <v>44225</v>
      </c>
      <c r="F22" s="27">
        <f>+'[1]Consolidado ORG'!N19</f>
        <v>44436</v>
      </c>
      <c r="G22" s="28">
        <f>+'[1]Consolidado ORG'!P19</f>
        <v>7</v>
      </c>
      <c r="H22" s="28">
        <f>+'[1]Consolidado ORG'!AG19</f>
        <v>0</v>
      </c>
      <c r="I22" s="29">
        <f>+'[1]Consolidado ORG'!T19</f>
        <v>78400000</v>
      </c>
      <c r="J22" s="29" t="str">
        <f>+'[1]Consolidado ORG'!V19</f>
        <v>N/A</v>
      </c>
      <c r="K22" s="29">
        <f>+'[1]Consolidado ORG'!AE19</f>
        <v>0</v>
      </c>
      <c r="L22" s="27" t="str">
        <f>+'[1]Consolidado ORG'!E19</f>
        <v>5 5. Contratación directa</v>
      </c>
      <c r="M22" s="27" t="str">
        <f>+'[1]Consolidado ORG'!F19</f>
        <v>6 6. Otro</v>
      </c>
    </row>
    <row r="23" spans="1:13" s="2" customFormat="1" ht="48" x14ac:dyDescent="0.25">
      <c r="A23" s="26" t="str">
        <f>+'[1]Consolidado ORG'!A20</f>
        <v>SCJ-18-2021</v>
      </c>
      <c r="B23" s="27">
        <f>+'[1]Consolidado ORG'!B20</f>
        <v>44222</v>
      </c>
      <c r="C23" s="27" t="str">
        <f>+'[1]Consolidado ORG'!G20</f>
        <v>CARMEN ELISA GARCIA JIMENEZ</v>
      </c>
      <c r="D23" s="27" t="str">
        <f>+'[1]Consolidado ORG'!L20</f>
        <v>CONTRATAR LA PRESTACIÓN DE LOS SERVICIOS PROFESIONALES A LA SUBSECRETARÍA DE SEGURIDAD Y CONVIVENCIA PARA APOYAR LOS PROCESOS PRESUPUESTALES, ADMINISTRATIVOS Y DE PLANEACIÓN DE LOS PROYECTOS DE INVERSIÓN A CARGO DE LA DEPENDENCIA</v>
      </c>
      <c r="E23" s="27">
        <f>+'[1]Consolidado ORG'!M20</f>
        <v>44225</v>
      </c>
      <c r="F23" s="27">
        <f>+'[1]Consolidado ORG'!N20</f>
        <v>44769</v>
      </c>
      <c r="G23" s="28">
        <f>+'[1]Consolidado ORG'!P20</f>
        <v>12</v>
      </c>
      <c r="H23" s="28">
        <f>+'[1]Consolidado ORG'!AG20</f>
        <v>180</v>
      </c>
      <c r="I23" s="29">
        <f>+'[1]Consolidado ORG'!T20</f>
        <v>111240000</v>
      </c>
      <c r="J23" s="29" t="str">
        <f>+'[1]Consolidado ORG'!V20</f>
        <v>N/A</v>
      </c>
      <c r="K23" s="29">
        <f>+'[1]Consolidado ORG'!AE20</f>
        <v>55620000</v>
      </c>
      <c r="L23" s="27" t="str">
        <f>+'[1]Consolidado ORG'!E20</f>
        <v>5 5. Contratación directa</v>
      </c>
      <c r="M23" s="27" t="str">
        <f>+'[1]Consolidado ORG'!F20</f>
        <v>6 6. Otro</v>
      </c>
    </row>
    <row r="24" spans="1:13" s="2" customFormat="1" ht="48" x14ac:dyDescent="0.25">
      <c r="A24" s="26" t="str">
        <f>+'[1]Consolidado ORG'!A21</f>
        <v>SCJ-19-2021</v>
      </c>
      <c r="B24" s="27">
        <f>+'[1]Consolidado ORG'!B21</f>
        <v>44222</v>
      </c>
      <c r="C24" s="27" t="str">
        <f>+'[1]Consolidado ORG'!G21</f>
        <v>FABIAN MAURICIO CHIBCHA ROMERO</v>
      </c>
      <c r="D24" s="27" t="str">
        <f>+'[1]Consolidado ORG'!L21</f>
        <v>CONTRATAR LA PRESTACIÓN SERVICIOS PROFESIONALES A LA SUBSECRETARÍA DE SEGURIDAD Y CONVIVENCIA PARA APOYAR LA RESPUESTA DE LOS REQUERIMIENTOS JURÍDICOS Y CONTRACTUALES RELACIONADOS CON LOS PROYECTOS DE INVERSIÓN A CARGO DE LA DEPENDENCIA.</v>
      </c>
      <c r="E24" s="27">
        <f>+'[1]Consolidado ORG'!M21</f>
        <v>44228</v>
      </c>
      <c r="F24" s="27">
        <f>+'[1]Consolidado ORG'!N21</f>
        <v>44592</v>
      </c>
      <c r="G24" s="28">
        <f>+'[1]Consolidado ORG'!P21</f>
        <v>12</v>
      </c>
      <c r="H24" s="28">
        <f>+'[1]Consolidado ORG'!AG21</f>
        <v>0</v>
      </c>
      <c r="I24" s="29">
        <f>+'[1]Consolidado ORG'!T21</f>
        <v>98304000</v>
      </c>
      <c r="J24" s="29" t="str">
        <f>+'[1]Consolidado ORG'!V21</f>
        <v>N/A</v>
      </c>
      <c r="K24" s="29">
        <f>+'[1]Consolidado ORG'!AE21</f>
        <v>0</v>
      </c>
      <c r="L24" s="27" t="str">
        <f>+'[1]Consolidado ORG'!E21</f>
        <v>5 5. Contratación directa</v>
      </c>
      <c r="M24" s="27" t="str">
        <f>+'[1]Consolidado ORG'!F21</f>
        <v>6 6. Otro</v>
      </c>
    </row>
    <row r="25" spans="1:13" s="2" customFormat="1" ht="48" x14ac:dyDescent="0.25">
      <c r="A25" s="26" t="str">
        <f>+'[1]Consolidado ORG'!A22</f>
        <v>SCJ-20-2021</v>
      </c>
      <c r="B25" s="27">
        <f>+'[1]Consolidado ORG'!B22</f>
        <v>44222</v>
      </c>
      <c r="C25" s="27" t="str">
        <f>+'[1]Consolidado ORG'!G22</f>
        <v>FERNANDO JIMENEZ CERON</v>
      </c>
      <c r="D25" s="27" t="str">
        <f>+'[1]Consolidado ORG'!L22</f>
        <v>PRESTACIÓN DE SERVICIOS PROFESIONALES ESPECIALIZADOS APOYANDO EN LA ESTRUCTURACIÓN,
IMPLEMENTACIÓN, DESARROLLO Y EJECUCIÓN DE LA POLÍTICA PÚBLICA DE SEGURIDAD DE LA SECRETARÍA
DISTRITAL DE SEGURIDAD, CONVIVENCIA Y JUSTICIA.</v>
      </c>
      <c r="E25" s="27">
        <f>+'[1]Consolidado ORG'!M22</f>
        <v>44223</v>
      </c>
      <c r="F25" s="27">
        <f>+'[1]Consolidado ORG'!N22</f>
        <v>44556</v>
      </c>
      <c r="G25" s="28">
        <f>+'[1]Consolidado ORG'!P22</f>
        <v>11</v>
      </c>
      <c r="H25" s="28">
        <f>+'[1]Consolidado ORG'!AG22</f>
        <v>0</v>
      </c>
      <c r="I25" s="29">
        <f>+'[1]Consolidado ORG'!T22</f>
        <v>122947000</v>
      </c>
      <c r="J25" s="29" t="str">
        <f>+'[1]Consolidado ORG'!V22</f>
        <v>N/A</v>
      </c>
      <c r="K25" s="29">
        <f>+'[1]Consolidado ORG'!AE22</f>
        <v>0</v>
      </c>
      <c r="L25" s="27" t="str">
        <f>+'[1]Consolidado ORG'!E22</f>
        <v>5 5. Contratación directa</v>
      </c>
      <c r="M25" s="27" t="str">
        <f>+'[1]Consolidado ORG'!F22</f>
        <v>6 6. Otro</v>
      </c>
    </row>
    <row r="26" spans="1:13" s="2" customFormat="1" ht="48" x14ac:dyDescent="0.25">
      <c r="A26" s="26" t="str">
        <f>+'[1]Consolidado ORG'!A23</f>
        <v>SCJ-21-2021</v>
      </c>
      <c r="B26" s="27">
        <f>+'[1]Consolidado ORG'!B23</f>
        <v>44223</v>
      </c>
      <c r="C26" s="27" t="str">
        <f>+'[1]Consolidado ORG'!G23</f>
        <v>FLOVER EDISSON MORENO CASTELLANOS</v>
      </c>
      <c r="D26" s="27" t="str">
        <f>+'[1]Consolidado ORG'!L23</f>
        <v xml:space="preserve"> PRESTAR SERVICIOS PROFESIONALES PARA LA OPTIMIZACIÓN DE PROCESOS, PROCEDIMIENTOS Y ACTIVIDADES PROPIAS DEL DESARROLLO DE LA GESTIÓN DE LA DIRECCIÓN DE OPERACIONES CON EL FIN DE MANTENER PROCESOS ESPECÍFICOS Y EFICIENTES QUE APOYEN EL CUMPLIMIENTO DE LOS </v>
      </c>
      <c r="E26" s="27">
        <f>+'[1]Consolidado ORG'!M23</f>
        <v>44223</v>
      </c>
      <c r="F26" s="27">
        <f>+'[1]Consolidado ORG'!N23</f>
        <v>44569</v>
      </c>
      <c r="G26" s="28">
        <f>+'[1]Consolidado ORG'!P23</f>
        <v>10</v>
      </c>
      <c r="H26" s="28">
        <f>+'[1]Consolidado ORG'!AG23</f>
        <v>43</v>
      </c>
      <c r="I26" s="29">
        <f>+'[1]Consolidado ORG'!T23</f>
        <v>64500000</v>
      </c>
      <c r="J26" s="29" t="str">
        <f>+'[1]Consolidado ORG'!V23</f>
        <v>NA</v>
      </c>
      <c r="K26" s="29">
        <f>+'[1]Consolidado ORG'!AE23</f>
        <v>9245000</v>
      </c>
      <c r="L26" s="27" t="str">
        <f>+'[1]Consolidado ORG'!E23</f>
        <v>5 5. Contratación directa</v>
      </c>
      <c r="M26" s="27" t="str">
        <f>+'[1]Consolidado ORG'!F23</f>
        <v>6 6. Otro</v>
      </c>
    </row>
    <row r="27" spans="1:13" s="2" customFormat="1" ht="48" x14ac:dyDescent="0.25">
      <c r="A27" s="26" t="str">
        <f>+'[1]Consolidado ORG'!A24</f>
        <v>SCJ-22-2021</v>
      </c>
      <c r="B27" s="27">
        <f>+'[1]Consolidado ORG'!B24</f>
        <v>44223</v>
      </c>
      <c r="C27" s="27" t="str">
        <f>+'[1]Consolidado ORG'!G24</f>
        <v>SERVICIOS DE ASEO, CAFETERIAY MANTENIMIENTO INSTITUCIONAL OUTSOURCING SEASIN LIMITADA</v>
      </c>
      <c r="D27" s="27" t="str">
        <f>+'[1]Consolidado ORG'!L24</f>
        <v>PRESTACION INTEGRAL DEL SERVICIO DE ASEO Y CAFETERIA CON SOPORTE DE EQUIPOS Y SUMINISTRO DE INSUMOS PARA LA SECRETARIA DISTRITAL DE SEGURIDAD, CONVIVENCIA Y JUSTICIA.</v>
      </c>
      <c r="E27" s="27">
        <f>+'[1]Consolidado ORG'!M24</f>
        <v>44224</v>
      </c>
      <c r="F27" s="27">
        <f>+'[1]Consolidado ORG'!N24</f>
        <v>44617</v>
      </c>
      <c r="G27" s="28">
        <f>+'[1]Consolidado ORG'!P24</f>
        <v>11</v>
      </c>
      <c r="H27" s="28">
        <f>+'[1]Consolidado ORG'!AG24</f>
        <v>60</v>
      </c>
      <c r="I27" s="29">
        <f>+'[1]Consolidado ORG'!T24</f>
        <v>1118095499</v>
      </c>
      <c r="J27" s="29" t="str">
        <f>+'[1]Consolidado ORG'!V24</f>
        <v>NA</v>
      </c>
      <c r="K27" s="29">
        <f>+'[1]Consolidado ORG'!AE24</f>
        <v>223014089</v>
      </c>
      <c r="L27" s="27" t="str">
        <f>+'[1]Consolidado ORG'!E24</f>
        <v>2 2. Selección abreviada</v>
      </c>
      <c r="M27" s="27" t="str">
        <f>+'[1]Consolidado ORG'!F24</f>
        <v>6 6. Otro</v>
      </c>
    </row>
    <row r="28" spans="1:13" s="2" customFormat="1" ht="48" x14ac:dyDescent="0.25">
      <c r="A28" s="26" t="str">
        <f>+'[1]Consolidado ORG'!A25</f>
        <v>SCJ-23-2021</v>
      </c>
      <c r="B28" s="27">
        <f>+'[1]Consolidado ORG'!B25</f>
        <v>44223</v>
      </c>
      <c r="C28" s="27" t="str">
        <f>+'[1]Consolidado ORG'!G25</f>
        <v>HEIDY MARIA BARAHONA DIAZ</v>
      </c>
      <c r="D28" s="27" t="str">
        <f>+'[1]Consolidado ORG'!L25</f>
        <v>PRESTAR SERVICIOS PROFESIONALES JURÍDICOS EN LAS ETAPAS PRECONTRACTUAL, CONTRACTUAL Y POSTCONTRACTUAL DE LOS PROCESOS DE SELECCIÓN ADELANTADOS POR LA DIRECCIÓN DE OPERACIONES DE LA SUBSECRETARÍA DE INVERSIONES PARA EL FORTALECIMIENTO DE LAS CAPACIDADES OP</v>
      </c>
      <c r="E28" s="27">
        <f>+'[1]Consolidado ORG'!M25</f>
        <v>44224</v>
      </c>
      <c r="F28" s="27">
        <f>+'[1]Consolidado ORG'!N25</f>
        <v>44569</v>
      </c>
      <c r="G28" s="28">
        <f>+'[1]Consolidado ORG'!P25</f>
        <v>10</v>
      </c>
      <c r="H28" s="28">
        <f>+'[1]Consolidado ORG'!AG25</f>
        <v>35</v>
      </c>
      <c r="I28" s="29">
        <f>+'[1]Consolidado ORG'!T25</f>
        <v>87500000</v>
      </c>
      <c r="J28" s="29" t="str">
        <f>+'[1]Consolidado ORG'!V25</f>
        <v>NA</v>
      </c>
      <c r="K28" s="29">
        <f>+'[1]Consolidado ORG'!AE25</f>
        <v>10208333</v>
      </c>
      <c r="L28" s="27" t="str">
        <f>+'[1]Consolidado ORG'!E25</f>
        <v>5 5. Contratación directa</v>
      </c>
      <c r="M28" s="27" t="str">
        <f>+'[1]Consolidado ORG'!F25</f>
        <v>6 6. Otro</v>
      </c>
    </row>
    <row r="29" spans="1:13" s="2" customFormat="1" ht="48" x14ac:dyDescent="0.25">
      <c r="A29" s="26" t="str">
        <f>+'[1]Consolidado ORG'!A26</f>
        <v>SCJ-24-2021</v>
      </c>
      <c r="B29" s="27">
        <f>+'[1]Consolidado ORG'!B26</f>
        <v>44223</v>
      </c>
      <c r="C29" s="27" t="str">
        <f>+'[1]Consolidado ORG'!G26</f>
        <v>DAVID ALEXANDER PIRACOCA CAMACHO</v>
      </c>
      <c r="D29" s="27" t="str">
        <f>+'[1]Consolidado ORG'!L26</f>
        <v>PRESTACIÓN DE LOS SERVICIOS PROFESIONALES PARA PRESTAR APOYO JURÍDICO DURANTE EL DESARROLLO DE LAS DIFERENTES ETAPAS DE LOS PROCESOS DE SELECCIÓN Y CONTRATACIÓN DE BIENES Y SERVICIOS NECESARIOS PARA DAR CUMPLIMIENTO A LOS OBJETIVOS DE LA SUBSECRETARÍA DE SEGURIDAD Y CONVIVENCIA.</v>
      </c>
      <c r="E29" s="27">
        <f>+'[1]Consolidado ORG'!M26</f>
        <v>44225</v>
      </c>
      <c r="F29" s="27">
        <f>+'[1]Consolidado ORG'!N26</f>
        <v>44589</v>
      </c>
      <c r="G29" s="28">
        <f>+'[1]Consolidado ORG'!P26</f>
        <v>12</v>
      </c>
      <c r="H29" s="28">
        <f>+'[1]Consolidado ORG'!AG26</f>
        <v>0</v>
      </c>
      <c r="I29" s="29">
        <f>+'[1]Consolidado ORG'!T26</f>
        <v>111240000</v>
      </c>
      <c r="J29" s="29" t="str">
        <f>+'[1]Consolidado ORG'!V26</f>
        <v>N/A</v>
      </c>
      <c r="K29" s="29">
        <f>+'[1]Consolidado ORG'!AE26</f>
        <v>0</v>
      </c>
      <c r="L29" s="27" t="str">
        <f>+'[1]Consolidado ORG'!E26</f>
        <v>5 5. Contratación directa</v>
      </c>
      <c r="M29" s="27" t="str">
        <f>+'[1]Consolidado ORG'!F26</f>
        <v>6 6. Otro</v>
      </c>
    </row>
    <row r="30" spans="1:13" s="2" customFormat="1" ht="48" x14ac:dyDescent="0.25">
      <c r="A30" s="26" t="str">
        <f>+'[1]Consolidado ORG'!A27</f>
        <v>SCJ-25-2021</v>
      </c>
      <c r="B30" s="27">
        <f>+'[1]Consolidado ORG'!B27</f>
        <v>44223</v>
      </c>
      <c r="C30" s="27" t="str">
        <f>+'[1]Consolidado ORG'!G27</f>
        <v>LEONAR EDGARDO RUBIANO CASAS</v>
      </c>
      <c r="D30" s="27" t="str">
        <f>+'[1]Consolidado ORG'!L27</f>
        <v>CONTRATAR LA PRESTACIÓN SERVICIOS PROFESIONALES PARA EL APOYO A LA SUBSECRETARÍA DE SEGURIDAD Y CONVIVENCIA EN LA PLANEACIÓN ESTRATÉGICA DE PLANES, PROGRAMAS Y PROYECTOS RELACIONADOS CON EL CUMPLIMIENTO DE OBJETIVOS Y METAS EN EL MARCO DE LA MISIONALIDAD DE LA ENTIDAD Y EL PLAN DE DESARROLLO DISTRITAL.</v>
      </c>
      <c r="E30" s="27">
        <f>+'[1]Consolidado ORG'!M27</f>
        <v>44225</v>
      </c>
      <c r="F30" s="27">
        <f>+'[1]Consolidado ORG'!N27</f>
        <v>44769</v>
      </c>
      <c r="G30" s="28">
        <f>+'[1]Consolidado ORG'!P27</f>
        <v>12</v>
      </c>
      <c r="H30" s="28">
        <f>+'[1]Consolidado ORG'!AG27</f>
        <v>180</v>
      </c>
      <c r="I30" s="29">
        <f>+'[1]Consolidado ORG'!T27</f>
        <v>111240000</v>
      </c>
      <c r="J30" s="29" t="str">
        <f>+'[1]Consolidado ORG'!V27</f>
        <v>N/A</v>
      </c>
      <c r="K30" s="29">
        <f>+'[1]Consolidado ORG'!AE27</f>
        <v>55620000</v>
      </c>
      <c r="L30" s="27" t="str">
        <f>+'[1]Consolidado ORG'!E27</f>
        <v>5 5. Contratación directa</v>
      </c>
      <c r="M30" s="27" t="str">
        <f>+'[1]Consolidado ORG'!F27</f>
        <v>6 6. Otro</v>
      </c>
    </row>
    <row r="31" spans="1:13" s="2" customFormat="1" ht="48" x14ac:dyDescent="0.25">
      <c r="A31" s="26" t="str">
        <f>+'[1]Consolidado ORG'!A28</f>
        <v>SCJ-26-2021</v>
      </c>
      <c r="B31" s="27">
        <f>+'[1]Consolidado ORG'!B28</f>
        <v>44223</v>
      </c>
      <c r="C31" s="27" t="str">
        <f>+'[1]Consolidado ORG'!G28</f>
        <v>WILLIAM ARMANDO VELASCO VELEZ</v>
      </c>
      <c r="D31" s="27" t="str">
        <f>+'[1]Consolidado ORG'!L28</f>
        <v>PRESTAR SERVICIOS PROFESIONALES ESPECIALIZADOS EN ACTIVIDADES DE REPRESENTACIÓN JUDICIAL, EXTRAJUDICIAL Y ADMINISTRATIVA, EN LOS PROCESOS EN LOS QUE  SECRETARÍA DISTRITAL DE SEGURIDAD, CONVIVENCIA Y JUSTICIA DEBA ACTUAR COMO DEMANDANTE O DEMANDADA, QUE LE SEAN REQUERIDOS CON EL FIN DE GARANTIZAR LA ADECUADA DEFENSA DE LA ENTIDAD</v>
      </c>
      <c r="E31" s="27">
        <f>+'[1]Consolidado ORG'!M28</f>
        <v>44228</v>
      </c>
      <c r="F31" s="27">
        <f>+'[1]Consolidado ORG'!N28</f>
        <v>44561</v>
      </c>
      <c r="G31" s="28">
        <f>+'[1]Consolidado ORG'!P28</f>
        <v>11</v>
      </c>
      <c r="H31" s="28">
        <f>+'[1]Consolidado ORG'!AG28</f>
        <v>0</v>
      </c>
      <c r="I31" s="29">
        <f>+'[1]Consolidado ORG'!T28</f>
        <v>119790000</v>
      </c>
      <c r="J31" s="29" t="str">
        <f>+'[1]Consolidado ORG'!V28</f>
        <v>N/A</v>
      </c>
      <c r="K31" s="29">
        <f>+'[1]Consolidado ORG'!AE28</f>
        <v>0</v>
      </c>
      <c r="L31" s="27" t="str">
        <f>+'[1]Consolidado ORG'!E28</f>
        <v>5 5. Contratación directa</v>
      </c>
      <c r="M31" s="27" t="str">
        <f>+'[1]Consolidado ORG'!F28</f>
        <v>6 6. Otro</v>
      </c>
    </row>
    <row r="32" spans="1:13" s="2" customFormat="1" ht="48" x14ac:dyDescent="0.25">
      <c r="A32" s="26" t="str">
        <f>+'[1]Consolidado ORG'!A29</f>
        <v>SCJ-27-2021</v>
      </c>
      <c r="B32" s="27">
        <f>+'[1]Consolidado ORG'!B29</f>
        <v>44224</v>
      </c>
      <c r="C32" s="27" t="str">
        <f>+'[1]Consolidado ORG'!G29</f>
        <v>CLAUDIA MILENA SANCHEZ GARCIA</v>
      </c>
      <c r="D32" s="27" t="str">
        <f>+'[1]Consolidado ORG'!L29</f>
        <v>PRESTAR SUS SERVICIOS PROFESIONALES A LA DIRECCIÓN DE GESTIÓN HUMANA EN EL DESARROLLO DE LAS ACTIVIDADES DEL MÓDULO DE SEGURIDAD Y SALUD EN EL TRABAJO DEL PROGRAMA DEL TALENTO HUMANO "EN UNA ORGANIZACIÓN SALUDABLE", COMO ENLACE CON EL CENTRO DE COMANDO, CONTROL, COMUNICACIONES Y COMPUTO - C4</v>
      </c>
      <c r="E32" s="27">
        <f>+'[1]Consolidado ORG'!M29</f>
        <v>44228</v>
      </c>
      <c r="F32" s="27">
        <f>+'[1]Consolidado ORG'!N29</f>
        <v>44561</v>
      </c>
      <c r="G32" s="28">
        <f>+'[1]Consolidado ORG'!P29</f>
        <v>11</v>
      </c>
      <c r="H32" s="28">
        <f>+'[1]Consolidado ORG'!AG29</f>
        <v>0</v>
      </c>
      <c r="I32" s="29">
        <f>+'[1]Consolidado ORG'!T29</f>
        <v>56848000</v>
      </c>
      <c r="J32" s="29" t="str">
        <f>+'[1]Consolidado ORG'!V29</f>
        <v>N/A</v>
      </c>
      <c r="K32" s="29">
        <f>+'[1]Consolidado ORG'!AE29</f>
        <v>0</v>
      </c>
      <c r="L32" s="27" t="str">
        <f>+'[1]Consolidado ORG'!E29</f>
        <v>5 5. Contratación directa</v>
      </c>
      <c r="M32" s="27" t="str">
        <f>+'[1]Consolidado ORG'!F29</f>
        <v>6 6. Otro</v>
      </c>
    </row>
    <row r="33" spans="1:13" s="2" customFormat="1" ht="48" x14ac:dyDescent="0.25">
      <c r="A33" s="26" t="str">
        <f>+'[1]Consolidado ORG'!A30</f>
        <v>SCJ-28-2021</v>
      </c>
      <c r="B33" s="27">
        <f>+'[1]Consolidado ORG'!B30</f>
        <v>44224</v>
      </c>
      <c r="C33" s="27" t="str">
        <f>+'[1]Consolidado ORG'!G30</f>
        <v>NATHALY ACOSTA DIAZ</v>
      </c>
      <c r="D33" s="27" t="str">
        <f>+'[1]Consolidado ORG'!L30</f>
        <v>PRESTAR LOS SERVICIOS PROFESIONALES COMO APOYO JURÍDICO A LA DIRECCIÓN TÉCNICA EN LA ESTRUCTURACIÓN, SEGUIMIENTO Y EVALUACIÓN DE LOS PROCESOS Y DEMÁS DOCUMENTOS REQUERIDOS PARA LA ETAPA PRECONTRACTUAL, ASÍ COMO EMITIR LOS CONCEPTOS SOLICITADOS</v>
      </c>
      <c r="E33" s="27">
        <f>+'[1]Consolidado ORG'!M30</f>
        <v>44225</v>
      </c>
      <c r="F33" s="27">
        <f>+'[1]Consolidado ORG'!N30</f>
        <v>44560</v>
      </c>
      <c r="G33" s="28">
        <f>+'[1]Consolidado ORG'!P30</f>
        <v>10</v>
      </c>
      <c r="H33" s="28">
        <f>+'[1]Consolidado ORG'!AG30</f>
        <v>32</v>
      </c>
      <c r="I33" s="29">
        <f>+'[1]Consolidado ORG'!T30</f>
        <v>69000000</v>
      </c>
      <c r="J33" s="29" t="str">
        <f>+'[1]Consolidado ORG'!V30</f>
        <v>NA</v>
      </c>
      <c r="K33" s="29">
        <f>+'[1]Consolidado ORG'!AE30</f>
        <v>7360000</v>
      </c>
      <c r="L33" s="27" t="str">
        <f>+'[1]Consolidado ORG'!E30</f>
        <v>5 5. Contratación directa</v>
      </c>
      <c r="M33" s="27" t="str">
        <f>+'[1]Consolidado ORG'!F30</f>
        <v>6 6. Otro</v>
      </c>
    </row>
    <row r="34" spans="1:13" s="2" customFormat="1" ht="48" x14ac:dyDescent="0.25">
      <c r="A34" s="26" t="str">
        <f>+'[1]Consolidado ORG'!A31</f>
        <v>SCJ-29-2021</v>
      </c>
      <c r="B34" s="27">
        <f>+'[1]Consolidado ORG'!B31</f>
        <v>44224</v>
      </c>
      <c r="C34" s="27" t="str">
        <f>+'[1]Consolidado ORG'!G31</f>
        <v>BEATRIZ EUGENIA RUJELES FLOREZ</v>
      </c>
      <c r="D34" s="27" t="str">
        <f>+'[1]Consolidado ORG'!L31</f>
        <v>PRESTAR LOS SERVICIOS PROFESIONALES EN LA DIRECCIÓN TÉCNICA APOYANDO LA PLANEACIÓN Y ESTRUCTURACIÓN DE ESTUDIOS PREVIOS, EN LA ETAPA PRECONTRACTUAL, ASÍ COMO PARTICIPAR EN LA EVALUACIÓN DE PROPUESTAS</v>
      </c>
      <c r="E34" s="27">
        <f>+'[1]Consolidado ORG'!M31</f>
        <v>44225</v>
      </c>
      <c r="F34" s="27">
        <f>+'[1]Consolidado ORG'!N31</f>
        <v>44558</v>
      </c>
      <c r="G34" s="28">
        <f>+'[1]Consolidado ORG'!P31</f>
        <v>11</v>
      </c>
      <c r="H34" s="28">
        <f>+'[1]Consolidado ORG'!AG31</f>
        <v>0</v>
      </c>
      <c r="I34" s="29">
        <f>+'[1]Consolidado ORG'!T31</f>
        <v>66000000</v>
      </c>
      <c r="J34" s="29" t="str">
        <f>+'[1]Consolidado ORG'!V31</f>
        <v>NA</v>
      </c>
      <c r="K34" s="29">
        <f>+'[1]Consolidado ORG'!AE31</f>
        <v>0</v>
      </c>
      <c r="L34" s="27" t="str">
        <f>+'[1]Consolidado ORG'!E31</f>
        <v>5 5. Contratación directa</v>
      </c>
      <c r="M34" s="27" t="str">
        <f>+'[1]Consolidado ORG'!F31</f>
        <v>6 6. Otro</v>
      </c>
    </row>
    <row r="35" spans="1:13" s="2" customFormat="1" ht="48" x14ac:dyDescent="0.25">
      <c r="A35" s="26" t="str">
        <f>+'[1]Consolidado ORG'!A32</f>
        <v>SCJ-30-2021</v>
      </c>
      <c r="B35" s="27">
        <f>+'[1]Consolidado ORG'!B32</f>
        <v>44224</v>
      </c>
      <c r="C35" s="27" t="str">
        <f>+'[1]Consolidado ORG'!G32</f>
        <v>PAOLA ANDREA MORALES MOLANO</v>
      </c>
      <c r="D35" s="27" t="str">
        <f>+'[1]Consolidado ORG'!L32</f>
        <v xml:space="preserve">
PRESTAR SUS SERVICIOS PROFESIONALES A LA DIRECCIÓN DE GESTIÓN HUMANA EN LO RELACIONADO CON LAS ACTIVIDADES DEL PLAN INSTITUCIONAL DE CAPACITACIÓN, EL PROGRAMA DE INDUCCIÓN Y REINDUCCIÓN Y EL CAMPUS VIRTUAL, DENTRO DEL PROGRAMA DE TALENTO HUMANO DE LA SCJ.
</v>
      </c>
      <c r="E35" s="27">
        <f>+'[1]Consolidado ORG'!M32</f>
        <v>44228</v>
      </c>
      <c r="F35" s="27">
        <f>+'[1]Consolidado ORG'!N32</f>
        <v>44561</v>
      </c>
      <c r="G35" s="28">
        <f>+'[1]Consolidado ORG'!P32</f>
        <v>11</v>
      </c>
      <c r="H35" s="28">
        <f>+'[1]Consolidado ORG'!AG32</f>
        <v>0</v>
      </c>
      <c r="I35" s="29">
        <f>+'[1]Consolidado ORG'!T32</f>
        <v>83644000</v>
      </c>
      <c r="J35" s="29" t="str">
        <f>+'[1]Consolidado ORG'!V32</f>
        <v>N/A</v>
      </c>
      <c r="K35" s="29">
        <f>+'[1]Consolidado ORG'!AE32</f>
        <v>0</v>
      </c>
      <c r="L35" s="27" t="str">
        <f>+'[1]Consolidado ORG'!E32</f>
        <v>5 5. Contratación directa</v>
      </c>
      <c r="M35" s="27" t="str">
        <f>+'[1]Consolidado ORG'!F32</f>
        <v>6 6. Otro</v>
      </c>
    </row>
    <row r="36" spans="1:13" s="2" customFormat="1" ht="48" x14ac:dyDescent="0.25">
      <c r="A36" s="26" t="str">
        <f>+'[1]Consolidado ORG'!A33</f>
        <v>SCJ-31-2021</v>
      </c>
      <c r="B36" s="27">
        <f>+'[1]Consolidado ORG'!B33</f>
        <v>44224</v>
      </c>
      <c r="C36" s="27" t="str">
        <f>+'[1]Consolidado ORG'!G33</f>
        <v>PATRICIA DE ARCO SAMBO TAFUR</v>
      </c>
      <c r="D36" s="27" t="str">
        <f>+'[1]Consolidado ORG'!L33</f>
        <v>PRESTAR SUS SERVICIOS PROFESIONALES EN LA DIRECCIÓN DE GESTIÓN HUMANA EN LA PLANIFICACIÓN, GESTIÓN Y DESARROLLO DE LAS ACTIVIDADES DEL MÓDULO DE SEGURIDAD Y SALUD EN EL TRABAJO DEL PROGRAMA TALENTO HUMANO "EN UNA ORGANIZACIÓN SALUDABLE</v>
      </c>
      <c r="E36" s="27">
        <f>+'[1]Consolidado ORG'!M33</f>
        <v>44228</v>
      </c>
      <c r="F36" s="27">
        <f>+'[1]Consolidado ORG'!N33</f>
        <v>44561</v>
      </c>
      <c r="G36" s="28">
        <f>+'[1]Consolidado ORG'!P33</f>
        <v>11</v>
      </c>
      <c r="H36" s="28">
        <f>+'[1]Consolidado ORG'!AG33</f>
        <v>0</v>
      </c>
      <c r="I36" s="29">
        <f>+'[1]Consolidado ORG'!T33</f>
        <v>89419000</v>
      </c>
      <c r="J36" s="29" t="str">
        <f>+'[1]Consolidado ORG'!V33</f>
        <v>N/A</v>
      </c>
      <c r="K36" s="29">
        <f>+'[1]Consolidado ORG'!AE33</f>
        <v>0</v>
      </c>
      <c r="L36" s="27" t="str">
        <f>+'[1]Consolidado ORG'!E33</f>
        <v>5 5. Contratación directa</v>
      </c>
      <c r="M36" s="27" t="str">
        <f>+'[1]Consolidado ORG'!F33</f>
        <v>6 6. Otro</v>
      </c>
    </row>
    <row r="37" spans="1:13" s="2" customFormat="1" ht="48" x14ac:dyDescent="0.25">
      <c r="A37" s="26" t="str">
        <f>+'[1]Consolidado ORG'!A34</f>
        <v>SCJ-32-2021</v>
      </c>
      <c r="B37" s="27">
        <f>+'[1]Consolidado ORG'!B34</f>
        <v>44224</v>
      </c>
      <c r="C37" s="27" t="str">
        <f>+'[1]Consolidado ORG'!G34</f>
        <v>LUZ MIREYA RINCON PIÑEROS</v>
      </c>
      <c r="D37" s="27" t="str">
        <f>+'[1]Consolidado ORG'!L34</f>
        <v>PRESTAR LOS SERVICIOS PROFESIONALES ESPECIALIZADOS PARA APOYAR A LA
DIRECCIÓN FINANCIERA DE LA SECRETARÍA DE SEGURIDAD, CONVIVENCIA Y JUSTICIA EN
ACTIVIDADES DE ORDEN PRESUPUESTAL, ADMINISTRATIVAS Y DE CALIDAD EN EL MARCO
DE LA GESTIÓN FINANCIERA DE LA ENTIDAD.</v>
      </c>
      <c r="E37" s="27">
        <f>+'[1]Consolidado ORG'!M34</f>
        <v>44228</v>
      </c>
      <c r="F37" s="27">
        <f>+'[1]Consolidado ORG'!N34</f>
        <v>44567</v>
      </c>
      <c r="G37" s="28">
        <f>+'[1]Consolidado ORG'!P34</f>
        <v>12</v>
      </c>
      <c r="H37" s="28">
        <f>+'[1]Consolidado ORG'!AG34</f>
        <v>0</v>
      </c>
      <c r="I37" s="29">
        <f>+'[1]Consolidado ORG'!T34</f>
        <v>109740000</v>
      </c>
      <c r="J37" s="29" t="str">
        <f>+'[1]Consolidado ORG'!V34</f>
        <v>N/A</v>
      </c>
      <c r="K37" s="29">
        <f>+'[1]Consolidado ORG'!AE34</f>
        <v>0</v>
      </c>
      <c r="L37" s="27" t="str">
        <f>+'[1]Consolidado ORG'!E34</f>
        <v>5 5. Contratación directa</v>
      </c>
      <c r="M37" s="27" t="str">
        <f>+'[1]Consolidado ORG'!F34</f>
        <v>6 6. Otro</v>
      </c>
    </row>
    <row r="38" spans="1:13" s="2" customFormat="1" ht="48" x14ac:dyDescent="0.25">
      <c r="A38" s="26" t="str">
        <f>+'[1]Consolidado ORG'!A35</f>
        <v>SCJ-33-2021</v>
      </c>
      <c r="B38" s="27">
        <f>+'[1]Consolidado ORG'!B35</f>
        <v>44225</v>
      </c>
      <c r="C38" s="27" t="str">
        <f>+'[1]Consolidado ORG'!G35</f>
        <v xml:space="preserve">DIANA LUCIA HERNANDEZ DIAZ </v>
      </c>
      <c r="D38" s="27" t="str">
        <f>+'[1]Consolidado ORG'!L35</f>
        <v>PRESTAR LOS SERVICIOS PROFESIONALES PARA APOYAR LAS TAREAS DE COMMUNITY MANAGER, PARA POSICIONAR LA
IMAGEN, PROGRAMAS Y SERVICIOS A TRAVÉS DE LAS REDES SOCIALES DE LA SECRETARÍA DISTRITAL DE SEGURIDAD,
CONVIVENCIA Y JUSTICIA DE BOGOTÁ</v>
      </c>
      <c r="E38" s="27">
        <f>+'[1]Consolidado ORG'!M35</f>
        <v>44231</v>
      </c>
      <c r="F38" s="27">
        <f>+'[1]Consolidado ORG'!N35</f>
        <v>44564</v>
      </c>
      <c r="G38" s="28">
        <f>+'[1]Consolidado ORG'!P35</f>
        <v>11</v>
      </c>
      <c r="H38" s="28">
        <f>+'[1]Consolidado ORG'!AG35</f>
        <v>0</v>
      </c>
      <c r="I38" s="29">
        <f>+'[1]Consolidado ORG'!T35</f>
        <v>67067000</v>
      </c>
      <c r="J38" s="29" t="str">
        <f>+'[1]Consolidado ORG'!V35</f>
        <v>N/A</v>
      </c>
      <c r="K38" s="29">
        <f>+'[1]Consolidado ORG'!AE35</f>
        <v>0</v>
      </c>
      <c r="L38" s="27" t="str">
        <f>+'[1]Consolidado ORG'!E35</f>
        <v>5 5. Contratación directa</v>
      </c>
      <c r="M38" s="27" t="str">
        <f>+'[1]Consolidado ORG'!F35</f>
        <v>6 6. Otro</v>
      </c>
    </row>
    <row r="39" spans="1:13" s="2" customFormat="1" ht="48" x14ac:dyDescent="0.25">
      <c r="A39" s="26" t="str">
        <f>+'[1]Consolidado ORG'!A36</f>
        <v>SCJ-34-2021</v>
      </c>
      <c r="B39" s="27">
        <f>+'[1]Consolidado ORG'!B36</f>
        <v>44225</v>
      </c>
      <c r="C39" s="27" t="str">
        <f>+'[1]Consolidado ORG'!G36</f>
        <v>MONICA PEDROZA GARCES</v>
      </c>
      <c r="D39" s="27" t="str">
        <f>+'[1]Consolidado ORG'!L36</f>
        <v>PRESTACIÓN DE SERVICIOS PROFESIONALES A LA SECRETARÍA DISTRITAL DE SEGURIDAD, CONVIVENCIA Y JUSTICIA EN EL APOYO LEGAL PARA LA FORMULACIÓN DE LA POLÍTICA DE SEGURIDAD, CONVIVENCIA Y JUSTICIA; APOYO EN LA FORMULACIÓN E IMPLEMENTACIÓN DE LOS PLANES INSTITUCIONALES Y PROYECTOS EN MATERIA DE ORDENAMIENTO TERRITORIAL, ASÍ COMO LA REVISIÓN DE NORMAS O PROYECTOS DE NORMAS RELATIVAS AL SECTOR DE SEGURIDAD, CONVIVENCIA Y JUSTICIA</v>
      </c>
      <c r="E39" s="27">
        <f>+'[1]Consolidado ORG'!M36</f>
        <v>44229</v>
      </c>
      <c r="F39" s="27">
        <f>+'[1]Consolidado ORG'!N36</f>
        <v>44408</v>
      </c>
      <c r="G39" s="28">
        <f>+'[1]Consolidado ORG'!P36</f>
        <v>11</v>
      </c>
      <c r="H39" s="28">
        <f>+'[1]Consolidado ORG'!AG36</f>
        <v>0</v>
      </c>
      <c r="I39" s="29">
        <f>+'[1]Consolidado ORG'!T36</f>
        <v>201363107</v>
      </c>
      <c r="J39" s="29" t="str">
        <f>+'[1]Consolidado ORG'!V36</f>
        <v>N/A</v>
      </c>
      <c r="K39" s="29">
        <f>+'[1]Consolidado ORG'!AE36</f>
        <v>0</v>
      </c>
      <c r="L39" s="27" t="str">
        <f>+'[1]Consolidado ORG'!E36</f>
        <v>5 5. Contratación directa</v>
      </c>
      <c r="M39" s="27" t="str">
        <f>+'[1]Consolidado ORG'!F36</f>
        <v>6 6. Otro</v>
      </c>
    </row>
    <row r="40" spans="1:13" s="2" customFormat="1" ht="48" x14ac:dyDescent="0.25">
      <c r="A40" s="26" t="str">
        <f>+'[1]Consolidado ORG'!A37</f>
        <v>SCJ-35-2021</v>
      </c>
      <c r="B40" s="27">
        <f>+'[1]Consolidado ORG'!B37</f>
        <v>44228</v>
      </c>
      <c r="C40" s="27" t="str">
        <f>+'[1]Consolidado ORG'!G37</f>
        <v>ANGELICA BIBIANA CASTRO PINTO</v>
      </c>
      <c r="D40" s="27" t="str">
        <f>+'[1]Consolidado ORG'!L37</f>
        <v>PRESTAR SERVICIOS PROFESIONALES ESPECIALIZADOS PARA APOYAR LAS GESTIONES
ADMINISTRATIVAS EN LA SUBSECRETARÍA DE GESTIÓN INSTITUCIONAL PARA EL
CUMPLIMIENTO SUS FUNCIONES.</v>
      </c>
      <c r="E40" s="27">
        <f>+'[1]Consolidado ORG'!M37</f>
        <v>44229</v>
      </c>
      <c r="F40" s="27">
        <f>+'[1]Consolidado ORG'!N37</f>
        <v>44567</v>
      </c>
      <c r="G40" s="28">
        <f>+'[1]Consolidado ORG'!P37</f>
        <v>12</v>
      </c>
      <c r="H40" s="28">
        <f>+'[1]Consolidado ORG'!AG37</f>
        <v>0</v>
      </c>
      <c r="I40" s="29">
        <f>+'[1]Consolidado ORG'!T37</f>
        <v>109740000</v>
      </c>
      <c r="J40" s="29" t="str">
        <f>+'[1]Consolidado ORG'!V37</f>
        <v>N/A</v>
      </c>
      <c r="K40" s="29">
        <f>+'[1]Consolidado ORG'!AE37</f>
        <v>0</v>
      </c>
      <c r="L40" s="27" t="str">
        <f>+'[1]Consolidado ORG'!E37</f>
        <v>5 5. Contratación directa</v>
      </c>
      <c r="M40" s="27" t="str">
        <f>+'[1]Consolidado ORG'!F37</f>
        <v>6 6. Otro</v>
      </c>
    </row>
    <row r="41" spans="1:13" s="2" customFormat="1" ht="48" x14ac:dyDescent="0.25">
      <c r="A41" s="26" t="str">
        <f>+'[1]Consolidado ORG'!A38</f>
        <v>SCJ-36-2021</v>
      </c>
      <c r="B41" s="27">
        <f>+'[1]Consolidado ORG'!B38</f>
        <v>44228</v>
      </c>
      <c r="C41" s="27" t="str">
        <f>+'[1]Consolidado ORG'!G38</f>
        <v>JUAN CARLOS GOMEZ SILVA</v>
      </c>
      <c r="D41" s="27" t="str">
        <f>+'[1]Consolidado ORG'!L38</f>
        <v>PRESTAR SERVICIOS PROFESIONALES EN ACTIVIDADES ORIENTADAS AL APOYO EN LA REPRESENTACIÓN JUDICIAL, EXTRAJUDICIAL Y ADMINISTRATIVA, EN LOS PROCESOS A CARGO DE LA SECRETARÍA DISTRITAL DE SEGURIDAD, CONVIVENCIA Y JUSTICIA</v>
      </c>
      <c r="E41" s="27">
        <f>+'[1]Consolidado ORG'!M38</f>
        <v>44228</v>
      </c>
      <c r="F41" s="27">
        <f>+'[1]Consolidado ORG'!N38</f>
        <v>44572</v>
      </c>
      <c r="G41" s="28">
        <f>+'[1]Consolidado ORG'!P38</f>
        <v>12</v>
      </c>
      <c r="H41" s="28">
        <f>+'[1]Consolidado ORG'!AG38</f>
        <v>0</v>
      </c>
      <c r="I41" s="29">
        <f>+'[1]Consolidado ORG'!T38</f>
        <v>78000000</v>
      </c>
      <c r="J41" s="29" t="str">
        <f>+'[1]Consolidado ORG'!V38</f>
        <v>N/A</v>
      </c>
      <c r="K41" s="29">
        <f>+'[1]Consolidado ORG'!AE38</f>
        <v>0</v>
      </c>
      <c r="L41" s="27" t="str">
        <f>+'[1]Consolidado ORG'!E38</f>
        <v>5 5. Contratación directa</v>
      </c>
      <c r="M41" s="27" t="str">
        <f>+'[1]Consolidado ORG'!F38</f>
        <v>6 6. Otro</v>
      </c>
    </row>
    <row r="42" spans="1:13" s="2" customFormat="1" ht="48" x14ac:dyDescent="0.25">
      <c r="A42" s="26" t="str">
        <f>+'[1]Consolidado ORG'!A39</f>
        <v>SCJ-37-2021</v>
      </c>
      <c r="B42" s="27">
        <f>+'[1]Consolidado ORG'!B39</f>
        <v>44228</v>
      </c>
      <c r="C42" s="27" t="str">
        <f>+'[1]Consolidado ORG'!G39</f>
        <v>JEHIMY ESPERANZA MARQUEZ BERNAL</v>
      </c>
      <c r="D42" s="27" t="str">
        <f>+'[1]Consolidado ORG'!L39</f>
        <v>PRESTAR SERVICIOS PROFESIONALES ESPECIALIZADOS EN LA DIRECCIÓN JURÍDICA Y CONTRACTUAL DE LA SECRETARÍA DISTRITAL DE SEGURIDAD, CONVIVENCIA Y JUSTICIA EN LA PROYECCIÓN Y REVISIÓN DE ASUNTOS JURIDICOS Y NORMATIVOS Y APOYO EN EL TRÁMITE DE LOS RECURSOS DE APELACIÓN QUE SE ENCUENTREN A CARGO DE LA DIRECCION</v>
      </c>
      <c r="E42" s="27">
        <f>+'[1]Consolidado ORG'!M39</f>
        <v>44228</v>
      </c>
      <c r="F42" s="27">
        <f>+'[1]Consolidado ORG'!N39</f>
        <v>44572</v>
      </c>
      <c r="G42" s="28">
        <f>+'[1]Consolidado ORG'!P39</f>
        <v>12</v>
      </c>
      <c r="H42" s="28">
        <f>+'[1]Consolidado ORG'!AG39</f>
        <v>0</v>
      </c>
      <c r="I42" s="29">
        <f>+'[1]Consolidado ORG'!T39</f>
        <v>103632000</v>
      </c>
      <c r="J42" s="29" t="str">
        <f>+'[1]Consolidado ORG'!V39</f>
        <v>N/A</v>
      </c>
      <c r="K42" s="29">
        <f>+'[1]Consolidado ORG'!AE39</f>
        <v>0</v>
      </c>
      <c r="L42" s="27" t="str">
        <f>+'[1]Consolidado ORG'!E39</f>
        <v>5 5. Contratación directa</v>
      </c>
      <c r="M42" s="27" t="str">
        <f>+'[1]Consolidado ORG'!F39</f>
        <v>6 6. Otro</v>
      </c>
    </row>
    <row r="43" spans="1:13" s="2" customFormat="1" ht="48" x14ac:dyDescent="0.25">
      <c r="A43" s="26" t="str">
        <f>+'[1]Consolidado ORG'!A40</f>
        <v>SCJ-38-2021</v>
      </c>
      <c r="B43" s="27">
        <f>+'[1]Consolidado ORG'!B40</f>
        <v>44228</v>
      </c>
      <c r="C43" s="27" t="str">
        <f>+'[1]Consolidado ORG'!G40</f>
        <v>SANDRA PATRICIA HUERTAS CASTIBLANCO</v>
      </c>
      <c r="D43" s="27" t="str">
        <f>+'[1]Consolidado ORG'!L40</f>
        <v>PRESTAR SERVICIOS PROFESIONALES ESPECIALIZADOS EN EL DESARROLLO DE LAS FUNCIONES DE ANÁLISIS JURÍDICO DE LA NORMATIVIDAD Y APOYO CONTRACTUAL EN LOS ASUNTOS QUE SE ENCUENTREN A CARGO DE LA DIRECCIÓN JURÍDICA Y CONTRACTUAL DE LA SECRETARÍA DISTRITAL DE SEGURIDAD, CONVIVENCIA Y JUSTICIA</v>
      </c>
      <c r="E43" s="27">
        <f>+'[1]Consolidado ORG'!M40</f>
        <v>44228</v>
      </c>
      <c r="F43" s="27">
        <f>+'[1]Consolidado ORG'!N40</f>
        <v>44572</v>
      </c>
      <c r="G43" s="28">
        <f>+'[1]Consolidado ORG'!P40</f>
        <v>12</v>
      </c>
      <c r="H43" s="28">
        <f>+'[1]Consolidado ORG'!AG40</f>
        <v>0</v>
      </c>
      <c r="I43" s="29">
        <f>+'[1]Consolidado ORG'!T40</f>
        <v>108000000</v>
      </c>
      <c r="J43" s="29" t="str">
        <f>+'[1]Consolidado ORG'!V40</f>
        <v>N/A</v>
      </c>
      <c r="K43" s="29">
        <f>+'[1]Consolidado ORG'!AE40</f>
        <v>0</v>
      </c>
      <c r="L43" s="27" t="str">
        <f>+'[1]Consolidado ORG'!E40</f>
        <v>5 5. Contratación directa</v>
      </c>
      <c r="M43" s="27" t="str">
        <f>+'[1]Consolidado ORG'!F40</f>
        <v>6 6. Otro</v>
      </c>
    </row>
    <row r="44" spans="1:13" s="2" customFormat="1" ht="48" x14ac:dyDescent="0.25">
      <c r="A44" s="26" t="str">
        <f>+'[1]Consolidado ORG'!A41</f>
        <v>SCJ-39-2021</v>
      </c>
      <c r="B44" s="27">
        <f>+'[1]Consolidado ORG'!B41</f>
        <v>44228</v>
      </c>
      <c r="C44" s="27" t="str">
        <f>+'[1]Consolidado ORG'!G41</f>
        <v>CINDY MARIA CUBILLOS RUIZ</v>
      </c>
      <c r="D44" s="27" t="str">
        <f>+'[1]Consolidado ORG'!L41</f>
        <v>PRESTAR SUS SERVICIOS PROFESIONALES ESPECIALIZADOS APOYANDO JURÍDICAMENTE EN EL ESTUDIO Y TRÁMITE DE LOS PROCESOS DE CONTRATACIÓN EN SUS ETAPAS PRECONTRACTUALES, CONTRACTUALES Y POSCONTRACTUALES DERIVADOS DE LAS ACTIVIDADES A CARGO DE LA SECRETARÍA DISTRITAL DE SEGURIDAD, CONVIVENCIA Y JUSTICIA, ASÍ COMO EN LA ELABORACIÓN DE CONCEPTOS Y ACTOS ADMINISTRATIVOS DE LA DIRECCIÓN JURÍDICA Y CONTRACTUAL</v>
      </c>
      <c r="E44" s="27">
        <f>+'[1]Consolidado ORG'!M41</f>
        <v>44228</v>
      </c>
      <c r="F44" s="27">
        <f>+'[1]Consolidado ORG'!N41</f>
        <v>44572</v>
      </c>
      <c r="G44" s="28">
        <f>+'[1]Consolidado ORG'!P41</f>
        <v>12</v>
      </c>
      <c r="H44" s="28">
        <f>+'[1]Consolidado ORG'!AG41</f>
        <v>0</v>
      </c>
      <c r="I44" s="29">
        <f>+'[1]Consolidado ORG'!T41</f>
        <v>113040000</v>
      </c>
      <c r="J44" s="29" t="str">
        <f>+'[1]Consolidado ORG'!V41</f>
        <v>N/A</v>
      </c>
      <c r="K44" s="29">
        <f>+'[1]Consolidado ORG'!AE41</f>
        <v>0</v>
      </c>
      <c r="L44" s="27" t="str">
        <f>+'[1]Consolidado ORG'!E41</f>
        <v>5 5. Contratación directa</v>
      </c>
      <c r="M44" s="27" t="str">
        <f>+'[1]Consolidado ORG'!F41</f>
        <v>6 6. Otro</v>
      </c>
    </row>
    <row r="45" spans="1:13" s="2" customFormat="1" ht="48" x14ac:dyDescent="0.25">
      <c r="A45" s="26" t="str">
        <f>+'[1]Consolidado ORG'!A42</f>
        <v>SCJ-40-2021</v>
      </c>
      <c r="B45" s="27">
        <f>+'[1]Consolidado ORG'!B42</f>
        <v>44228</v>
      </c>
      <c r="C45" s="27" t="str">
        <f>+'[1]Consolidado ORG'!G42</f>
        <v>LAURA MILENA PARRA CHAVARRO</v>
      </c>
      <c r="D45" s="27" t="str">
        <f>+'[1]Consolidado ORG'!L42</f>
        <v>PRESTAR SERVICIOS DE APOYO A LA GESTIÓN EN LAS ACTIVIDADES RELACIONADAS CON LA RECEPCIÓN, VALIDACIÓN, REGISTRO Y DEPURACIÓN DE LA INFORMACIÓN DE LA DIRECCIÓN JURÍDICA Y CONTRACTUAL Y POSTERIOR CONSOLIDACIÓN DE INFORMES DE ÍNDOLE CONTRACTUAL QUE DEBEN SER PRESENTADOS POR LA SECRETARÍA DISTRITAL DE SEGURIDAD CONVIVENCIA Y JUSTICIA</v>
      </c>
      <c r="E45" s="27">
        <f>+'[1]Consolidado ORG'!M42</f>
        <v>44228</v>
      </c>
      <c r="F45" s="27">
        <f>+'[1]Consolidado ORG'!N42</f>
        <v>44572</v>
      </c>
      <c r="G45" s="28">
        <f>+'[1]Consolidado ORG'!P42</f>
        <v>12</v>
      </c>
      <c r="H45" s="28">
        <f>+'[1]Consolidado ORG'!AG42</f>
        <v>0</v>
      </c>
      <c r="I45" s="29">
        <f>+'[1]Consolidado ORG'!T42</f>
        <v>41088000</v>
      </c>
      <c r="J45" s="29" t="str">
        <f>+'[1]Consolidado ORG'!V42</f>
        <v>N/A</v>
      </c>
      <c r="K45" s="29">
        <f>+'[1]Consolidado ORG'!AE42</f>
        <v>0</v>
      </c>
      <c r="L45" s="27" t="str">
        <f>+'[1]Consolidado ORG'!E42</f>
        <v>5 5. Contratación directa</v>
      </c>
      <c r="M45" s="27" t="str">
        <f>+'[1]Consolidado ORG'!F42</f>
        <v>6 6. Otro</v>
      </c>
    </row>
    <row r="46" spans="1:13" s="2" customFormat="1" ht="48" x14ac:dyDescent="0.25">
      <c r="A46" s="26" t="str">
        <f>+'[1]Consolidado ORG'!A43</f>
        <v>SCJ-41-2021</v>
      </c>
      <c r="B46" s="27">
        <f>+'[1]Consolidado ORG'!B43</f>
        <v>44228</v>
      </c>
      <c r="C46" s="27" t="str">
        <f>+'[1]Consolidado ORG'!G43</f>
        <v>LAURA MARCELA SULEZ GOMEZ</v>
      </c>
      <c r="D46" s="27" t="str">
        <f>+'[1]Consolidado ORG'!L43</f>
        <v>PRESTAR SUS SERVICIOS PROFESIONALES PARA APOYAR AL JEFE DE LA OFICINA DE ANÁLISIS DE INFORMACIÓN Y ESTUDIOS ESTRATÉGICOS EN LA GESTIÓN, ELABORACIÓN Y CONSOLIDACIÓN DE LAS RESPUESTAS A LAS SOLICITUDES Y/O REQUERIMIENTOS DE INFORMACIÓN EN MATERIA DE SEGURIDAD, CONVIVENCIA Y JUSTICIA, EN EL MARCO DEL PROCESO GESTIÓN Y ANÁLISIS DE INFORMACIÓN DE SEGURIDAD, CONVIVENCIA Y ACCESO A LA JUSTICIA.</v>
      </c>
      <c r="E46" s="27">
        <f>+'[1]Consolidado ORG'!M43</f>
        <v>44231</v>
      </c>
      <c r="F46" s="27">
        <f>+'[1]Consolidado ORG'!N43</f>
        <v>44760</v>
      </c>
      <c r="G46" s="28">
        <f>+'[1]Consolidado ORG'!P43</f>
        <v>12</v>
      </c>
      <c r="H46" s="28">
        <f>+'[1]Consolidado ORG'!AG43</f>
        <v>165</v>
      </c>
      <c r="I46" s="29">
        <f>+'[1]Consolidado ORG'!T43</f>
        <v>91449600</v>
      </c>
      <c r="J46" s="29" t="str">
        <f>+'[1]Consolidado ORG'!V43</f>
        <v>N/A</v>
      </c>
      <c r="K46" s="29">
        <f>+'[1]Consolidado ORG'!AE43</f>
        <v>41914400</v>
      </c>
      <c r="L46" s="27" t="str">
        <f>+'[1]Consolidado ORG'!E43</f>
        <v>5 5. Contratación directa</v>
      </c>
      <c r="M46" s="27" t="str">
        <f>+'[1]Consolidado ORG'!F43</f>
        <v>6 6. Otro</v>
      </c>
    </row>
    <row r="47" spans="1:13" s="2" customFormat="1" ht="48" x14ac:dyDescent="0.25">
      <c r="A47" s="26" t="str">
        <f>+'[1]Consolidado ORG'!A44</f>
        <v>SCJ-42-2021</v>
      </c>
      <c r="B47" s="27">
        <f>+'[1]Consolidado ORG'!B44</f>
        <v>44228</v>
      </c>
      <c r="C47" s="27" t="str">
        <f>+'[1]Consolidado ORG'!G44</f>
        <v>BRYAN JAVIER DUARTE VILLAMIL</v>
      </c>
      <c r="D47" s="27" t="str">
        <f>+'[1]Consolidado ORG'!L44</f>
        <v>PRESTAR SERVICIOS PROFESIONALES COMO ABOGADO EN LA OFICINA DE CONTROL INTERNO DE LA SECRETARÍA DISTRITAL DE SEGURIDAD, CONVIVENCIA Y JUSTICIA, EN MATERIA JURÍDICA, EN LAS VERIFICACIONES Y ACOMPAÑAMIENTOS QUE REALICE LA OFICINA, IGUALMENTE APOYAR EN EL SEGUIMIENTO DE LOS PROCESOS DE CONTRATACIÓN DE LA ENTIDAD, ASÍ COMO LOS REQUERIMIENTOS DE LOS ENTES DE CONTROL.</v>
      </c>
      <c r="E47" s="27">
        <f>+'[1]Consolidado ORG'!M44</f>
        <v>44230</v>
      </c>
      <c r="F47" s="27">
        <f>+'[1]Consolidado ORG'!N44</f>
        <v>44563</v>
      </c>
      <c r="G47" s="28">
        <f>+'[1]Consolidado ORG'!P44</f>
        <v>11</v>
      </c>
      <c r="H47" s="28">
        <f>+'[1]Consolidado ORG'!AG44</f>
        <v>0</v>
      </c>
      <c r="I47" s="29">
        <f>+'[1]Consolidado ORG'!T44</f>
        <v>58058000</v>
      </c>
      <c r="J47" s="29" t="str">
        <f>+'[1]Consolidado ORG'!V44</f>
        <v>N/A</v>
      </c>
      <c r="K47" s="29">
        <f>+'[1]Consolidado ORG'!AE44</f>
        <v>0</v>
      </c>
      <c r="L47" s="27" t="str">
        <f>+'[1]Consolidado ORG'!E44</f>
        <v>5 5. Contratación directa</v>
      </c>
      <c r="M47" s="27" t="str">
        <f>+'[1]Consolidado ORG'!F44</f>
        <v>6 6. Otro</v>
      </c>
    </row>
    <row r="48" spans="1:13" s="2" customFormat="1" ht="48" x14ac:dyDescent="0.25">
      <c r="A48" s="26" t="str">
        <f>+'[1]Consolidado ORG'!A45</f>
        <v>SCJ-43-2021</v>
      </c>
      <c r="B48" s="27">
        <f>+'[1]Consolidado ORG'!B45</f>
        <v>44228</v>
      </c>
      <c r="C48" s="27" t="str">
        <f>+'[1]Consolidado ORG'!G45</f>
        <v>CELSO JAVIER RAMÍREZ MARTÍNEZ</v>
      </c>
      <c r="D48" s="27" t="str">
        <f>+'[1]Consolidado ORG'!L45</f>
        <v>PRESTAR SERVICIOS PROFESIONALES COMO ECONOMISTA EN LA OFICINA DE CONTROL INTERNO DE LA SECRETARÍA DISTRITAL DE SEGURIDAD, CONVIVENCIA Y JUSTICIA, APOYANDO LA EJECUCIÓN DE LOS ROLES: EVALUACIÓN Y SEGUIMIENTO, ENFOQUE HACIA LA PREVENCIÓN E IMPLEMENTACIÓN DE LAS AUDITORIAS DE ACUERDO A LA METODOLOGÍA BASADA EN RIESGOS</v>
      </c>
      <c r="E48" s="27">
        <f>+'[1]Consolidado ORG'!M45</f>
        <v>44230</v>
      </c>
      <c r="F48" s="27">
        <f>+'[1]Consolidado ORG'!N45</f>
        <v>44563</v>
      </c>
      <c r="G48" s="28">
        <f>+'[1]Consolidado ORG'!P45</f>
        <v>11</v>
      </c>
      <c r="H48" s="28">
        <f>+'[1]Consolidado ORG'!AG45</f>
        <v>0</v>
      </c>
      <c r="I48" s="29">
        <f>+'[1]Consolidado ORG'!T45</f>
        <v>77000000</v>
      </c>
      <c r="J48" s="29" t="str">
        <f>+'[1]Consolidado ORG'!V45</f>
        <v>N/A</v>
      </c>
      <c r="K48" s="29">
        <f>+'[1]Consolidado ORG'!AE45</f>
        <v>0</v>
      </c>
      <c r="L48" s="27" t="str">
        <f>+'[1]Consolidado ORG'!E45</f>
        <v>5 5. Contratación directa</v>
      </c>
      <c r="M48" s="27" t="str">
        <f>+'[1]Consolidado ORG'!F45</f>
        <v>6 6. Otro</v>
      </c>
    </row>
    <row r="49" spans="1:13" s="2" customFormat="1" ht="48" x14ac:dyDescent="0.25">
      <c r="A49" s="26" t="str">
        <f>+'[1]Consolidado ORG'!A46</f>
        <v>SCJ-44-2021</v>
      </c>
      <c r="B49" s="27">
        <f>+'[1]Consolidado ORG'!B46</f>
        <v>44228</v>
      </c>
      <c r="C49" s="27" t="str">
        <f>+'[1]Consolidado ORG'!G46</f>
        <v>ANDREA DEL PILAR PENAGOS GONZÁLEZ</v>
      </c>
      <c r="D49" s="27" t="str">
        <f>+'[1]Consolidado ORG'!L46</f>
        <v>PRESTAR LOS SERVICIOS PROFESIONALES PARA APOYAR LAS TAREAS DE DISEÑO, CREACIÓN Y PRODUCCIÓN DE IMAGEN DE PIEZAS COMUNICATIVAS EN LA OFICINA ASESORA DE COMUNICACIONES DE LA SECRETARÍA DISTRITAL DE SEGURIDAD, CONVIVENCIA Y JUSTICIA DE BOGOTÁ</v>
      </c>
      <c r="E49" s="27">
        <f>+'[1]Consolidado ORG'!M46</f>
        <v>44231</v>
      </c>
      <c r="F49" s="27">
        <f>+'[1]Consolidado ORG'!N46</f>
        <v>44564</v>
      </c>
      <c r="G49" s="28">
        <f>+'[1]Consolidado ORG'!P46</f>
        <v>11</v>
      </c>
      <c r="H49" s="28">
        <f>+'[1]Consolidado ORG'!AG46</f>
        <v>0</v>
      </c>
      <c r="I49" s="29">
        <f>+'[1]Consolidado ORG'!T46</f>
        <v>57200000</v>
      </c>
      <c r="J49" s="29" t="str">
        <f>+'[1]Consolidado ORG'!V46</f>
        <v>N/A</v>
      </c>
      <c r="K49" s="29">
        <f>+'[1]Consolidado ORG'!AE46</f>
        <v>0</v>
      </c>
      <c r="L49" s="27" t="str">
        <f>+'[1]Consolidado ORG'!E46</f>
        <v>5 5. Contratación directa</v>
      </c>
      <c r="M49" s="27" t="str">
        <f>+'[1]Consolidado ORG'!F46</f>
        <v>6 6. Otro</v>
      </c>
    </row>
    <row r="50" spans="1:13" s="2" customFormat="1" ht="48" x14ac:dyDescent="0.25">
      <c r="A50" s="26" t="str">
        <f>+'[1]Consolidado ORG'!A47</f>
        <v>SCJ-45-2021</v>
      </c>
      <c r="B50" s="27">
        <f>+'[1]Consolidado ORG'!B47</f>
        <v>44228</v>
      </c>
      <c r="C50" s="27" t="str">
        <f>+'[1]Consolidado ORG'!G47</f>
        <v>NICOLÁS OCHOA MUÑOZ</v>
      </c>
      <c r="D50" s="27" t="str">
        <f>+'[1]Consolidado ORG'!L47</f>
        <v>PRESTAR LOS SERVICIOS PROFESIONALES EN LA OFICINA ASESORA DE COMUNICACIONES PARA APOYAR LAS TAREAS RELACIONADAS CON ACCESO A LA JUSTICIA Y TRATO CON LA COMUNIDAD</v>
      </c>
      <c r="E50" s="27">
        <f>+'[1]Consolidado ORG'!M47</f>
        <v>44229</v>
      </c>
      <c r="F50" s="27">
        <f>+'[1]Consolidado ORG'!N47</f>
        <v>44562</v>
      </c>
      <c r="G50" s="28">
        <f>+'[1]Consolidado ORG'!P47</f>
        <v>11</v>
      </c>
      <c r="H50" s="28">
        <f>+'[1]Consolidado ORG'!AG47</f>
        <v>0</v>
      </c>
      <c r="I50" s="29">
        <f>+'[1]Consolidado ORG'!T47</f>
        <v>42482000</v>
      </c>
      <c r="J50" s="29" t="str">
        <f>+'[1]Consolidado ORG'!V47</f>
        <v>N/A</v>
      </c>
      <c r="K50" s="29">
        <f>+'[1]Consolidado ORG'!AE47</f>
        <v>0</v>
      </c>
      <c r="L50" s="27" t="str">
        <f>+'[1]Consolidado ORG'!E47</f>
        <v>5 5. Contratación directa</v>
      </c>
      <c r="M50" s="27" t="str">
        <f>+'[1]Consolidado ORG'!F47</f>
        <v>6 6. Otro</v>
      </c>
    </row>
    <row r="51" spans="1:13" s="2" customFormat="1" ht="48" x14ac:dyDescent="0.25">
      <c r="A51" s="26" t="str">
        <f>+'[1]Consolidado ORG'!A48</f>
        <v>SCJ-46-2021</v>
      </c>
      <c r="B51" s="27">
        <f>+'[1]Consolidado ORG'!B48</f>
        <v>44228</v>
      </c>
      <c r="C51" s="27" t="str">
        <f>+'[1]Consolidado ORG'!G48</f>
        <v>EDWIN ROLANDO SANCHEZ PORRAS</v>
      </c>
      <c r="D51" s="27" t="str">
        <f>+'[1]Consolidado ORG'!L48</f>
        <v>PRESTAR LOS SERVICIOS PROFESIONALES A LA DIRECCIÓN TÉCNICA EN LA ESTRUCTURACIÓN, REVISIÓN, Y APOYO JURÍDICO DE LOS ESTUDIOS PREVIOS Y DEMÁS DOCUMENTOS REQUERIDOS DURANTE LA ETAPA PRECONTRACTUAL</v>
      </c>
      <c r="E51" s="27">
        <f>+'[1]Consolidado ORG'!M48</f>
        <v>44230</v>
      </c>
      <c r="F51" s="27">
        <f>+'[1]Consolidado ORG'!N48</f>
        <v>44410</v>
      </c>
      <c r="G51" s="28">
        <f>+'[1]Consolidado ORG'!P48</f>
        <v>6</v>
      </c>
      <c r="H51" s="28">
        <f>+'[1]Consolidado ORG'!AG48</f>
        <v>0</v>
      </c>
      <c r="I51" s="29">
        <f>+'[1]Consolidado ORG'!T48</f>
        <v>30483000</v>
      </c>
      <c r="J51" s="29" t="str">
        <f>+'[1]Consolidado ORG'!V48</f>
        <v>NA</v>
      </c>
      <c r="K51" s="29">
        <f>+'[1]Consolidado ORG'!AE48</f>
        <v>0</v>
      </c>
      <c r="L51" s="27" t="str">
        <f>+'[1]Consolidado ORG'!E48</f>
        <v>5 5. Contratación directa</v>
      </c>
      <c r="M51" s="27" t="str">
        <f>+'[1]Consolidado ORG'!F48</f>
        <v>6 6. Otro</v>
      </c>
    </row>
    <row r="52" spans="1:13" s="2" customFormat="1" ht="48" x14ac:dyDescent="0.25">
      <c r="A52" s="26" t="str">
        <f>+'[1]Consolidado ORG'!A49</f>
        <v>SCJ-47-2021</v>
      </c>
      <c r="B52" s="27">
        <f>+'[1]Consolidado ORG'!B49</f>
        <v>44228</v>
      </c>
      <c r="C52" s="27" t="str">
        <f>+'[1]Consolidado ORG'!G49</f>
        <v>MARIA ANGELICA GONZALEZ MARTINEZ</v>
      </c>
      <c r="D52" s="27" t="str">
        <f>+'[1]Consolidado ORG'!L49</f>
        <v>PRESTAR LOS SERVICIOS PROFESIONALES A LA DIRECCIÓN TÉCNICA EN LA ESTRUCTURACIÓN, REVISIÓN, Y APOYO JURÍDICO DE LOS ESTUDIOS PREVIOS Y DEMÁS DOCUMENTOS REQUERIDOS DURANTE LAS ETAPAS PRECONTRACTUALES</v>
      </c>
      <c r="E52" s="27">
        <f>+'[1]Consolidado ORG'!M49</f>
        <v>44230</v>
      </c>
      <c r="F52" s="27">
        <f>+'[1]Consolidado ORG'!N49</f>
        <v>44505</v>
      </c>
      <c r="G52" s="28">
        <f>+'[1]Consolidado ORG'!P49</f>
        <v>10</v>
      </c>
      <c r="H52" s="28">
        <f>+'[1]Consolidado ORG'!AG49</f>
        <v>0</v>
      </c>
      <c r="I52" s="29">
        <f>+'[1]Consolidado ORG'!T49</f>
        <v>50000000</v>
      </c>
      <c r="J52" s="29" t="str">
        <f>+'[1]Consolidado ORG'!V49</f>
        <v>NA</v>
      </c>
      <c r="K52" s="29">
        <f>+'[1]Consolidado ORG'!AE49</f>
        <v>0</v>
      </c>
      <c r="L52" s="27" t="str">
        <f>+'[1]Consolidado ORG'!E49</f>
        <v>5 5. Contratación directa</v>
      </c>
      <c r="M52" s="27" t="str">
        <f>+'[1]Consolidado ORG'!F49</f>
        <v>6 6. Otro</v>
      </c>
    </row>
    <row r="53" spans="1:13" s="2" customFormat="1" ht="48" x14ac:dyDescent="0.25">
      <c r="A53" s="26" t="str">
        <f>+'[1]Consolidado ORG'!A50</f>
        <v>SCJ-48-2021</v>
      </c>
      <c r="B53" s="27">
        <f>+'[1]Consolidado ORG'!B50</f>
        <v>44228</v>
      </c>
      <c r="C53" s="27" t="str">
        <f>+'[1]Consolidado ORG'!G50</f>
        <v>GERMÁN ARTURO PEÑA URIBE</v>
      </c>
      <c r="D53" s="27" t="str">
        <f>+'[1]Consolidado ORG'!L50</f>
        <v>PRESTAR SERVICIOS PROFESIONALES PARA GESTIONAR PROCESOS ADMINISTRATIVOS A CARGO DE LA DIRECCIÓN DE OPERACIONES PARA EL FORTALECIMIENTO DE LA SUBSECRETARIA DE INVERSIONES Y FORTALECIMIENTO DE CAPACIDADES OPERATIVAS.</v>
      </c>
      <c r="E53" s="27">
        <f>+'[1]Consolidado ORG'!M50</f>
        <v>44229</v>
      </c>
      <c r="F53" s="27">
        <f>+'[1]Consolidado ORG'!N50</f>
        <v>44569</v>
      </c>
      <c r="G53" s="28">
        <f>+'[1]Consolidado ORG'!P50</f>
        <v>10</v>
      </c>
      <c r="H53" s="28">
        <f>+'[1]Consolidado ORG'!AG50</f>
        <v>38</v>
      </c>
      <c r="I53" s="29">
        <f>+'[1]Consolidado ORG'!T50</f>
        <v>67500000</v>
      </c>
      <c r="J53" s="29" t="str">
        <f>+'[1]Consolidado ORG'!V50</f>
        <v>NA</v>
      </c>
      <c r="K53" s="29">
        <f>+'[1]Consolidado ORG'!AE50</f>
        <v>8550000</v>
      </c>
      <c r="L53" s="27" t="str">
        <f>+'[1]Consolidado ORG'!E50</f>
        <v>5 5. Contratación directa</v>
      </c>
      <c r="M53" s="27" t="str">
        <f>+'[1]Consolidado ORG'!F50</f>
        <v>6 6. Otro</v>
      </c>
    </row>
    <row r="54" spans="1:13" s="2" customFormat="1" ht="48" x14ac:dyDescent="0.25">
      <c r="A54" s="26" t="str">
        <f>+'[1]Consolidado ORG'!A51</f>
        <v>SCJ-49-2021</v>
      </c>
      <c r="B54" s="27">
        <f>+'[1]Consolidado ORG'!B51</f>
        <v>44228</v>
      </c>
      <c r="C54" s="27" t="str">
        <f>+'[1]Consolidado ORG'!G51</f>
        <v>JOHN HENRY POVEDA ZUA</v>
      </c>
      <c r="D54" s="27" t="str">
        <f>+'[1]Consolidado ORG'!L51</f>
        <v>PRESTAR LOS SERVICIOS PROFESIONALES A LA DIRECCIÓN TÉCNICA EN LA ELABORACIÓN, SEGUIMIENTO Y REVISIÓN DE LOS ESTUDIOS PREVIOS Y DEMÁS DOCUMENTOS REQUERIDOS DURANTE LAS ETAPAS PRECONTRACTUALES Y CONTRACTUALES A CARGO DE ESTA DEPENDENCIA.</v>
      </c>
      <c r="E54" s="27">
        <f>+'[1]Consolidado ORG'!M51</f>
        <v>44229</v>
      </c>
      <c r="F54" s="27">
        <f>+'[1]Consolidado ORG'!N51</f>
        <v>44560</v>
      </c>
      <c r="G54" s="28">
        <f>+'[1]Consolidado ORG'!P51</f>
        <v>10</v>
      </c>
      <c r="H54" s="28">
        <f>+'[1]Consolidado ORG'!AG51</f>
        <v>29</v>
      </c>
      <c r="I54" s="29">
        <f>+'[1]Consolidado ORG'!T51</f>
        <v>91449000</v>
      </c>
      <c r="J54" s="29" t="str">
        <f>+'[1]Consolidado ORG'!V51</f>
        <v>NA</v>
      </c>
      <c r="K54" s="29">
        <f>+'[1]Consolidado ORG'!AE51</f>
        <v>8230410</v>
      </c>
      <c r="L54" s="27" t="str">
        <f>+'[1]Consolidado ORG'!E51</f>
        <v>5 5. Contratación directa</v>
      </c>
      <c r="M54" s="27" t="str">
        <f>+'[1]Consolidado ORG'!F51</f>
        <v>6 6. Otro</v>
      </c>
    </row>
    <row r="55" spans="1:13" s="2" customFormat="1" ht="48" x14ac:dyDescent="0.25">
      <c r="A55" s="26" t="str">
        <f>+'[1]Consolidado ORG'!A52</f>
        <v>SCJ-50-2021</v>
      </c>
      <c r="B55" s="27">
        <f>+'[1]Consolidado ORG'!B52</f>
        <v>44228</v>
      </c>
      <c r="C55" s="27" t="str">
        <f>+'[1]Consolidado ORG'!G52</f>
        <v>MONICA CRISTINA MUÑOZ FIGUEROA</v>
      </c>
      <c r="D55" s="27" t="str">
        <f>+'[1]Consolidado ORG'!L52</f>
        <v>PRESTAR SERVICIOS PROFESIONALES JURÍDICOS EN LAS ETAPAS PRECONTRACTUAL, CONTRACTUAL Y POSTCONTRACTUAL DE LOS PROCESOS DE SELECCIÓN ADELANTADOS POR LA DIRECCIÓN DE OPERACIONES DE LA SUBSECRETARÍA DE INVERSIONES PARA EL FORTALECIMIENTO DE LAS CAPACIDADES OPERATIVAS.</v>
      </c>
      <c r="E55" s="27">
        <f>+'[1]Consolidado ORG'!M52</f>
        <v>44229</v>
      </c>
      <c r="F55" s="27">
        <f>+'[1]Consolidado ORG'!N52</f>
        <v>44317</v>
      </c>
      <c r="G55" s="28">
        <f>+'[1]Consolidado ORG'!P52</f>
        <v>3</v>
      </c>
      <c r="H55" s="28">
        <f>+'[1]Consolidado ORG'!AG52</f>
        <v>0</v>
      </c>
      <c r="I55" s="29">
        <f>+'[1]Consolidado ORG'!T52</f>
        <v>18984813</v>
      </c>
      <c r="J55" s="29" t="str">
        <f>+'[1]Consolidado ORG'!V52</f>
        <v>NA</v>
      </c>
      <c r="K55" s="29">
        <f>+'[1]Consolidado ORG'!AE52</f>
        <v>0</v>
      </c>
      <c r="L55" s="27" t="str">
        <f>+'[1]Consolidado ORG'!E52</f>
        <v>5 5. Contratación directa</v>
      </c>
      <c r="M55" s="27" t="str">
        <f>+'[1]Consolidado ORG'!F52</f>
        <v>6 6. Otro</v>
      </c>
    </row>
    <row r="56" spans="1:13" s="2" customFormat="1" ht="48" x14ac:dyDescent="0.25">
      <c r="A56" s="26" t="str">
        <f>+'[1]Consolidado ORG'!A53</f>
        <v>SCJ-51-2021</v>
      </c>
      <c r="B56" s="27">
        <f>+'[1]Consolidado ORG'!B53</f>
        <v>44228</v>
      </c>
      <c r="C56" s="27" t="str">
        <f>+'[1]Consolidado ORG'!G53</f>
        <v>OSCAR ORLANDO TORO RODRIGUEZ</v>
      </c>
      <c r="D56" s="27" t="str">
        <f>+'[1]Consolidado ORG'!L53</f>
        <v>PRESTAR SERVICIOS PROFESIONALES PARA APOYAR LA CONCILIACIÓN, DEPURACIÓN DE
BASES DE DATOS, ASÍ COMO LA ELABORACIÓN DE INFORMES Y PRESENTACIONES DE LAS
ACTIVIDADES Y FUNCIONES PROPIAS DE LA DIRECCIÓN FINANCIERA.</v>
      </c>
      <c r="E56" s="27">
        <f>+'[1]Consolidado ORG'!M53</f>
        <v>44229</v>
      </c>
      <c r="F56" s="27">
        <f>+'[1]Consolidado ORG'!N53</f>
        <v>44409</v>
      </c>
      <c r="G56" s="28">
        <f>+'[1]Consolidado ORG'!P53</f>
        <v>6</v>
      </c>
      <c r="H56" s="28">
        <f>+'[1]Consolidado ORG'!AG53</f>
        <v>0</v>
      </c>
      <c r="I56" s="29">
        <f>+'[1]Consolidado ORG'!T53</f>
        <v>28476000</v>
      </c>
      <c r="J56" s="29" t="str">
        <f>+'[1]Consolidado ORG'!V53</f>
        <v>N/A</v>
      </c>
      <c r="K56" s="29">
        <f>+'[1]Consolidado ORG'!AE53</f>
        <v>0</v>
      </c>
      <c r="L56" s="27" t="str">
        <f>+'[1]Consolidado ORG'!E53</f>
        <v>5 5. Contratación directa</v>
      </c>
      <c r="M56" s="27" t="str">
        <f>+'[1]Consolidado ORG'!F53</f>
        <v>6 6. Otro</v>
      </c>
    </row>
    <row r="57" spans="1:13" s="2" customFormat="1" ht="48" x14ac:dyDescent="0.25">
      <c r="A57" s="26" t="str">
        <f>+'[1]Consolidado ORG'!A54</f>
        <v>SCJ-52-2021</v>
      </c>
      <c r="B57" s="27">
        <f>+'[1]Consolidado ORG'!B54</f>
        <v>44228</v>
      </c>
      <c r="C57" s="27" t="str">
        <f>+'[1]Consolidado ORG'!G54</f>
        <v>HUGO ALEXANDER LINARES DIAZ</v>
      </c>
      <c r="D57" s="27" t="str">
        <f>+'[1]Consolidado ORG'!L54</f>
        <v>PRESTAR LOS SERVICIOS PROFESIONALES PARA APOYAR LAS TAREAS DE PREPRODUCCIÓN, PRODUCCIÓN Y POSPRODUCCIÓN DE PIEZAS AUDIOVISUALES REQUERIDAS POR LA OFICINA ASESORA DE COMUNICACIONES DE LA SECRETARÍA DISTRITAL DE SEGURIDAD, CONVIVENCIA Y JUSTICIA DE BOGOTÁ.</v>
      </c>
      <c r="E57" s="27">
        <f>+'[1]Consolidado ORG'!M54</f>
        <v>44231</v>
      </c>
      <c r="F57" s="27">
        <f>+'[1]Consolidado ORG'!N54</f>
        <v>44564</v>
      </c>
      <c r="G57" s="28">
        <f>+'[1]Consolidado ORG'!P54</f>
        <v>11</v>
      </c>
      <c r="H57" s="28">
        <f>+'[1]Consolidado ORG'!AG54</f>
        <v>0</v>
      </c>
      <c r="I57" s="29">
        <f>+'[1]Consolidado ORG'!T54</f>
        <v>38500000</v>
      </c>
      <c r="J57" s="29" t="str">
        <f>+'[1]Consolidado ORG'!V54</f>
        <v>N/A</v>
      </c>
      <c r="K57" s="29">
        <f>+'[1]Consolidado ORG'!AE54</f>
        <v>0</v>
      </c>
      <c r="L57" s="27" t="str">
        <f>+'[1]Consolidado ORG'!E54</f>
        <v>5 5. Contratación directa</v>
      </c>
      <c r="M57" s="27" t="str">
        <f>+'[1]Consolidado ORG'!F54</f>
        <v>6 6. Otro</v>
      </c>
    </row>
    <row r="58" spans="1:13" s="2" customFormat="1" ht="48" x14ac:dyDescent="0.25">
      <c r="A58" s="26" t="str">
        <f>+'[1]Consolidado ORG'!A55</f>
        <v>SCJ-53-2021</v>
      </c>
      <c r="B58" s="27">
        <f>+'[1]Consolidado ORG'!B55</f>
        <v>44228</v>
      </c>
      <c r="C58" s="27" t="str">
        <f>+'[1]Consolidado ORG'!G55</f>
        <v>JORGE ALEJANDRO CORTES GONZALEZ</v>
      </c>
      <c r="D58" s="27" t="str">
        <f>+'[1]Consolidado ORG'!L55</f>
        <v>PRESTAR LOS SERVICIOS PROFESIONALES COMO COMMUNITY MANAGER, EN LA OFICINA ASESORA DE COMUNICACIONES PARA APOYAR EL DIRECCIONAMIENTO Y GESTIÓN DE LA COMUNICACIÓN DE LAS REDES SOCIALES DE LA SECRETARIA DISTRITAL DE SEGURIDAD, CONVIVENCIA Y JUSTICIA DE BOGOTÁ</v>
      </c>
      <c r="E58" s="27">
        <f>+'[1]Consolidado ORG'!M55</f>
        <v>44231</v>
      </c>
      <c r="F58" s="27">
        <f>+'[1]Consolidado ORG'!N55</f>
        <v>44564</v>
      </c>
      <c r="G58" s="28">
        <f>+'[1]Consolidado ORG'!P55</f>
        <v>11</v>
      </c>
      <c r="H58" s="28">
        <f>+'[1]Consolidado ORG'!AG55</f>
        <v>0</v>
      </c>
      <c r="I58" s="29">
        <f>+'[1]Consolidado ORG'!T55</f>
        <v>67067000</v>
      </c>
      <c r="J58" s="29" t="str">
        <f>+'[1]Consolidado ORG'!V55</f>
        <v>N/A</v>
      </c>
      <c r="K58" s="29">
        <f>+'[1]Consolidado ORG'!AE55</f>
        <v>0</v>
      </c>
      <c r="L58" s="27" t="str">
        <f>+'[1]Consolidado ORG'!E55</f>
        <v>5 5. Contratación directa</v>
      </c>
      <c r="M58" s="27" t="str">
        <f>+'[1]Consolidado ORG'!F55</f>
        <v>6 6. Otro</v>
      </c>
    </row>
    <row r="59" spans="1:13" s="2" customFormat="1" ht="48" x14ac:dyDescent="0.25">
      <c r="A59" s="26" t="str">
        <f>+'[1]Consolidado ORG'!A56</f>
        <v>SCJ-54-2021</v>
      </c>
      <c r="B59" s="27">
        <f>+'[1]Consolidado ORG'!B56</f>
        <v>44228</v>
      </c>
      <c r="C59" s="27" t="str">
        <f>+'[1]Consolidado ORG'!G56</f>
        <v>DEISY NATALIA VALENCIA GONZÁLEZ,</v>
      </c>
      <c r="D59" s="27" t="str">
        <f>+'[1]Consolidado ORG'!L56</f>
        <v>PRESTAR SERVICIOS PROFESIONALES ESPECIALIZADOS PARA APOYAR LA GESTIÓN DE
PAGO DE LAS OBLIGACIONES ECONÓMICAS A CARGO DE LA SECRETARÍA DISTRITAL DE
SEGURIDAD, CONVIVENCIA Y JUSTICIA, DESDE EL PUNTO DE VISTA CONTABLE BAJO EL
NUEVO MARCO NORMATIVO APLICABLE A ENTIDADES DE GOBIERNO - NICSP</v>
      </c>
      <c r="E59" s="27">
        <f>+'[1]Consolidado ORG'!M56</f>
        <v>44229</v>
      </c>
      <c r="F59" s="27">
        <f>+'[1]Consolidado ORG'!N56</f>
        <v>44567</v>
      </c>
      <c r="G59" s="28">
        <f>+'[1]Consolidado ORG'!P56</f>
        <v>12</v>
      </c>
      <c r="H59" s="28">
        <f>+'[1]Consolidado ORG'!AG56</f>
        <v>0</v>
      </c>
      <c r="I59" s="29">
        <f>+'[1]Consolidado ORG'!T56</f>
        <v>67068000</v>
      </c>
      <c r="J59" s="29" t="str">
        <f>+'[1]Consolidado ORG'!V56</f>
        <v>N/A</v>
      </c>
      <c r="K59" s="29">
        <f>+'[1]Consolidado ORG'!AE56</f>
        <v>0</v>
      </c>
      <c r="L59" s="27" t="str">
        <f>+'[1]Consolidado ORG'!E56</f>
        <v>5 5. Contratación directa</v>
      </c>
      <c r="M59" s="27" t="str">
        <f>+'[1]Consolidado ORG'!F56</f>
        <v>6 6. Otro</v>
      </c>
    </row>
    <row r="60" spans="1:13" s="2" customFormat="1" ht="48" x14ac:dyDescent="0.25">
      <c r="A60" s="26" t="str">
        <f>+'[1]Consolidado ORG'!A57</f>
        <v>SCJ-55-2021</v>
      </c>
      <c r="B60" s="27">
        <f>+'[1]Consolidado ORG'!B57</f>
        <v>44228</v>
      </c>
      <c r="C60" s="27" t="str">
        <f>+'[1]Consolidado ORG'!G57</f>
        <v>DIEGO FABIAN APARICIO CASTRO</v>
      </c>
      <c r="D60" s="27" t="str">
        <f>+'[1]Consolidado ORG'!L57</f>
        <v>PRESTAR SERVICIOS PROFESIONALES ESPECIALIZADOS EN LOS ASUNTOS DE INDOLE JURÍDICA CORRESPONDIENTES A LA SUBSECRETARÍA DE GESTIÓN INSTITUCIONAL</v>
      </c>
      <c r="E60" s="27">
        <f>+'[1]Consolidado ORG'!M57</f>
        <v>44229</v>
      </c>
      <c r="F60" s="27">
        <f>+'[1]Consolidado ORG'!N57</f>
        <v>44567</v>
      </c>
      <c r="G60" s="28">
        <f>+'[1]Consolidado ORG'!P57</f>
        <v>12</v>
      </c>
      <c r="H60" s="28">
        <f>+'[1]Consolidado ORG'!AG57</f>
        <v>0</v>
      </c>
      <c r="I60" s="29">
        <f>+'[1]Consolidado ORG'!T57</f>
        <v>109740000</v>
      </c>
      <c r="J60" s="29" t="str">
        <f>+'[1]Consolidado ORG'!V57</f>
        <v>N/A</v>
      </c>
      <c r="K60" s="29">
        <f>+'[1]Consolidado ORG'!AE57</f>
        <v>0</v>
      </c>
      <c r="L60" s="27" t="str">
        <f>+'[1]Consolidado ORG'!E57</f>
        <v>5 5. Contratación directa</v>
      </c>
      <c r="M60" s="27" t="str">
        <f>+'[1]Consolidado ORG'!F57</f>
        <v>6 6. Otro</v>
      </c>
    </row>
    <row r="61" spans="1:13" s="2" customFormat="1" ht="48" x14ac:dyDescent="0.25">
      <c r="A61" s="26" t="str">
        <f>+'[1]Consolidado ORG'!A58</f>
        <v>SCJ-56-2021</v>
      </c>
      <c r="B61" s="27">
        <f>+'[1]Consolidado ORG'!B58</f>
        <v>44229</v>
      </c>
      <c r="C61" s="27" t="str">
        <f>+'[1]Consolidado ORG'!G58</f>
        <v>NARAYAN ALEXANDER MARTÍNEZ GALVIS</v>
      </c>
      <c r="D61" s="27" t="str">
        <f>+'[1]Consolidado ORG'!L58</f>
        <v>PRESTAR LOS SERVICIOS DE APOYO A LA GESTIÓN EN LA OFICINA ASESORA DE COMUNICACIONES DE LA SECRETARÍA DISTRITAL DE SEGURIDAD, CONVIVENCIA Y JUSTICIA DE BOGOTÁ EN LOS ASUNTOS RELACIONADOS CON LA PRODUCCIÓN, EDICIÓN Y ANIMACIÓN DE PIEZAS DE AUDIO Y VIDEO DE DIFERENTES PIEZAS AUDIOVISUALES</v>
      </c>
      <c r="E61" s="27">
        <f>+'[1]Consolidado ORG'!M58</f>
        <v>44231</v>
      </c>
      <c r="F61" s="27">
        <f>+'[1]Consolidado ORG'!N58</f>
        <v>44564</v>
      </c>
      <c r="G61" s="28">
        <f>+'[1]Consolidado ORG'!P58</f>
        <v>11</v>
      </c>
      <c r="H61" s="28">
        <f>+'[1]Consolidado ORG'!AG58</f>
        <v>0</v>
      </c>
      <c r="I61" s="29">
        <f>+'[1]Consolidado ORG'!T58</f>
        <v>32527000</v>
      </c>
      <c r="J61" s="29" t="str">
        <f>+'[1]Consolidado ORG'!V58</f>
        <v>N/A</v>
      </c>
      <c r="K61" s="29">
        <f>+'[1]Consolidado ORG'!AE58</f>
        <v>0</v>
      </c>
      <c r="L61" s="27" t="str">
        <f>+'[1]Consolidado ORG'!E58</f>
        <v>5 5. Contratación directa</v>
      </c>
      <c r="M61" s="27" t="str">
        <f>+'[1]Consolidado ORG'!F58</f>
        <v>6 6. Otro</v>
      </c>
    </row>
    <row r="62" spans="1:13" s="2" customFormat="1" ht="48" x14ac:dyDescent="0.25">
      <c r="A62" s="26" t="str">
        <f>+'[1]Consolidado ORG'!A59</f>
        <v>SCJ-57-2021</v>
      </c>
      <c r="B62" s="27">
        <f>+'[1]Consolidado ORG'!B59</f>
        <v>44229</v>
      </c>
      <c r="C62" s="27" t="str">
        <f>+'[1]Consolidado ORG'!G59</f>
        <v>JULIA ELENA PAREJA BADILLO</v>
      </c>
      <c r="D62" s="27" t="str">
        <f>+'[1]Consolidado ORG'!L59</f>
        <v xml:space="preserve">PRESTAR SERVICIOS PROFESIONALES PARA APOYAR LAS ACTIVIDADES PRESUPUESTALES A CARGO DE LA DIRECCIÓN FINANCIERA DE LA SDSCJ. </v>
      </c>
      <c r="E62" s="27">
        <f>+'[1]Consolidado ORG'!M59</f>
        <v>44231</v>
      </c>
      <c r="F62" s="27">
        <f>+'[1]Consolidado ORG'!N59</f>
        <v>44572</v>
      </c>
      <c r="G62" s="28">
        <f>+'[1]Consolidado ORG'!P59</f>
        <v>12</v>
      </c>
      <c r="H62" s="28">
        <f>+'[1]Consolidado ORG'!AG59</f>
        <v>0</v>
      </c>
      <c r="I62" s="29">
        <f>+'[1]Consolidado ORG'!T59</f>
        <v>65340000</v>
      </c>
      <c r="J62" s="29" t="str">
        <f>+'[1]Consolidado ORG'!V59</f>
        <v>N/A</v>
      </c>
      <c r="K62" s="29">
        <f>+'[1]Consolidado ORG'!AE59</f>
        <v>0</v>
      </c>
      <c r="L62" s="27" t="str">
        <f>+'[1]Consolidado ORG'!E59</f>
        <v>5 5. Contratación directa</v>
      </c>
      <c r="M62" s="27" t="str">
        <f>+'[1]Consolidado ORG'!F59</f>
        <v>6 6. Otro</v>
      </c>
    </row>
    <row r="63" spans="1:13" s="2" customFormat="1" ht="48" x14ac:dyDescent="0.25">
      <c r="A63" s="26" t="str">
        <f>+'[1]Consolidado ORG'!A60</f>
        <v>SCJ-58-2021</v>
      </c>
      <c r="B63" s="27">
        <f>+'[1]Consolidado ORG'!B60</f>
        <v>44229</v>
      </c>
      <c r="C63" s="27" t="str">
        <f>+'[1]Consolidado ORG'!G60</f>
        <v xml:space="preserve">REYES JAVIER CORREA </v>
      </c>
      <c r="D63" s="27" t="str">
        <f>+'[1]Consolidado ORG'!L60</f>
        <v>ARRENDAMIENTO DE UN INMUEBLE PARA LA ADECUADA IMPLEMENTACIÓN DE LA CASA DE JUSTICIA DE SUBA</v>
      </c>
      <c r="E63" s="27">
        <f>+'[1]Consolidado ORG'!M60</f>
        <v>44229</v>
      </c>
      <c r="F63" s="27">
        <f>+'[1]Consolidado ORG'!N60</f>
        <v>44792</v>
      </c>
      <c r="G63" s="28">
        <f>+'[1]Consolidado ORG'!P60</f>
        <v>12</v>
      </c>
      <c r="H63" s="28">
        <f>+'[1]Consolidado ORG'!AG60</f>
        <v>199</v>
      </c>
      <c r="I63" s="29">
        <f>+'[1]Consolidado ORG'!T60</f>
        <v>487532904</v>
      </c>
      <c r="J63" s="29" t="str">
        <f>+'[1]Consolidado ORG'!V60</f>
        <v>NA</v>
      </c>
      <c r="K63" s="29">
        <f>+'[1]Consolidado ORG'!AE60</f>
        <v>268143097</v>
      </c>
      <c r="L63" s="27" t="str">
        <f>+'[1]Consolidado ORG'!E60</f>
        <v>5 5. Contratación directa</v>
      </c>
      <c r="M63" s="27" t="str">
        <f>+'[1]Consolidado ORG'!F60</f>
        <v>6 6. Otro</v>
      </c>
    </row>
    <row r="64" spans="1:13" s="2" customFormat="1" ht="48" x14ac:dyDescent="0.25">
      <c r="A64" s="26" t="str">
        <f>+'[1]Consolidado ORG'!A61</f>
        <v>SCJ-59-2021</v>
      </c>
      <c r="B64" s="27">
        <f>+'[1]Consolidado ORG'!B61</f>
        <v>44229</v>
      </c>
      <c r="C64" s="27" t="str">
        <f>+'[1]Consolidado ORG'!G61</f>
        <v>OMAR  RANGEL SALAMANCA</v>
      </c>
      <c r="D64" s="27" t="str">
        <f>+'[1]Consolidado ORG'!L61</f>
        <v>ARRENDAMIENTO DE UN INMUEBLE PARA LA ADECUADA IMPLEMENTACIÓN DE LA CASA DE JUSTICIA DE SUBA 2</v>
      </c>
      <c r="E64" s="27">
        <f>+'[1]Consolidado ORG'!M61</f>
        <v>44229</v>
      </c>
      <c r="F64" s="27">
        <f>+'[1]Consolidado ORG'!N61</f>
        <v>44792</v>
      </c>
      <c r="G64" s="28">
        <f>+'[1]Consolidado ORG'!P61</f>
        <v>12</v>
      </c>
      <c r="H64" s="28">
        <f>+'[1]Consolidado ORG'!AG61</f>
        <v>199</v>
      </c>
      <c r="I64" s="29">
        <f>+'[1]Consolidado ORG'!T61</f>
        <v>455631432</v>
      </c>
      <c r="J64" s="29" t="str">
        <f>+'[1]Consolidado ORG'!V61</f>
        <v>NA</v>
      </c>
      <c r="K64" s="29">
        <f>+'[1]Consolidado ORG'!AE61</f>
        <v>250597288</v>
      </c>
      <c r="L64" s="27" t="str">
        <f>+'[1]Consolidado ORG'!E61</f>
        <v>5 5. Contratación directa</v>
      </c>
      <c r="M64" s="27" t="str">
        <f>+'[1]Consolidado ORG'!F61</f>
        <v>6 6. Otro</v>
      </c>
    </row>
    <row r="65" spans="1:13" s="2" customFormat="1" ht="48" x14ac:dyDescent="0.25">
      <c r="A65" s="26" t="str">
        <f>+'[1]Consolidado ORG'!A62</f>
        <v>SCJ-60-2021</v>
      </c>
      <c r="B65" s="27">
        <f>+'[1]Consolidado ORG'!B62</f>
        <v>44229</v>
      </c>
      <c r="C65" s="27" t="str">
        <f>+'[1]Consolidado ORG'!G62</f>
        <v>MOTOROLA SOLUTIONS COLOMBIA LTDA.</v>
      </c>
      <c r="D65" s="27" t="str">
        <f>+'[1]Consolidado ORG'!L62</f>
        <v>PRESTAR EL SERVICIO DE ADMINISTRACIÓN, SOPORTE TÉCNICO, MANTENIMIENTO PREVENTIVO Y MANTENIMIENTO CORRECTIVO PARA EL SISTEMA DE RADIO TRONCALIZADO ASTRO 25 IP AL SERVICIO DE LAS AGENCIAS DE SEGURIDAD Y EMERGENCIAS DE BOGOTÁ.</v>
      </c>
      <c r="E65" s="27">
        <f>+'[1]Consolidado ORG'!M62</f>
        <v>44236</v>
      </c>
      <c r="F65" s="27">
        <f>+'[1]Consolidado ORG'!N62</f>
        <v>44600</v>
      </c>
      <c r="G65" s="28">
        <f>+'[1]Consolidado ORG'!P62</f>
        <v>12</v>
      </c>
      <c r="H65" s="28">
        <f>+'[1]Consolidado ORG'!AG62</f>
        <v>0</v>
      </c>
      <c r="I65" s="29">
        <f>+'[1]Consolidado ORG'!T62</f>
        <v>3453926831</v>
      </c>
      <c r="J65" s="29" t="str">
        <f>+'[1]Consolidado ORG'!V62</f>
        <v>NA</v>
      </c>
      <c r="K65" s="29">
        <f>+'[1]Consolidado ORG'!AE62</f>
        <v>0</v>
      </c>
      <c r="L65" s="27" t="str">
        <f>+'[1]Consolidado ORG'!E62</f>
        <v>5 5. Contratación directa</v>
      </c>
      <c r="M65" s="27" t="str">
        <f>+'[1]Consolidado ORG'!F62</f>
        <v>6 6. Otro</v>
      </c>
    </row>
    <row r="66" spans="1:13" s="2" customFormat="1" ht="48" x14ac:dyDescent="0.25">
      <c r="A66" s="26" t="str">
        <f>+'[1]Consolidado ORG'!A63</f>
        <v>SCJ-61-2021</v>
      </c>
      <c r="B66" s="27">
        <f>+'[1]Consolidado ORG'!B63</f>
        <v>44229</v>
      </c>
      <c r="C66" s="27" t="str">
        <f>+'[1]Consolidado ORG'!G63</f>
        <v>CERTICÁMARA S.A.</v>
      </c>
      <c r="D66" s="27" t="str">
        <f>+'[1]Consolidado ORG'!L63</f>
        <v>ADQUISICIÓN DE CERTIFICADOS PARA FIRMA DIGITAL QUE PERMITAN LA GESTIÓN DE PAGOS DE LA ENTIDAD Y LA PRESENTACIÓN DE CUENTA ANTE LA CONTRALORÍA DE BOGOTÁ D.C., EN EL SISTEMA SIVICO</v>
      </c>
      <c r="E66" s="27">
        <f>+'[1]Consolidado ORG'!M63</f>
        <v>44231</v>
      </c>
      <c r="F66" s="27">
        <f>+'[1]Consolidado ORG'!N63</f>
        <v>44564</v>
      </c>
      <c r="G66" s="28">
        <f>+'[1]Consolidado ORG'!P63</f>
        <v>11</v>
      </c>
      <c r="H66" s="28">
        <f>+'[1]Consolidado ORG'!AG63</f>
        <v>0</v>
      </c>
      <c r="I66" s="29">
        <f>+'[1]Consolidado ORG'!T63</f>
        <v>714000</v>
      </c>
      <c r="J66" s="29" t="str">
        <f>+'[1]Consolidado ORG'!V63</f>
        <v>N/A</v>
      </c>
      <c r="K66" s="29">
        <f>+'[1]Consolidado ORG'!AE63</f>
        <v>0</v>
      </c>
      <c r="L66" s="27" t="str">
        <f>+'[1]Consolidado ORG'!E63</f>
        <v>4 4. Mínima cuantía</v>
      </c>
      <c r="M66" s="27" t="str">
        <f>+'[1]Consolidado ORG'!F63</f>
        <v>6 6. Otro</v>
      </c>
    </row>
    <row r="67" spans="1:13" s="2" customFormat="1" ht="48" x14ac:dyDescent="0.25">
      <c r="A67" s="26" t="str">
        <f>+'[1]Consolidado ORG'!A64</f>
        <v>SCJ-62-2021</v>
      </c>
      <c r="B67" s="27">
        <f>+'[1]Consolidado ORG'!B64</f>
        <v>44229</v>
      </c>
      <c r="C67" s="27" t="str">
        <f>+'[1]Consolidado ORG'!G64</f>
        <v>LINA PAOLA ROZO TAUTIVA</v>
      </c>
      <c r="D67" s="27" t="str">
        <f>+'[1]Consolidado ORG'!L64</f>
        <v>PRESTAR LOS SERVICIOS DE APOYO A LA GESTIÓN DE LA OFICINA ASESORA DE COMUNICACIONES DE LA SECRETARÍA DISTRITAL DE SEGURIDAD, CONVIVENCIA Y JUSTICIA DE BOGOTÁ, EN LOS ASUNTOS RELACIONADOS CON FOTOGRAFÍA E IMAGEN DIGITAL.</v>
      </c>
      <c r="E67" s="27">
        <f>+'[1]Consolidado ORG'!M64</f>
        <v>44231</v>
      </c>
      <c r="F67" s="27">
        <f>+'[1]Consolidado ORG'!N64</f>
        <v>44564</v>
      </c>
      <c r="G67" s="28">
        <f>+'[1]Consolidado ORG'!P64</f>
        <v>11</v>
      </c>
      <c r="H67" s="28">
        <f>+'[1]Consolidado ORG'!AG64</f>
        <v>0</v>
      </c>
      <c r="I67" s="29">
        <f>+'[1]Consolidado ORG'!T64</f>
        <v>34661000</v>
      </c>
      <c r="J67" s="29" t="str">
        <f>+'[1]Consolidado ORG'!V64</f>
        <v>N/A</v>
      </c>
      <c r="K67" s="29">
        <f>+'[1]Consolidado ORG'!AE64</f>
        <v>0</v>
      </c>
      <c r="L67" s="27" t="str">
        <f>+'[1]Consolidado ORG'!E64</f>
        <v>5 5. Contratación directa</v>
      </c>
      <c r="M67" s="27" t="str">
        <f>+'[1]Consolidado ORG'!F64</f>
        <v>6 6. Otro</v>
      </c>
    </row>
    <row r="68" spans="1:13" s="2" customFormat="1" ht="48" x14ac:dyDescent="0.25">
      <c r="A68" s="26" t="str">
        <f>+'[1]Consolidado ORG'!A65</f>
        <v>SCJ-63-2021</v>
      </c>
      <c r="B68" s="27">
        <f>+'[1]Consolidado ORG'!B65</f>
        <v>44229</v>
      </c>
      <c r="C68" s="27" t="str">
        <f>+'[1]Consolidado ORG'!G65</f>
        <v>MARISOL VEIRA ROJAS</v>
      </c>
      <c r="D68" s="27" t="str">
        <f>+'[1]Consolidado ORG'!L65</f>
        <v>PRESTAR LOS SERVICIOS PROFESIONALES COMO COMUNICADOR SOCIAL Y PERIODISTA PARA APOYAR LAS TAREAS DE EDICIÓN DE TODOS LOS CONTENIDOS PRODUCIDOS, ASISTIR LA GESTIÓN DEL EQUIPO DE TRABAJO Y COORDINACIÓN DE LA OPERACIÓN DE LOS PROCESOS Y PROCEDIMIENTOS DE LA OFICINA ASESORA DE COMUNICACIONES.</v>
      </c>
      <c r="E68" s="27">
        <f>+'[1]Consolidado ORG'!M65</f>
        <v>44231</v>
      </c>
      <c r="F68" s="27">
        <f>+'[1]Consolidado ORG'!N65</f>
        <v>44564</v>
      </c>
      <c r="G68" s="28">
        <f>+'[1]Consolidado ORG'!P65</f>
        <v>11</v>
      </c>
      <c r="H68" s="28">
        <f>+'[1]Consolidado ORG'!AG65</f>
        <v>0</v>
      </c>
      <c r="I68" s="29">
        <f>+'[1]Consolidado ORG'!T65</f>
        <v>99000000</v>
      </c>
      <c r="J68" s="29" t="str">
        <f>+'[1]Consolidado ORG'!V65</f>
        <v>N/A</v>
      </c>
      <c r="K68" s="29">
        <f>+'[1]Consolidado ORG'!AE65</f>
        <v>0</v>
      </c>
      <c r="L68" s="27" t="str">
        <f>+'[1]Consolidado ORG'!E65</f>
        <v>5 5. Contratación directa</v>
      </c>
      <c r="M68" s="27" t="str">
        <f>+'[1]Consolidado ORG'!F65</f>
        <v>6 6. Otro</v>
      </c>
    </row>
    <row r="69" spans="1:13" s="2" customFormat="1" ht="48" x14ac:dyDescent="0.25">
      <c r="A69" s="26" t="str">
        <f>+'[1]Consolidado ORG'!A66</f>
        <v>SCJ-64-2021</v>
      </c>
      <c r="B69" s="27">
        <f>+'[1]Consolidado ORG'!B66</f>
        <v>44229</v>
      </c>
      <c r="C69" s="27" t="str">
        <f>+'[1]Consolidado ORG'!G66</f>
        <v>FREDDY ABELARDO FORERO GOMEZ</v>
      </c>
      <c r="D69" s="27" t="str">
        <f>+'[1]Consolidado ORG'!L66</f>
        <v>PRESTAR LOS SERVICIOS PROFESIONALES A LA OFICINA ASESORA DE PLANEACIÓN (OAP) PARA APOYAR EL SEGUIMIENTO, MONITOREO Y GESTIÓN DEL PLAN INTEGRAL DE SEGURIDAD CIUDADANA, CONVIVENCIA Y JUSTICIA (PISCCJ), DEL COMITÉ TERRITORIAL DE ORDEN PÚBLICO (CTOP), Y LOS PROYECTOS DE FINANCIACIÓN ASOCIADA AL FONDO TERRITORIAL DE SEGURIDAD Y CONVIVENCIA CIUDADANA (FONSET).</v>
      </c>
      <c r="E69" s="27">
        <f>+'[1]Consolidado ORG'!M66</f>
        <v>44231</v>
      </c>
      <c r="F69" s="27">
        <f>+'[1]Consolidado ORG'!N66</f>
        <v>44564</v>
      </c>
      <c r="G69" s="28">
        <f>+'[1]Consolidado ORG'!P66</f>
        <v>11</v>
      </c>
      <c r="H69" s="28">
        <f>+'[1]Consolidado ORG'!AG66</f>
        <v>0</v>
      </c>
      <c r="I69" s="29">
        <f>+'[1]Consolidado ORG'!T66</f>
        <v>201363107</v>
      </c>
      <c r="J69" s="29" t="str">
        <f>+'[1]Consolidado ORG'!V66</f>
        <v>N/A</v>
      </c>
      <c r="K69" s="29">
        <f>+'[1]Consolidado ORG'!AE66</f>
        <v>0</v>
      </c>
      <c r="L69" s="27" t="str">
        <f>+'[1]Consolidado ORG'!E66</f>
        <v>5 5. Contratación directa</v>
      </c>
      <c r="M69" s="27" t="str">
        <f>+'[1]Consolidado ORG'!F66</f>
        <v>6 6. Otro</v>
      </c>
    </row>
    <row r="70" spans="1:13" s="2" customFormat="1" ht="48" x14ac:dyDescent="0.25">
      <c r="A70" s="26" t="str">
        <f>+'[1]Consolidado ORG'!A67</f>
        <v>SCJ-65-2021</v>
      </c>
      <c r="B70" s="27">
        <f>+'[1]Consolidado ORG'!B67</f>
        <v>44230</v>
      </c>
      <c r="C70" s="27" t="str">
        <f>+'[1]Consolidado ORG'!G67</f>
        <v>JUAN AGUSTÍN GUTIÉRREZ GUAQUETA</v>
      </c>
      <c r="D70" s="27" t="str">
        <f>+'[1]Consolidado ORG'!L67</f>
        <v>PRESTAR SERVICIOS PROFESIONALES EN LA OFICINA DE CONTROL INTERNO COMO PROFESIONAL EN INGENIERÍA DE
SISTEMAS PARA ADELANTAR EVALUACIÓN A LOS SISTEMAS DE INFORMACIÓN, PLATAFORMAS TECNOLÓGICAS Y
SEGUIMIENTO A LOS PLANES, PROYECTOS Y PROGRAMAS EJECUTADOS POR LA SDSCJ, LO ANTERIOR EN EL MARCO DE
LA EVALUACIÓN INDEPENDIENTE QUE REALIZA LA OFICINA A TRAVÉS DE LAS AUDITORÍAS INTERNAS DE GESTIÓN,
SEGUIMIENTO E INFORMES DE LEY.</v>
      </c>
      <c r="E70" s="27">
        <f>+'[1]Consolidado ORG'!M67</f>
        <v>44231</v>
      </c>
      <c r="F70" s="27">
        <f>+'[1]Consolidado ORG'!N67</f>
        <v>44564</v>
      </c>
      <c r="G70" s="28">
        <f>+'[1]Consolidado ORG'!P67</f>
        <v>11</v>
      </c>
      <c r="H70" s="28">
        <f>+'[1]Consolidado ORG'!AG67</f>
        <v>0</v>
      </c>
      <c r="I70" s="29">
        <f>+'[1]Consolidado ORG'!T67</f>
        <v>83828250</v>
      </c>
      <c r="J70" s="29" t="str">
        <f>+'[1]Consolidado ORG'!V67</f>
        <v>N/A</v>
      </c>
      <c r="K70" s="29">
        <f>+'[1]Consolidado ORG'!AE67</f>
        <v>0</v>
      </c>
      <c r="L70" s="27" t="str">
        <f>+'[1]Consolidado ORG'!E67</f>
        <v>5 5. Contratación directa</v>
      </c>
      <c r="M70" s="27" t="str">
        <f>+'[1]Consolidado ORG'!F67</f>
        <v>6 6. Otro</v>
      </c>
    </row>
    <row r="71" spans="1:13" s="2" customFormat="1" ht="48" x14ac:dyDescent="0.25">
      <c r="A71" s="26" t="str">
        <f>+'[1]Consolidado ORG'!A68</f>
        <v>SCJ-66-2021</v>
      </c>
      <c r="B71" s="27">
        <f>+'[1]Consolidado ORG'!B68</f>
        <v>44230</v>
      </c>
      <c r="C71" s="27" t="str">
        <f>+'[1]Consolidado ORG'!G68</f>
        <v>EDGAR MAURICIO GUEVARA RODRÍGUEZ</v>
      </c>
      <c r="D71" s="27" t="str">
        <f>+'[1]Consolidado ORG'!L68</f>
        <v>PRESTAR SERVICIOS PROFESIONALES EN LA OFICINA DE CONTROL INTERNO DE LA SECRETARÍA DISTRITAL DE SEGURIDAD, CONVIVENCIA Y JUSTICIA, EN MATERIA CONTABLE, APOYO EN EL SEGUIMIENTO, EVALUACIÓN, PRESENTACIÓN DE INFORMES Y AUDITORÍAS CONTABLES, ASÍ COMO LA REVISIÓN Y SEGUIMIENTO DE LAS ACCIONES PROPUESTAS POR LAS DEPENDENCIAS, EN ARAS DE GARANTIZAR EL ADECUADO CUMPLIMIENTO EN EL PLAN DE MEJORAMIENTO DE LA ENTIDAD</v>
      </c>
      <c r="E71" s="27">
        <f>+'[1]Consolidado ORG'!M68</f>
        <v>44231</v>
      </c>
      <c r="F71" s="27">
        <f>+'[1]Consolidado ORG'!N68</f>
        <v>44411</v>
      </c>
      <c r="G71" s="28">
        <f>+'[1]Consolidado ORG'!P68</f>
        <v>6</v>
      </c>
      <c r="H71" s="28">
        <f>+'[1]Consolidado ORG'!AG68</f>
        <v>0</v>
      </c>
      <c r="I71" s="29">
        <f>+'[1]Consolidado ORG'!T68</f>
        <v>45724500</v>
      </c>
      <c r="J71" s="29" t="str">
        <f>+'[1]Consolidado ORG'!V68</f>
        <v>N/A</v>
      </c>
      <c r="K71" s="29">
        <f>+'[1]Consolidado ORG'!AE68</f>
        <v>0</v>
      </c>
      <c r="L71" s="27" t="str">
        <f>+'[1]Consolidado ORG'!E68</f>
        <v>5 5. Contratación directa</v>
      </c>
      <c r="M71" s="27" t="str">
        <f>+'[1]Consolidado ORG'!F68</f>
        <v>6 6. Otro</v>
      </c>
    </row>
    <row r="72" spans="1:13" s="2" customFormat="1" ht="48" x14ac:dyDescent="0.25">
      <c r="A72" s="26" t="str">
        <f>+'[1]Consolidado ORG'!A69</f>
        <v>SCJ-67-2021</v>
      </c>
      <c r="B72" s="27">
        <f>+'[1]Consolidado ORG'!B69</f>
        <v>44230</v>
      </c>
      <c r="C72" s="27" t="str">
        <f>+'[1]Consolidado ORG'!G69</f>
        <v>IRNELULA LIZARAZO CACERES</v>
      </c>
      <c r="D72" s="27" t="str">
        <f>+'[1]Consolidado ORG'!L69</f>
        <v>PRESTAR LOS SERVICIOS PROFESIONALES PARA APOYAR A LA OFICINA DE CONTROL DISCIPLINARIO INTERNO DE LA SECRETARIA DISTRITAL DE SEGURIDAD, CONVIVENCIA Y JUSTICIA EN LA SUSTANCIACIÓN DE LOS PROCESOS DISCIPLINARIOS EN PRIMERA INSTANCIA</v>
      </c>
      <c r="E72" s="27">
        <f>+'[1]Consolidado ORG'!M69</f>
        <v>44232</v>
      </c>
      <c r="F72" s="27">
        <f>+'[1]Consolidado ORG'!N69</f>
        <v>44565</v>
      </c>
      <c r="G72" s="28">
        <f>+'[1]Consolidado ORG'!P69</f>
        <v>11</v>
      </c>
      <c r="H72" s="28">
        <f>+'[1]Consolidado ORG'!AG69</f>
        <v>0</v>
      </c>
      <c r="I72" s="29">
        <f>+'[1]Consolidado ORG'!T69</f>
        <v>89056000</v>
      </c>
      <c r="J72" s="29" t="str">
        <f>+'[1]Consolidado ORG'!V69</f>
        <v>N/A</v>
      </c>
      <c r="K72" s="29">
        <f>+'[1]Consolidado ORG'!AE69</f>
        <v>0</v>
      </c>
      <c r="L72" s="27" t="str">
        <f>+'[1]Consolidado ORG'!E69</f>
        <v>5 5. Contratación directa</v>
      </c>
      <c r="M72" s="27" t="str">
        <f>+'[1]Consolidado ORG'!F69</f>
        <v>6 6. Otro</v>
      </c>
    </row>
    <row r="73" spans="1:13" s="2" customFormat="1" ht="48" x14ac:dyDescent="0.25">
      <c r="A73" s="26" t="str">
        <f>+'[1]Consolidado ORG'!A70</f>
        <v>SCJ-68-2021</v>
      </c>
      <c r="B73" s="27">
        <f>+'[1]Consolidado ORG'!B70</f>
        <v>44230</v>
      </c>
      <c r="C73" s="27" t="str">
        <f>+'[1]Consolidado ORG'!G70</f>
        <v>YENNY ERICA MONTERO CHAVES</v>
      </c>
      <c r="D73" s="27" t="str">
        <f>+'[1]Consolidado ORG'!L70</f>
        <v>PRESTAR SERVICIOS PROFESIONALES PARA APOYAR LAS GESTIONES ADMINISTRATIVAS,
PRESUPUESTALES Y ECONÓMICAS QUE ADELANTE LA DIRECCIÓN FINANCIERA DE LA
SECRETARÍA DE SEGURIDAD, CONVIVENCIA Y JUSTICIA.</v>
      </c>
      <c r="E73" s="27">
        <f>+'[1]Consolidado ORG'!M70</f>
        <v>44202</v>
      </c>
      <c r="F73" s="27">
        <f>+'[1]Consolidado ORG'!N70</f>
        <v>44566</v>
      </c>
      <c r="G73" s="28">
        <f>+'[1]Consolidado ORG'!P70</f>
        <v>12</v>
      </c>
      <c r="H73" s="28">
        <f>+'[1]Consolidado ORG'!AG70</f>
        <v>0</v>
      </c>
      <c r="I73" s="29">
        <f>+'[1]Consolidado ORG'!T70</f>
        <v>82380000</v>
      </c>
      <c r="J73" s="29" t="str">
        <f>+'[1]Consolidado ORG'!V70</f>
        <v>N/A</v>
      </c>
      <c r="K73" s="29">
        <f>+'[1]Consolidado ORG'!AE70</f>
        <v>0</v>
      </c>
      <c r="L73" s="27" t="str">
        <f>+'[1]Consolidado ORG'!E70</f>
        <v>5 5. Contratación directa</v>
      </c>
      <c r="M73" s="27" t="str">
        <f>+'[1]Consolidado ORG'!F70</f>
        <v>6 6. Otro</v>
      </c>
    </row>
    <row r="74" spans="1:13" s="2" customFormat="1" ht="48" x14ac:dyDescent="0.25">
      <c r="A74" s="26" t="str">
        <f>+'[1]Consolidado ORG'!A71</f>
        <v>SCJ-69-2021</v>
      </c>
      <c r="B74" s="27">
        <f>+'[1]Consolidado ORG'!B71</f>
        <v>44230</v>
      </c>
      <c r="C74" s="27" t="str">
        <f>+'[1]Consolidado ORG'!G71</f>
        <v>JOSÉ DAVID PANQUEVA CELY</v>
      </c>
      <c r="D74" s="27" t="str">
        <f>+'[1]Consolidado ORG'!L71</f>
        <v>PRESTAR SUS SERVICIOS PROFESIONALES PARA APOYAR AL JEFE DE LA OFICINA DE ANÁLISIS DE INFORMACIÓN Y ESTUDIOS ESTRATÉGICOS EN EL ANÁLISIS CUANTITATIVO Y CUALITATIVO DE LAS DIFERENTES DINÁMICAS DELINCUENCIALES Y EN EL SEGUIMIENTO A LAS POLÍTICAS PÚBLICAS IMPLEMENTADAS POR LA ADMINISTRACIÓN DISTRITAL EN MATERIA DE SEGURIDAD, CONVIVENCIA Y ACCESO A LA JUSTICIA</v>
      </c>
      <c r="E74" s="27">
        <f>+'[1]Consolidado ORG'!M71</f>
        <v>44235</v>
      </c>
      <c r="F74" s="27">
        <f>+'[1]Consolidado ORG'!N71</f>
        <v>44561</v>
      </c>
      <c r="G74" s="28">
        <f>+'[1]Consolidado ORG'!P71</f>
        <v>12</v>
      </c>
      <c r="H74" s="28">
        <f>+'[1]Consolidado ORG'!AG71</f>
        <v>0</v>
      </c>
      <c r="I74" s="29">
        <f>+'[1]Consolidado ORG'!T71</f>
        <v>95107200</v>
      </c>
      <c r="J74" s="29" t="str">
        <f>+'[1]Consolidado ORG'!V71</f>
        <v>N/A</v>
      </c>
      <c r="K74" s="29">
        <f>+'[1]Consolidado ORG'!AE71</f>
        <v>0</v>
      </c>
      <c r="L74" s="27" t="str">
        <f>+'[1]Consolidado ORG'!E71</f>
        <v>5 5. Contratación directa</v>
      </c>
      <c r="M74" s="27" t="str">
        <f>+'[1]Consolidado ORG'!F71</f>
        <v>6 6. Otro</v>
      </c>
    </row>
    <row r="75" spans="1:13" s="2" customFormat="1" ht="48" x14ac:dyDescent="0.25">
      <c r="A75" s="26" t="str">
        <f>+'[1]Consolidado ORG'!A72</f>
        <v>SCJ-70-2021</v>
      </c>
      <c r="B75" s="27">
        <f>+'[1]Consolidado ORG'!B72</f>
        <v>44230</v>
      </c>
      <c r="C75" s="27" t="str">
        <f>+'[1]Consolidado ORG'!G72</f>
        <v>CARLA ESTEFANIA POVEDA GUTIERREZ</v>
      </c>
      <c r="D75" s="27" t="str">
        <f>+'[1]Consolidado ORG'!L72</f>
        <v>PRESTAR SERVICIOS PROFESIONALES JURÍDICOS EN LAS ETAPAS PRECONTRACTUAL, CONTRACTUAL Y POSTCONTRACTUAL DE LOS PROCESOS DE SELECCIÓN ADELANTADOS POR LA DIRECCIÓN DE OPERACIONES DE LA SUBSECRETARÍA DE INVERSIONES PARA EL FORTALECIMIENTO DE LAS CAPACIDADES OPERATIVAS</v>
      </c>
      <c r="E75" s="27">
        <f>+'[1]Consolidado ORG'!M72</f>
        <v>44230</v>
      </c>
      <c r="F75" s="27">
        <f>+'[1]Consolidado ORG'!N72</f>
        <v>44569</v>
      </c>
      <c r="G75" s="28">
        <f>+'[1]Consolidado ORG'!P72</f>
        <v>10</v>
      </c>
      <c r="H75" s="28">
        <f>+'[1]Consolidado ORG'!AG72</f>
        <v>37</v>
      </c>
      <c r="I75" s="29">
        <f>+'[1]Consolidado ORG'!T72</f>
        <v>87500000</v>
      </c>
      <c r="J75" s="29" t="str">
        <f>+'[1]Consolidado ORG'!V72</f>
        <v>NA</v>
      </c>
      <c r="K75" s="29">
        <f>+'[1]Consolidado ORG'!AE72</f>
        <v>10791667</v>
      </c>
      <c r="L75" s="27" t="str">
        <f>+'[1]Consolidado ORG'!E72</f>
        <v>5 5. Contratación directa</v>
      </c>
      <c r="M75" s="27" t="str">
        <f>+'[1]Consolidado ORG'!F72</f>
        <v>6 6. Otro</v>
      </c>
    </row>
    <row r="76" spans="1:13" s="2" customFormat="1" ht="48" x14ac:dyDescent="0.25">
      <c r="A76" s="26" t="str">
        <f>+'[1]Consolidado ORG'!A73</f>
        <v>SCJ-71-2021</v>
      </c>
      <c r="B76" s="27">
        <f>+'[1]Consolidado ORG'!B73</f>
        <v>44230</v>
      </c>
      <c r="C76" s="27" t="str">
        <f>+'[1]Consolidado ORG'!G73</f>
        <v>HAIDY YANIRA FRANCO SALAZAR</v>
      </c>
      <c r="D76" s="27" t="str">
        <f>+'[1]Consolidado ORG'!L73</f>
        <v>PRESTAR SERVICIOS PROFESIONALES JURÍDICOS EN LAS ETAPAS PRECONTRACTUAL, CONTRACTUAL Y POSTCONTRACTUAL DE LOS PROCESOS DE SELECCIÓN ADELANTADOS POR LA DIRECCIÓN DE OPERACIONES DE LA SUBSECRETARÍA DE INVERSIONES Y FORTALECIMIENTO DE LAS CAPACIDADES OPERATIVAS.</v>
      </c>
      <c r="E76" s="27">
        <f>+'[1]Consolidado ORG'!M73</f>
        <v>44230</v>
      </c>
      <c r="F76" s="27">
        <f>+'[1]Consolidado ORG'!N73</f>
        <v>44569</v>
      </c>
      <c r="G76" s="28">
        <f>+'[1]Consolidado ORG'!P73</f>
        <v>10</v>
      </c>
      <c r="H76" s="28">
        <f>+'[1]Consolidado ORG'!AG73</f>
        <v>37</v>
      </c>
      <c r="I76" s="29">
        <f>+'[1]Consolidado ORG'!T73</f>
        <v>72500000</v>
      </c>
      <c r="J76" s="29" t="str">
        <f>+'[1]Consolidado ORG'!V73</f>
        <v>NA</v>
      </c>
      <c r="K76" s="29">
        <f>+'[1]Consolidado ORG'!AE73</f>
        <v>8941667</v>
      </c>
      <c r="L76" s="27" t="str">
        <f>+'[1]Consolidado ORG'!E73</f>
        <v>5 5. Contratación directa</v>
      </c>
      <c r="M76" s="27" t="str">
        <f>+'[1]Consolidado ORG'!F73</f>
        <v>6 6. Otro</v>
      </c>
    </row>
    <row r="77" spans="1:13" s="2" customFormat="1" ht="48" x14ac:dyDescent="0.25">
      <c r="A77" s="26" t="str">
        <f>+'[1]Consolidado ORG'!A74</f>
        <v>SCJ-72-2021</v>
      </c>
      <c r="B77" s="27">
        <f>+'[1]Consolidado ORG'!B74</f>
        <v>44230</v>
      </c>
      <c r="C77" s="27" t="str">
        <f>+'[1]Consolidado ORG'!G74</f>
        <v>RICARDO DIAZ CIFUENTES</v>
      </c>
      <c r="D77" s="27" t="str">
        <f>+'[1]Consolidado ORG'!L74</f>
        <v>PRESTAR SERVICIOS PROFESIONALES EN LA DIRECCIÓN TÉCNICA EN LA ACTUALIZACIÓN DE LA GESTIÓN DOCUMENTAL (PROCEDIMIENTOS Y LINEAMIENTOS) DE ACUERDO AL SISTEMA DE GESTIÓN DE CALIDAD IMPLEMENTADO EN LA ENTIDAD Y PROPONER HERRAMIENTAS DE CONTROL QUE APUNTEN AL MEJORAMIENTO CONTINUO DEL PROCESO</v>
      </c>
      <c r="E77" s="27">
        <f>+'[1]Consolidado ORG'!M74</f>
        <v>44231</v>
      </c>
      <c r="F77" s="27">
        <f>+'[1]Consolidado ORG'!N74</f>
        <v>44560</v>
      </c>
      <c r="G77" s="28">
        <f>+'[1]Consolidado ORG'!P74</f>
        <v>10</v>
      </c>
      <c r="H77" s="28">
        <f>+'[1]Consolidado ORG'!AG74</f>
        <v>27</v>
      </c>
      <c r="I77" s="29">
        <f>+'[1]Consolidado ORG'!T74</f>
        <v>53642970</v>
      </c>
      <c r="J77" s="29" t="str">
        <f>+'[1]Consolidado ORG'!V74</f>
        <v>NA</v>
      </c>
      <c r="K77" s="29">
        <f>+'[1]Consolidado ORG'!AE74</f>
        <v>4470248</v>
      </c>
      <c r="L77" s="27" t="str">
        <f>+'[1]Consolidado ORG'!E74</f>
        <v>5 5. Contratación directa</v>
      </c>
      <c r="M77" s="27" t="str">
        <f>+'[1]Consolidado ORG'!F74</f>
        <v>6 6. Otro</v>
      </c>
    </row>
    <row r="78" spans="1:13" s="2" customFormat="1" ht="48" x14ac:dyDescent="0.25">
      <c r="A78" s="26" t="str">
        <f>+'[1]Consolidado ORG'!A75</f>
        <v>SCJ-73-2021</v>
      </c>
      <c r="B78" s="27">
        <f>+'[1]Consolidado ORG'!B75</f>
        <v>44230</v>
      </c>
      <c r="C78" s="27" t="str">
        <f>+'[1]Consolidado ORG'!G75</f>
        <v>FERNANDO REINOSO GUERRA</v>
      </c>
      <c r="D78" s="27" t="str">
        <f>+'[1]Consolidado ORG'!L75</f>
        <v>PRESTAR SERVICIOS PROFESIONALES A LA DIRECCIÓN TÉCNICA DE LA SUBSECRETARÍA DE INVERSIONES Y FORTALECIMIENTO DE CAPACIDADES OPERATIVAS EN LA ESTRUCTURACIÓN DE ESTUDIOS PREVIOS Y LAS DEMÁS ETAPAS PRECONTRACTUALES</v>
      </c>
      <c r="E78" s="27">
        <f>+'[1]Consolidado ORG'!M75</f>
        <v>44231</v>
      </c>
      <c r="F78" s="27">
        <f>+'[1]Consolidado ORG'!N75</f>
        <v>44560</v>
      </c>
      <c r="G78" s="28">
        <f>+'[1]Consolidado ORG'!P75</f>
        <v>10</v>
      </c>
      <c r="H78" s="28">
        <f>+'[1]Consolidado ORG'!AG75</f>
        <v>27</v>
      </c>
      <c r="I78" s="29">
        <f>+'[1]Consolidado ORG'!T75</f>
        <v>71127000</v>
      </c>
      <c r="J78" s="29" t="str">
        <f>+'[1]Consolidado ORG'!V75</f>
        <v>NA</v>
      </c>
      <c r="K78" s="29">
        <f>+'[1]Consolidado ORG'!AE75</f>
        <v>5927250</v>
      </c>
      <c r="L78" s="27" t="str">
        <f>+'[1]Consolidado ORG'!E75</f>
        <v>5 5. Contratación directa</v>
      </c>
      <c r="M78" s="27" t="str">
        <f>+'[1]Consolidado ORG'!F75</f>
        <v>6 6. Otro</v>
      </c>
    </row>
    <row r="79" spans="1:13" s="2" customFormat="1" ht="48" x14ac:dyDescent="0.25">
      <c r="A79" s="26" t="str">
        <f>+'[1]Consolidado ORG'!A76</f>
        <v>SCJ-74-2021</v>
      </c>
      <c r="B79" s="27">
        <f>+'[1]Consolidado ORG'!B76</f>
        <v>44230</v>
      </c>
      <c r="C79" s="27" t="str">
        <f>+'[1]Consolidado ORG'!G76</f>
        <v>CLAUDIA XIMENA HORMAZA LOZANO</v>
      </c>
      <c r="D79" s="27" t="str">
        <f>+'[1]Consolidado ORG'!L76</f>
        <v>PRESTAR LOS SERVICIOS PROFESIONALES EN LA DEFINICIÓN, EJECUCIÓN Y SEGUIMIENTO DE LOS LINEAMIENTOS DE ATENCIÓN Y SERVICIO AL CIUDADANO, EN CUMPLIMIENTO DE LAS FUNCIONES DE LA SUBSECRETARIA DE GESTIÓN INSTITUCIONAL</v>
      </c>
      <c r="E79" s="27">
        <f>+'[1]Consolidado ORG'!M76</f>
        <v>44235</v>
      </c>
      <c r="F79" s="27">
        <f>+'[1]Consolidado ORG'!N76</f>
        <v>44567</v>
      </c>
      <c r="G79" s="28">
        <f>+'[1]Consolidado ORG'!P76</f>
        <v>12</v>
      </c>
      <c r="H79" s="28">
        <f>+'[1]Consolidado ORG'!AG76</f>
        <v>0</v>
      </c>
      <c r="I79" s="29">
        <f>+'[1]Consolidado ORG'!T76</f>
        <v>101256000</v>
      </c>
      <c r="J79" s="29" t="str">
        <f>+'[1]Consolidado ORG'!V76</f>
        <v>N/A</v>
      </c>
      <c r="K79" s="29">
        <f>+'[1]Consolidado ORG'!AE76</f>
        <v>0</v>
      </c>
      <c r="L79" s="27" t="str">
        <f>+'[1]Consolidado ORG'!E76</f>
        <v>5 5. Contratación directa</v>
      </c>
      <c r="M79" s="27" t="str">
        <f>+'[1]Consolidado ORG'!F76</f>
        <v>6 6. Otro</v>
      </c>
    </row>
    <row r="80" spans="1:13" s="2" customFormat="1" ht="48" x14ac:dyDescent="0.25">
      <c r="A80" s="26" t="str">
        <f>+'[1]Consolidado ORG'!A77</f>
        <v>SCJ-75-2021</v>
      </c>
      <c r="B80" s="27">
        <f>+'[1]Consolidado ORG'!B77</f>
        <v>44230</v>
      </c>
      <c r="C80" s="27" t="str">
        <f>+'[1]Consolidado ORG'!G77</f>
        <v>DAYRA MARCELA ALDANA DIAZ</v>
      </c>
      <c r="D80" s="27" t="str">
        <f>+'[1]Consolidado ORG'!L77</f>
        <v>PRESTAR SERVICIOS PROFESIONALES ESPECIALIZADOS PARA APOYAR LA PLANIFICACIÓN
Y ESTRUCTURACIÓN CORRESPONDIENTE A LA EJECUCIÓN Y EL SEGUIMIENTO A LAS
ACTIVIDADES INHERENTES AL CICLO PRESUPUESTAL, CONTABLE Y DE PAGOS DE LA
ENTIDAD.</v>
      </c>
      <c r="E80" s="27">
        <f>+'[1]Consolidado ORG'!M77</f>
        <v>44232</v>
      </c>
      <c r="F80" s="27">
        <f>+'[1]Consolidado ORG'!N77</f>
        <v>44412</v>
      </c>
      <c r="G80" s="28">
        <f>+'[1]Consolidado ORG'!P77</f>
        <v>6</v>
      </c>
      <c r="H80" s="28">
        <f>+'[1]Consolidado ORG'!AG77</f>
        <v>0</v>
      </c>
      <c r="I80" s="29">
        <f>+'[1]Consolidado ORG'!T77</f>
        <v>73158000</v>
      </c>
      <c r="J80" s="29" t="str">
        <f>+'[1]Consolidado ORG'!V77</f>
        <v>N/A</v>
      </c>
      <c r="K80" s="29">
        <f>+'[1]Consolidado ORG'!AE77</f>
        <v>0</v>
      </c>
      <c r="L80" s="27" t="str">
        <f>+'[1]Consolidado ORG'!E77</f>
        <v>5 5. Contratación directa</v>
      </c>
      <c r="M80" s="27" t="str">
        <f>+'[1]Consolidado ORG'!F77</f>
        <v>6 6. Otro</v>
      </c>
    </row>
    <row r="81" spans="1:13" s="2" customFormat="1" ht="48" x14ac:dyDescent="0.25">
      <c r="A81" s="26" t="str">
        <f>+'[1]Consolidado ORG'!A78</f>
        <v>SCJ-76-2021</v>
      </c>
      <c r="B81" s="27">
        <f>+'[1]Consolidado ORG'!B78</f>
        <v>44230</v>
      </c>
      <c r="C81" s="27" t="str">
        <f>+'[1]Consolidado ORG'!G78</f>
        <v>RUBY MARISOL RUEDA FORERO</v>
      </c>
      <c r="D81" s="27" t="str">
        <f>+'[1]Consolidado ORG'!L78</f>
        <v>PRESTAR  SERVICIOS  PROFESIONALES  EN  EL  SEGUIMIENTO  A  LA  EJECUCIÓN  DE  LOS PROCESOS  Y  ACTIVIDADES  DE MANTENIMIENTO Y MEJORAS FÍSICAS A CARGO DE LA DIRECCIÓN DE RECURSOS FÍSICOS Y GESTIÓN DOCUMENTAL DE LA SECRETARÍA DE SEGURIDAD, CONVIVENCIA Y JUSTICIA.</v>
      </c>
      <c r="E81" s="27">
        <f>+'[1]Consolidado ORG'!M78</f>
        <v>44231</v>
      </c>
      <c r="F81" s="27">
        <f>+'[1]Consolidado ORG'!N78</f>
        <v>44745</v>
      </c>
      <c r="G81" s="28">
        <f>+'[1]Consolidado ORG'!P78</f>
        <v>12</v>
      </c>
      <c r="H81" s="28">
        <f>+'[1]Consolidado ORG'!AG78</f>
        <v>150</v>
      </c>
      <c r="I81" s="29">
        <f>+'[1]Consolidado ORG'!T78</f>
        <v>78216000</v>
      </c>
      <c r="J81" s="29" t="str">
        <f>+'[1]Consolidado ORG'!V78</f>
        <v>N/A</v>
      </c>
      <c r="K81" s="29">
        <f>+'[1]Consolidado ORG'!AE78</f>
        <v>32590000</v>
      </c>
      <c r="L81" s="27" t="str">
        <f>+'[1]Consolidado ORG'!E78</f>
        <v>5 5. Contratación directa</v>
      </c>
      <c r="M81" s="27" t="str">
        <f>+'[1]Consolidado ORG'!F78</f>
        <v>6 6. Otro</v>
      </c>
    </row>
    <row r="82" spans="1:13" s="2" customFormat="1" ht="48" x14ac:dyDescent="0.25">
      <c r="A82" s="26" t="str">
        <f>+'[1]Consolidado ORG'!A79</f>
        <v>SCJ-77-2021</v>
      </c>
      <c r="B82" s="27">
        <f>+'[1]Consolidado ORG'!B79</f>
        <v>44230</v>
      </c>
      <c r="C82" s="27" t="str">
        <f>+'[1]Consolidado ORG'!G79</f>
        <v>ALEXANDER GONZALEZ CARDENAS</v>
      </c>
      <c r="D82" s="27" t="str">
        <f>+'[1]Consolidado ORG'!L79</f>
        <v>PRESTAR SERVICIOS PROFESIONALES A LA SUBSECRETARÍA DE GESTIÓN INSTITUCIONAL EN LOS ASUNTOS CORRESPONDIENTES AL FONDO DE VIGILANCIA Y SEGURIDAD DE BOGOTÁ D.C., HOY LIQUIDADO.</v>
      </c>
      <c r="E82" s="27">
        <f>+'[1]Consolidado ORG'!M79</f>
        <v>44235</v>
      </c>
      <c r="F82" s="27">
        <f>+'[1]Consolidado ORG'!N79</f>
        <v>44567</v>
      </c>
      <c r="G82" s="28">
        <f>+'[1]Consolidado ORG'!P79</f>
        <v>12</v>
      </c>
      <c r="H82" s="28">
        <f>+'[1]Consolidado ORG'!AG79</f>
        <v>0</v>
      </c>
      <c r="I82" s="29">
        <f>+'[1]Consolidado ORG'!T79</f>
        <v>113904000</v>
      </c>
      <c r="J82" s="29" t="str">
        <f>+'[1]Consolidado ORG'!V79</f>
        <v>N/A</v>
      </c>
      <c r="K82" s="29">
        <f>+'[1]Consolidado ORG'!AE79</f>
        <v>0</v>
      </c>
      <c r="L82" s="27" t="str">
        <f>+'[1]Consolidado ORG'!E79</f>
        <v>5 5. Contratación directa</v>
      </c>
      <c r="M82" s="27" t="str">
        <f>+'[1]Consolidado ORG'!F79</f>
        <v>6 6. Otro</v>
      </c>
    </row>
    <row r="83" spans="1:13" s="2" customFormat="1" ht="48" x14ac:dyDescent="0.25">
      <c r="A83" s="26" t="str">
        <f>+'[1]Consolidado ORG'!A80</f>
        <v>SCJ-78-2021</v>
      </c>
      <c r="B83" s="27">
        <f>+'[1]Consolidado ORG'!B80</f>
        <v>44230</v>
      </c>
      <c r="C83" s="27" t="str">
        <f>+'[1]Consolidado ORG'!G80</f>
        <v>DIANA MARCELA FLECHAS RUIZ</v>
      </c>
      <c r="D83" s="27" t="str">
        <f>+'[1]Consolidado ORG'!L80</f>
        <v>PRESTAR SUS SERVICIOS PROFESIONALES PARA APOYAR AL JEFE DE LA OFICINA DE ANÁLISIS DE INFORMACIÓN Y ESTUDIOS ESTRATÉGICOS EN LAS TAREAS PROPIAS DE LA GESTIÓN ADMINISTRATIVA DE ACUERDO CON LOS DIFERENTES PROCESOS DE LA ENTIDAD.</v>
      </c>
      <c r="E83" s="27">
        <f>+'[1]Consolidado ORG'!M80</f>
        <v>44235</v>
      </c>
      <c r="F83" s="27">
        <f>+'[1]Consolidado ORG'!N80</f>
        <v>44323</v>
      </c>
      <c r="G83" s="28">
        <f>+'[1]Consolidado ORG'!P80</f>
        <v>3</v>
      </c>
      <c r="H83" s="28">
        <f>+'[1]Consolidado ORG'!AG80</f>
        <v>0</v>
      </c>
      <c r="I83" s="29">
        <f>+'[1]Consolidado ORG'!T80</f>
        <v>18035700</v>
      </c>
      <c r="J83" s="29" t="str">
        <f>+'[1]Consolidado ORG'!V80</f>
        <v>N/A</v>
      </c>
      <c r="K83" s="29">
        <f>+'[1]Consolidado ORG'!AE80</f>
        <v>0</v>
      </c>
      <c r="L83" s="27" t="str">
        <f>+'[1]Consolidado ORG'!E80</f>
        <v>5 5. Contratación directa</v>
      </c>
      <c r="M83" s="27" t="str">
        <f>+'[1]Consolidado ORG'!F80</f>
        <v>6 6. Otro</v>
      </c>
    </row>
    <row r="84" spans="1:13" s="2" customFormat="1" ht="48" x14ac:dyDescent="0.25">
      <c r="A84" s="26" t="str">
        <f>+'[1]Consolidado ORG'!A81</f>
        <v>SCJ-79-2021</v>
      </c>
      <c r="B84" s="27">
        <f>+'[1]Consolidado ORG'!B81</f>
        <v>44230</v>
      </c>
      <c r="C84" s="27" t="str">
        <f>+'[1]Consolidado ORG'!G81</f>
        <v>FELIPE ANTONIO CARO MONCAYO</v>
      </c>
      <c r="D84" s="27" t="str">
        <f>+'[1]Consolidado ORG'!L81</f>
        <v>PRESTAR LOS SERVICIOS PROFESIONALES COMO COMUNICADOR SOCIAL Y PERIODISTA DE LA OFICINA ASESORA DE COMUNICACIONES, PARA APOYAR LAS TAREAS DE DISEÑO E IMPLEMENTACIÓN DE LA ESTRATEGIA DE COMUNICACIÓN INTERNA Y EXTERNA, REDACCIÓN DE COMUNICADOS DE PRENSA Y LOS MATERIALES ESCRITOS QUE SE REQUIERAN.</v>
      </c>
      <c r="E84" s="27">
        <f>+'[1]Consolidado ORG'!M81</f>
        <v>44232</v>
      </c>
      <c r="F84" s="27">
        <f>+'[1]Consolidado ORG'!N81</f>
        <v>44565</v>
      </c>
      <c r="G84" s="28">
        <f>+'[1]Consolidado ORG'!P81</f>
        <v>11</v>
      </c>
      <c r="H84" s="28">
        <f>+'[1]Consolidado ORG'!AG81</f>
        <v>0</v>
      </c>
      <c r="I84" s="29">
        <f>+'[1]Consolidado ORG'!T81</f>
        <v>83831000</v>
      </c>
      <c r="J84" s="29" t="str">
        <f>+'[1]Consolidado ORG'!V81</f>
        <v>N/A</v>
      </c>
      <c r="K84" s="29">
        <f>+'[1]Consolidado ORG'!AE81</f>
        <v>0</v>
      </c>
      <c r="L84" s="27" t="str">
        <f>+'[1]Consolidado ORG'!E81</f>
        <v>5 5. Contratación directa</v>
      </c>
      <c r="M84" s="27" t="str">
        <f>+'[1]Consolidado ORG'!F81</f>
        <v>6 6. Otro</v>
      </c>
    </row>
    <row r="85" spans="1:13" s="2" customFormat="1" ht="48" x14ac:dyDescent="0.25">
      <c r="A85" s="26" t="str">
        <f>+'[1]Consolidado ORG'!A82</f>
        <v>SCJ-80-2021</v>
      </c>
      <c r="B85" s="27">
        <f>+'[1]Consolidado ORG'!B82</f>
        <v>44231</v>
      </c>
      <c r="C85" s="27" t="str">
        <f>+'[1]Consolidado ORG'!G82</f>
        <v>MICHELLE VARGAS GARCES</v>
      </c>
      <c r="D85" s="27" t="str">
        <f>+'[1]Consolidado ORG'!L82</f>
        <v>PRESTAR LOS SERVICIOS PROFESIONALES APOYANDO LA IMPLEMENTACIÓN,
SOSTENIBILIDAD, SEGUIMIENTO Y MEJORA DE LA ATENCIÓN Y SERVICIO AL CIUDADANO DE
LA SECRETARÍA DISTRITAL DE SEGURIDAD, CONVIVENCIA Y JUSTICIA</v>
      </c>
      <c r="E85" s="27">
        <f>+'[1]Consolidado ORG'!M82</f>
        <v>44235</v>
      </c>
      <c r="F85" s="27">
        <f>+'[1]Consolidado ORG'!N82</f>
        <v>44599</v>
      </c>
      <c r="G85" s="28">
        <f>+'[1]Consolidado ORG'!P82</f>
        <v>12</v>
      </c>
      <c r="H85" s="28">
        <f>+'[1]Consolidado ORG'!AG82</f>
        <v>0</v>
      </c>
      <c r="I85" s="29">
        <f>+'[1]Consolidado ORG'!T82</f>
        <v>45612000</v>
      </c>
      <c r="J85" s="29" t="str">
        <f>+'[1]Consolidado ORG'!V82</f>
        <v>N/A</v>
      </c>
      <c r="K85" s="29">
        <f>+'[1]Consolidado ORG'!AE82</f>
        <v>0</v>
      </c>
      <c r="L85" s="27" t="str">
        <f>+'[1]Consolidado ORG'!E82</f>
        <v>5 5. Contratación directa</v>
      </c>
      <c r="M85" s="27" t="str">
        <f>+'[1]Consolidado ORG'!F82</f>
        <v>6 6. Otro</v>
      </c>
    </row>
    <row r="86" spans="1:13" s="2" customFormat="1" ht="48" x14ac:dyDescent="0.25">
      <c r="A86" s="26" t="str">
        <f>+'[1]Consolidado ORG'!A83</f>
        <v>SCJ-81-2021</v>
      </c>
      <c r="B86" s="27">
        <f>+'[1]Consolidado ORG'!B83</f>
        <v>44231</v>
      </c>
      <c r="C86" s="27" t="str">
        <f>+'[1]Consolidado ORG'!G83</f>
        <v>WENDY BOLENA MOLANO CARDONA</v>
      </c>
      <c r="D86" s="27" t="str">
        <f>+'[1]Consolidado ORG'!L83</f>
        <v>PRESTAR LOS SERVICIOS PROFESIONALES PARA APOYAR EL DESARROLLO, EL
SEGUIMIENTO Y LA EVALUACIÓN DE LOS OBJETIVOS Y LAS FUNCIONES RELACIONADAS CON
LA ATENCIÓN Y EL SERVICIO AL CIUDADANO, DE CONFORMIDAD CON LA NORMATIVIDAD
VIGENTE.</v>
      </c>
      <c r="E86" s="27">
        <f>+'[1]Consolidado ORG'!M83</f>
        <v>44235</v>
      </c>
      <c r="F86" s="27">
        <f>+'[1]Consolidado ORG'!N83</f>
        <v>44479</v>
      </c>
      <c r="G86" s="28">
        <f>+'[1]Consolidado ORG'!P83</f>
        <v>12</v>
      </c>
      <c r="H86" s="28">
        <f>+'[1]Consolidado ORG'!AG83</f>
        <v>0</v>
      </c>
      <c r="I86" s="29">
        <f>+'[1]Consolidado ORG'!T83</f>
        <v>45612000</v>
      </c>
      <c r="J86" s="29" t="str">
        <f>+'[1]Consolidado ORG'!V83</f>
        <v>N/A</v>
      </c>
      <c r="K86" s="29">
        <f>+'[1]Consolidado ORG'!AE83</f>
        <v>0</v>
      </c>
      <c r="L86" s="27" t="str">
        <f>+'[1]Consolidado ORG'!E83</f>
        <v>5 5. Contratación directa</v>
      </c>
      <c r="M86" s="27" t="str">
        <f>+'[1]Consolidado ORG'!F83</f>
        <v>6 6. Otro</v>
      </c>
    </row>
    <row r="87" spans="1:13" s="2" customFormat="1" ht="48" x14ac:dyDescent="0.25">
      <c r="A87" s="26" t="str">
        <f>+'[1]Consolidado ORG'!A84</f>
        <v>SCJ-82-2021</v>
      </c>
      <c r="B87" s="27">
        <f>+'[1]Consolidado ORG'!B84</f>
        <v>44231</v>
      </c>
      <c r="C87" s="27" t="str">
        <f>+'[1]Consolidado ORG'!G84</f>
        <v>MARTHA ELENA MONTILLA PEREZ</v>
      </c>
      <c r="D87" s="27" t="str">
        <f>+'[1]Consolidado ORG'!L84</f>
        <v xml:space="preserve">PRESTAR SERVICIOS DE APOYO A LA GESTIÓN QUE PERMITAN EJERCER EL SEGUIMIENTO, ADMINISTRACIÓN, ACTUALIZACIÓN Y CARGUE DE LA INFORMACIÓN EN LOS SISTEMAS INTERNOS DE CORRESPONDENCIA DE LA ENTIDAD, ASÍ COMO EL MANEJO, CUSTODIA Y DIGITALIZACIÓN DEL ARCHIVO DE LA DIRECCIÓN FINANCIERA. </v>
      </c>
      <c r="E87" s="27">
        <f>+'[1]Consolidado ORG'!M84</f>
        <v>44235</v>
      </c>
      <c r="F87" s="27">
        <f>+'[1]Consolidado ORG'!N84</f>
        <v>44755</v>
      </c>
      <c r="G87" s="28">
        <f>+'[1]Consolidado ORG'!P84</f>
        <v>12</v>
      </c>
      <c r="H87" s="28">
        <f>+'[1]Consolidado ORG'!AG84</f>
        <v>156</v>
      </c>
      <c r="I87" s="29">
        <f>+'[1]Consolidado ORG'!T84</f>
        <v>34356000</v>
      </c>
      <c r="J87" s="29" t="str">
        <f>+'[1]Consolidado ORG'!V84</f>
        <v>N/A</v>
      </c>
      <c r="K87" s="29">
        <f>+'[1]Consolidado ORG'!AE84</f>
        <v>14887600</v>
      </c>
      <c r="L87" s="27" t="str">
        <f>+'[1]Consolidado ORG'!E84</f>
        <v>5 5. Contratación directa</v>
      </c>
      <c r="M87" s="27" t="str">
        <f>+'[1]Consolidado ORG'!F84</f>
        <v>6 6. Otro</v>
      </c>
    </row>
    <row r="88" spans="1:13" s="2" customFormat="1" ht="48" x14ac:dyDescent="0.25">
      <c r="A88" s="26" t="str">
        <f>+'[1]Consolidado ORG'!A85</f>
        <v>SCJ-83-2021</v>
      </c>
      <c r="B88" s="27">
        <f>+'[1]Consolidado ORG'!B85</f>
        <v>44231</v>
      </c>
      <c r="C88" s="27" t="str">
        <f>+'[1]Consolidado ORG'!G85</f>
        <v>CARMEN ELISA NEIRA PEÑA</v>
      </c>
      <c r="D88" s="27" t="str">
        <f>+'[1]Consolidado ORG'!L85</f>
        <v>PRESTAR SERVICIOS PROFESIONALES A LA SUBSECRETARÍA DE GESTIÓN INSTITUCIONAL,
REALIZANDO EL APOYO EN LA IMPLEMENTACIÓN Y MEJORA DE LOS LINEAMIENTOS PARA LA
ATENCIÓN Y SERVICIO AL CIUDADANO ESTABLECIDOS EN LA SECRETARÍA DE SEGURIDAD,
CONVIVENCIA Y JUSTICIA.</v>
      </c>
      <c r="E88" s="27">
        <f>+'[1]Consolidado ORG'!M85</f>
        <v>44235</v>
      </c>
      <c r="F88" s="27">
        <f>+'[1]Consolidado ORG'!N85</f>
        <v>44599</v>
      </c>
      <c r="G88" s="28">
        <f>+'[1]Consolidado ORG'!P85</f>
        <v>12</v>
      </c>
      <c r="H88" s="28">
        <f>+'[1]Consolidado ORG'!AG85</f>
        <v>0</v>
      </c>
      <c r="I88" s="29">
        <f>+'[1]Consolidado ORG'!T85</f>
        <v>41100000</v>
      </c>
      <c r="J88" s="29" t="str">
        <f>+'[1]Consolidado ORG'!V85</f>
        <v>N/A</v>
      </c>
      <c r="K88" s="29">
        <f>+'[1]Consolidado ORG'!AE85</f>
        <v>0</v>
      </c>
      <c r="L88" s="27" t="str">
        <f>+'[1]Consolidado ORG'!E85</f>
        <v>5 5. Contratación directa</v>
      </c>
      <c r="M88" s="27" t="str">
        <f>+'[1]Consolidado ORG'!F85</f>
        <v>6 6. Otro</v>
      </c>
    </row>
    <row r="89" spans="1:13" s="2" customFormat="1" ht="48" x14ac:dyDescent="0.25">
      <c r="A89" s="26" t="str">
        <f>+'[1]Consolidado ORG'!A86</f>
        <v>SCJ-84-2021</v>
      </c>
      <c r="B89" s="27">
        <f>+'[1]Consolidado ORG'!B86</f>
        <v>44231</v>
      </c>
      <c r="C89" s="27" t="str">
        <f>+'[1]Consolidado ORG'!G86</f>
        <v>SALMA VIVIANA MARTINEZ MEJIA</v>
      </c>
      <c r="D89" s="27" t="str">
        <f>+'[1]Consolidado ORG'!L86</f>
        <v>PRESTAR SERVICIOS DE APOYO A LA GESTIÓN ADMINISTRATIVA Y OPERATIVA DE LA DIRECCIÓN DE OPERACIONES DE LA SUBSECRETARÍA DE INVERSIONES PARA EL FORTALECIMIENTO DE LAS CAPACIDADES OPERATIVAS</v>
      </c>
      <c r="E89" s="27">
        <f>+'[1]Consolidado ORG'!M86</f>
        <v>44231</v>
      </c>
      <c r="F89" s="27">
        <f>+'[1]Consolidado ORG'!N86</f>
        <v>44569</v>
      </c>
      <c r="G89" s="28">
        <f>+'[1]Consolidado ORG'!P86</f>
        <v>10</v>
      </c>
      <c r="H89" s="28">
        <f>+'[1]Consolidado ORG'!AG86</f>
        <v>36</v>
      </c>
      <c r="I89" s="29">
        <f>+'[1]Consolidado ORG'!T86</f>
        <v>28635430</v>
      </c>
      <c r="J89" s="29" t="str">
        <f>+'[1]Consolidado ORG'!V86</f>
        <v>NA</v>
      </c>
      <c r="K89" s="29">
        <f>+'[1]Consolidado ORG'!AE86</f>
        <v>3436252</v>
      </c>
      <c r="L89" s="27" t="str">
        <f>+'[1]Consolidado ORG'!E86</f>
        <v>5 5. Contratación directa</v>
      </c>
      <c r="M89" s="27" t="str">
        <f>+'[1]Consolidado ORG'!F86</f>
        <v>6 6. Otro</v>
      </c>
    </row>
    <row r="90" spans="1:13" s="2" customFormat="1" ht="48" x14ac:dyDescent="0.25">
      <c r="A90" s="26" t="str">
        <f>+'[1]Consolidado ORG'!A87</f>
        <v>SCJ-85-2021</v>
      </c>
      <c r="B90" s="27">
        <f>+'[1]Consolidado ORG'!B87</f>
        <v>44231</v>
      </c>
      <c r="C90" s="27" t="str">
        <f>+'[1]Consolidado ORG'!G87</f>
        <v>CAMILO ORLANDO BEJARANO LÓPEZ</v>
      </c>
      <c r="D90" s="27" t="str">
        <f>+'[1]Consolidado ORG'!L87</f>
        <v>PRESTAR SERVICIOS PROFESIONALES EN LA ESTRUCTURACIÓN, ACTUALIZACIÓN, FORTALECIMIENTO Y SEGUIMIENTO DE LOS PROCESOS, PROCEDIMIENTOS Y ASUNTOS A CARGO DE LA DIRECCIÓN DE RECURSOS FÍSICOS Y GESTIÓN DOCUMENTAL DE LA SECRETARÍA DE SEGURIDAD, CONVIVENCIA Y JUSTICIA</v>
      </c>
      <c r="E90" s="27">
        <f>+'[1]Consolidado ORG'!M87</f>
        <v>44235</v>
      </c>
      <c r="F90" s="27">
        <f>+'[1]Consolidado ORG'!N87</f>
        <v>44596</v>
      </c>
      <c r="G90" s="28">
        <f>+'[1]Consolidado ORG'!P87</f>
        <v>11.933333333333334</v>
      </c>
      <c r="H90" s="28">
        <f>+'[1]Consolidado ORG'!AG87</f>
        <v>0</v>
      </c>
      <c r="I90" s="29">
        <f>+'[1]Consolidado ORG'!T87</f>
        <v>113271200</v>
      </c>
      <c r="J90" s="29" t="str">
        <f>+'[1]Consolidado ORG'!V87</f>
        <v>N/A</v>
      </c>
      <c r="K90" s="29">
        <f>+'[1]Consolidado ORG'!AE87</f>
        <v>0</v>
      </c>
      <c r="L90" s="27" t="str">
        <f>+'[1]Consolidado ORG'!E87</f>
        <v>5 5. Contratación directa</v>
      </c>
      <c r="M90" s="27" t="str">
        <f>+'[1]Consolidado ORG'!F87</f>
        <v>6 6. Otro</v>
      </c>
    </row>
    <row r="91" spans="1:13" s="2" customFormat="1" ht="48" x14ac:dyDescent="0.25">
      <c r="A91" s="26" t="str">
        <f>+'[1]Consolidado ORG'!A88</f>
        <v>SCJ-86-2021</v>
      </c>
      <c r="B91" s="27">
        <f>+'[1]Consolidado ORG'!B88</f>
        <v>44231</v>
      </c>
      <c r="C91" s="27" t="str">
        <f>+'[1]Consolidado ORG'!G88</f>
        <v>EFRAÍN CAMILO JURADO SAAVEDRA</v>
      </c>
      <c r="D91" s="27" t="str">
        <f>+'[1]Consolidado ORG'!L88</f>
        <v>PRESTAR SERVICIOS PROFESIONALES PARA APOYAR LA ACTUALIZACIÓN DEL MANUAL
OPERATIVO DE POLÍTICAS CONTABLES, PROCESOS Y PROCEDIMIENTOS EN MATERIA
CONTABLE Y FINANCIERA CONFORME A LAS MODIFICACIONES REALIZADAS POR LA
CONTADURÍA GENERAL DE LA NACIÓN – CGN AL NUEVO MARCO NORMATIVO CONTABLE Y
DIRECTRICES IMPARTIDAS POR LA DIRECCIÓN DISTRITAL DE CONTABILIDAD APLICADO EN
LA SECRETARIA DISTRITAL DE SEGURIDAD, CONVIVENCIA Y JUSTICIA – SDSCJ.</v>
      </c>
      <c r="E91" s="27">
        <f>+'[1]Consolidado ORG'!M88</f>
        <v>44235</v>
      </c>
      <c r="F91" s="27">
        <f>+'[1]Consolidado ORG'!N88</f>
        <v>44755</v>
      </c>
      <c r="G91" s="28">
        <f>+'[1]Consolidado ORG'!P88</f>
        <v>12</v>
      </c>
      <c r="H91" s="28">
        <f>+'[1]Consolidado ORG'!AG88</f>
        <v>156</v>
      </c>
      <c r="I91" s="29">
        <f>+'[1]Consolidado ORG'!T88</f>
        <v>90000000</v>
      </c>
      <c r="J91" s="29" t="str">
        <f>+'[1]Consolidado ORG'!V88</f>
        <v>N/A</v>
      </c>
      <c r="K91" s="29">
        <f>+'[1]Consolidado ORG'!AE88</f>
        <v>39000000</v>
      </c>
      <c r="L91" s="27" t="str">
        <f>+'[1]Consolidado ORG'!E88</f>
        <v>5 5. Contratación directa</v>
      </c>
      <c r="M91" s="27" t="str">
        <f>+'[1]Consolidado ORG'!F88</f>
        <v>6 6. Otro</v>
      </c>
    </row>
    <row r="92" spans="1:13" s="2" customFormat="1" ht="48" x14ac:dyDescent="0.25">
      <c r="A92" s="26" t="str">
        <f>+'[1]Consolidado ORG'!A89</f>
        <v>SCJ-87-2021</v>
      </c>
      <c r="B92" s="27">
        <f>+'[1]Consolidado ORG'!B89</f>
        <v>44231</v>
      </c>
      <c r="C92" s="27" t="str">
        <f>+'[1]Consolidado ORG'!G89</f>
        <v>DIANA MARCELA MONTAÑA BARON</v>
      </c>
      <c r="D92" s="27" t="str">
        <f>+'[1]Consolidado ORG'!L89</f>
        <v>PRESTAR SERVICIOS PROFESIONALES EN LA OFICINA DE CONTROL INTERNO DE LA SECRETARÍA DISTRITAL DE SEGURIDAD, CONVIVENCIA Y JUSTICIA, APOYANDO LA EVALUACIÓN INDEPENDIENTE A LA GESTIÓN DE LA ENTIDAD, ESPECIALMENTE EN TEMAS CONTABLES.</v>
      </c>
      <c r="E92" s="27">
        <f>+'[1]Consolidado ORG'!M89</f>
        <v>44235</v>
      </c>
      <c r="F92" s="27">
        <f>+'[1]Consolidado ORG'!N89</f>
        <v>44568</v>
      </c>
      <c r="G92" s="28">
        <f>+'[1]Consolidado ORG'!P89</f>
        <v>11</v>
      </c>
      <c r="H92" s="28">
        <f>+'[1]Consolidado ORG'!AG89</f>
        <v>0</v>
      </c>
      <c r="I92" s="29">
        <f>+'[1]Consolidado ORG'!T89</f>
        <v>100593900</v>
      </c>
      <c r="J92" s="29" t="str">
        <f>+'[1]Consolidado ORG'!V89</f>
        <v>N/A</v>
      </c>
      <c r="K92" s="29">
        <f>+'[1]Consolidado ORG'!AE89</f>
        <v>0</v>
      </c>
      <c r="L92" s="27" t="str">
        <f>+'[1]Consolidado ORG'!E89</f>
        <v>5 5. Contratación directa</v>
      </c>
      <c r="M92" s="27" t="str">
        <f>+'[1]Consolidado ORG'!F89</f>
        <v>6 6. Otro</v>
      </c>
    </row>
    <row r="93" spans="1:13" s="2" customFormat="1" ht="48" x14ac:dyDescent="0.25">
      <c r="A93" s="26" t="str">
        <f>+'[1]Consolidado ORG'!A90</f>
        <v>SCJ-88-2021</v>
      </c>
      <c r="B93" s="27">
        <f>+'[1]Consolidado ORG'!B90</f>
        <v>44231</v>
      </c>
      <c r="C93" s="27" t="str">
        <f>+'[1]Consolidado ORG'!G90</f>
        <v>BRENDA MELISSA PEREZ BARRETO</v>
      </c>
      <c r="D93" s="27" t="str">
        <f>+'[1]Consolidado ORG'!L90</f>
        <v>PRESTAR SERVICIOS PROFESIONALES EN LA OFICINA DE CONTROL INTERNO PARA ADELANTAR EVALUACIÓN Y SEGUIMIENTO A LOS PLANES, PROYECTOS Y PROGRAMAS EJECUTADOS POR LA SDSCJ, LO ANTERIOR EN EL MARCO DE LA EVALUACIÓN INDEPENDIENTE QUE REALIZA LA OFICINA A TRAVÉS DE LAS AUDITORÍAS INTERNAS DE GESTIÓN, SEGUIMIENTO E INFORMES DE LEY.</v>
      </c>
      <c r="E93" s="27">
        <f>+'[1]Consolidado ORG'!M90</f>
        <v>44235</v>
      </c>
      <c r="F93" s="27">
        <f>+'[1]Consolidado ORG'!N90</f>
        <v>44568</v>
      </c>
      <c r="G93" s="28">
        <f>+'[1]Consolidado ORG'!P90</f>
        <v>11</v>
      </c>
      <c r="H93" s="28">
        <f>+'[1]Consolidado ORG'!AG90</f>
        <v>0</v>
      </c>
      <c r="I93" s="29">
        <f>+'[1]Consolidado ORG'!T90</f>
        <v>83828250</v>
      </c>
      <c r="J93" s="29" t="str">
        <f>+'[1]Consolidado ORG'!V90</f>
        <v>N/A</v>
      </c>
      <c r="K93" s="29">
        <f>+'[1]Consolidado ORG'!AE90</f>
        <v>0</v>
      </c>
      <c r="L93" s="27" t="str">
        <f>+'[1]Consolidado ORG'!E90</f>
        <v>5 5. Contratación directa</v>
      </c>
      <c r="M93" s="27" t="str">
        <f>+'[1]Consolidado ORG'!F90</f>
        <v>6 6. Otro</v>
      </c>
    </row>
    <row r="94" spans="1:13" s="2" customFormat="1" ht="48" x14ac:dyDescent="0.25">
      <c r="A94" s="26" t="str">
        <f>+'[1]Consolidado ORG'!A91</f>
        <v>SCJ-89-2021</v>
      </c>
      <c r="B94" s="27">
        <f>+'[1]Consolidado ORG'!B91</f>
        <v>44231</v>
      </c>
      <c r="C94" s="27" t="str">
        <f>+'[1]Consolidado ORG'!G91</f>
        <v>DIANA CATHERINE KURMEN ORTEGA</v>
      </c>
      <c r="D94" s="27" t="str">
        <f>+'[1]Consolidado ORG'!L91</f>
        <v>PRESTAR SERVICIOS PROFESIONALES PARA APOYAR JURÍDICAMENTE EN MATERIA EN DERECHO ADMINISTRATIVO LA GESTIÓN DEL CENTRO DE COMANDO, CONTROL, COMUNICACIONES Y COMPUTO - C4 DE LA SECRETARÍA DISTRITAL DE SEGURIDAD CONVIVENCIA Y JUSTICIA</v>
      </c>
      <c r="E94" s="27">
        <f>+'[1]Consolidado ORG'!M91</f>
        <v>44232</v>
      </c>
      <c r="F94" s="27">
        <f>+'[1]Consolidado ORG'!N91</f>
        <v>44580</v>
      </c>
      <c r="G94" s="28">
        <f>+'[1]Consolidado ORG'!P91</f>
        <v>11.5</v>
      </c>
      <c r="H94" s="28">
        <f>+'[1]Consolidado ORG'!AG91</f>
        <v>0</v>
      </c>
      <c r="I94" s="29">
        <f>+'[1]Consolidado ORG'!T91</f>
        <v>75953475</v>
      </c>
      <c r="J94" s="29" t="str">
        <f>+'[1]Consolidado ORG'!V91</f>
        <v>NA</v>
      </c>
      <c r="K94" s="29">
        <f>+'[1]Consolidado ORG'!AE91</f>
        <v>0</v>
      </c>
      <c r="L94" s="27" t="str">
        <f>+'[1]Consolidado ORG'!E91</f>
        <v>5 5. Contratación directa</v>
      </c>
      <c r="M94" s="27" t="str">
        <f>+'[1]Consolidado ORG'!F91</f>
        <v>6 6. Otro</v>
      </c>
    </row>
    <row r="95" spans="1:13" s="2" customFormat="1" ht="48" x14ac:dyDescent="0.25">
      <c r="A95" s="26" t="str">
        <f>+'[1]Consolidado ORG'!A92</f>
        <v>SCJ-90-2021</v>
      </c>
      <c r="B95" s="27">
        <f>+'[1]Consolidado ORG'!B92</f>
        <v>44231</v>
      </c>
      <c r="C95" s="27" t="str">
        <f>+'[1]Consolidado ORG'!G92</f>
        <v>OLGA LUCIA VARON NUÑEZ</v>
      </c>
      <c r="D95" s="27" t="str">
        <f>+'[1]Consolidado ORG'!L92</f>
        <v>PRESTAR SERVICIOS PROFESIONALES PARA APOYAR JURÍDICAMENTE EN MATERIA EN DERECHO ADMINISTRATIVO LA GESTIÓN DEL CENTRO DE COMANDO, CONTROL, COMUNICACIONES Y COMPUTO - C4 DE LA SECRETARÍA DISTRITAL DE SEGURIDAD CONVIVENCIA Y JUSTICIA</v>
      </c>
      <c r="E95" s="27">
        <f>+'[1]Consolidado ORG'!M92</f>
        <v>44232</v>
      </c>
      <c r="F95" s="27">
        <f>+'[1]Consolidado ORG'!N92</f>
        <v>44580</v>
      </c>
      <c r="G95" s="28">
        <f>+'[1]Consolidado ORG'!P92</f>
        <v>11.5</v>
      </c>
      <c r="H95" s="28">
        <f>+'[1]Consolidado ORG'!AG92</f>
        <v>0</v>
      </c>
      <c r="I95" s="29">
        <f>+'[1]Consolidado ORG'!T92</f>
        <v>75953475</v>
      </c>
      <c r="J95" s="29" t="str">
        <f>+'[1]Consolidado ORG'!V92</f>
        <v>NA</v>
      </c>
      <c r="K95" s="29">
        <f>+'[1]Consolidado ORG'!AE92</f>
        <v>0</v>
      </c>
      <c r="L95" s="27" t="str">
        <f>+'[1]Consolidado ORG'!E92</f>
        <v>5 5. Contratación directa</v>
      </c>
      <c r="M95" s="27" t="str">
        <f>+'[1]Consolidado ORG'!F92</f>
        <v>6 6. Otro</v>
      </c>
    </row>
    <row r="96" spans="1:13" s="2" customFormat="1" ht="48" x14ac:dyDescent="0.25">
      <c r="A96" s="26" t="str">
        <f>+'[1]Consolidado ORG'!A93</f>
        <v>SCJ-92-2021</v>
      </c>
      <c r="B96" s="27">
        <f>+'[1]Consolidado ORG'!B93</f>
        <v>44231</v>
      </c>
      <c r="C96" s="27" t="str">
        <f>+'[1]Consolidado ORG'!G93</f>
        <v>SADY SOFIA MORENO MUNEVAR</v>
      </c>
      <c r="D96" s="27" t="str">
        <f>+'[1]Consolidado ORG'!L93</f>
        <v>PRESTAR SERVICIOS PROFESIONALES AL CENTRO COMANDO, CONTROL, COMUNICACIONES Y CÓMPUTO- C4 PARA APOYAR LOS PROCESOS DE CAPACITACIÓN Y ENTRENAMIENTO AL PERSONAL DE LA LÍNEA DE EMERGENCIAS 123 Y LAS AGENCIAS QUE HACEN PARTE DEL C-4</v>
      </c>
      <c r="E96" s="27">
        <f>+'[1]Consolidado ORG'!M93</f>
        <v>44232</v>
      </c>
      <c r="F96" s="27">
        <f>+'[1]Consolidado ORG'!N93</f>
        <v>44580</v>
      </c>
      <c r="G96" s="28">
        <f>+'[1]Consolidado ORG'!P93</f>
        <v>11.5</v>
      </c>
      <c r="H96" s="28">
        <f>+'[1]Consolidado ORG'!AG93</f>
        <v>0</v>
      </c>
      <c r="I96" s="29">
        <f>+'[1]Consolidado ORG'!T93</f>
        <v>79692723</v>
      </c>
      <c r="J96" s="29" t="str">
        <f>+'[1]Consolidado ORG'!V93</f>
        <v>NA</v>
      </c>
      <c r="K96" s="29">
        <f>+'[1]Consolidado ORG'!AE93</f>
        <v>0</v>
      </c>
      <c r="L96" s="27" t="str">
        <f>+'[1]Consolidado ORG'!E93</f>
        <v>5 5. Contratación directa</v>
      </c>
      <c r="M96" s="27" t="str">
        <f>+'[1]Consolidado ORG'!F93</f>
        <v>6 6. Otro</v>
      </c>
    </row>
    <row r="97" spans="1:13" s="2" customFormat="1" ht="48" x14ac:dyDescent="0.25">
      <c r="A97" s="26" t="str">
        <f>+'[1]Consolidado ORG'!A94</f>
        <v>SCJ-93-2021</v>
      </c>
      <c r="B97" s="27">
        <f>+'[1]Consolidado ORG'!B94</f>
        <v>44231</v>
      </c>
      <c r="C97" s="27" t="str">
        <f>+'[1]Consolidado ORG'!G94</f>
        <v>HINGRID JULIE CONTRERAS BENAVIDES</v>
      </c>
      <c r="D97" s="27" t="str">
        <f>+'[1]Consolidado ORG'!L94</f>
        <v>PRESTAR SERVICIOS PROFESIONALES PARA APOYAR A LA DIRECCIÓN FINANCIERA DE LA
SDSCJ EN LA GESTIÓN DEL PAC DE LA ENTIDAD Y EN LA LIQUIDACIÓN DE CUENTAS DE LAS
OBLIGACIONES ECONÓMICAS A CARGO DE LA ENTIDAD.</v>
      </c>
      <c r="E97" s="27">
        <f>+'[1]Consolidado ORG'!M94</f>
        <v>44235</v>
      </c>
      <c r="F97" s="27">
        <f>+'[1]Consolidado ORG'!N94</f>
        <v>44415</v>
      </c>
      <c r="G97" s="28">
        <f>+'[1]Consolidado ORG'!P94</f>
        <v>6</v>
      </c>
      <c r="H97" s="28">
        <f>+'[1]Consolidado ORG'!AG94</f>
        <v>0</v>
      </c>
      <c r="I97" s="29">
        <f>+'[1]Consolidado ORG'!T94</f>
        <v>30486000</v>
      </c>
      <c r="J97" s="29" t="str">
        <f>+'[1]Consolidado ORG'!V94</f>
        <v>N/A</v>
      </c>
      <c r="K97" s="29">
        <f>+'[1]Consolidado ORG'!AE94</f>
        <v>0</v>
      </c>
      <c r="L97" s="27" t="str">
        <f>+'[1]Consolidado ORG'!E94</f>
        <v>5 5. Contratación directa</v>
      </c>
      <c r="M97" s="27" t="str">
        <f>+'[1]Consolidado ORG'!F94</f>
        <v>6 6. Otro</v>
      </c>
    </row>
    <row r="98" spans="1:13" s="2" customFormat="1" ht="48" x14ac:dyDescent="0.25">
      <c r="A98" s="26" t="str">
        <f>+'[1]Consolidado ORG'!A95</f>
        <v>SCJ-94-2021</v>
      </c>
      <c r="B98" s="27">
        <f>+'[1]Consolidado ORG'!B95</f>
        <v>44232</v>
      </c>
      <c r="C98" s="27" t="str">
        <f>+'[1]Consolidado ORG'!G95</f>
        <v>LUIS EDUARDO MURCIA GONZÁLEZ</v>
      </c>
      <c r="D98" s="27" t="str">
        <f>+'[1]Consolidado ORG'!L95</f>
        <v>PRESTAR SERVICIOS DE APOYO EN LA OPERACIÓN DE LOS VEHÍCULOS INSTITUCIONALES, REALIZANDO EL TRASLADO DE LOS SERVIDORES PARA EL CUMPLIMIENTO DE LAS ACTIVIDADES DE LA SECRETARIA DISTRITAL DE SEGURIDAD, CONVIVENCIA Y JUSTICIA.</v>
      </c>
      <c r="E98" s="27">
        <f>+'[1]Consolidado ORG'!M95</f>
        <v>44235</v>
      </c>
      <c r="F98" s="27">
        <f>+'[1]Consolidado ORG'!N95</f>
        <v>44786</v>
      </c>
      <c r="G98" s="28">
        <f>+'[1]Consolidado ORG'!P95</f>
        <v>11.833333333333334</v>
      </c>
      <c r="H98" s="28">
        <f>+'[1]Consolidado ORG'!AG95</f>
        <v>193</v>
      </c>
      <c r="I98" s="29">
        <f>+'[1]Consolidado ORG'!T95</f>
        <v>31287333</v>
      </c>
      <c r="J98" s="29" t="str">
        <f>+'[1]Consolidado ORG'!V95</f>
        <v>N/A</v>
      </c>
      <c r="K98" s="29">
        <f>+'[1]Consolidado ORG'!AE95</f>
        <v>17009733</v>
      </c>
      <c r="L98" s="27" t="str">
        <f>+'[1]Consolidado ORG'!E95</f>
        <v>5 5. Contratación directa</v>
      </c>
      <c r="M98" s="27" t="str">
        <f>+'[1]Consolidado ORG'!F95</f>
        <v>6 6. Otro</v>
      </c>
    </row>
    <row r="99" spans="1:13" s="2" customFormat="1" ht="48" x14ac:dyDescent="0.25">
      <c r="A99" s="26" t="str">
        <f>+'[1]Consolidado ORG'!A96</f>
        <v>SCJ-95-2021</v>
      </c>
      <c r="B99" s="27">
        <f>+'[1]Consolidado ORG'!B96</f>
        <v>44232</v>
      </c>
      <c r="C99" s="27" t="str">
        <f>+'[1]Consolidado ORG'!G96</f>
        <v>EDGAR PINZON ARDILA</v>
      </c>
      <c r="D99" s="27" t="str">
        <f>+'[1]Consolidado ORG'!L96</f>
        <v>PRESTAR SERVICIOS DE APOYO A LA GESTIÓN DE RECONOCIMIENTO, DEPURACIÓN Y ANÁLISIS DEL INVENTARIO DE BIENES A CARGO DE LA SECRETARÍA DISTRITAL DE SEGURIDAD, CONVIVENCIA Y JUSTICIA.</v>
      </c>
      <c r="E99" s="27">
        <f>+'[1]Consolidado ORG'!M96</f>
        <v>44236</v>
      </c>
      <c r="F99" s="27">
        <f>+'[1]Consolidado ORG'!N96</f>
        <v>44480</v>
      </c>
      <c r="G99" s="28">
        <f>+'[1]Consolidado ORG'!P96</f>
        <v>11</v>
      </c>
      <c r="H99" s="28">
        <f>+'[1]Consolidado ORG'!AG96</f>
        <v>0</v>
      </c>
      <c r="I99" s="29">
        <f>+'[1]Consolidado ORG'!T96</f>
        <v>26587000</v>
      </c>
      <c r="J99" s="29" t="str">
        <f>+'[1]Consolidado ORG'!V96</f>
        <v>N/A</v>
      </c>
      <c r="K99" s="29">
        <f>+'[1]Consolidado ORG'!AE96</f>
        <v>0</v>
      </c>
      <c r="L99" s="27" t="str">
        <f>+'[1]Consolidado ORG'!E96</f>
        <v>5 5. Contratación directa</v>
      </c>
      <c r="M99" s="27" t="str">
        <f>+'[1]Consolidado ORG'!F96</f>
        <v>6 6. Otro</v>
      </c>
    </row>
    <row r="100" spans="1:13" s="2" customFormat="1" ht="48" x14ac:dyDescent="0.25">
      <c r="A100" s="26" t="str">
        <f>+'[1]Consolidado ORG'!A97</f>
        <v>SCJ-96-2021</v>
      </c>
      <c r="B100" s="27">
        <f>+'[1]Consolidado ORG'!B97</f>
        <v>44232</v>
      </c>
      <c r="C100" s="27" t="str">
        <f>+'[1]Consolidado ORG'!G97</f>
        <v>LEIDY JHOANA ZAMBRANO GUEVARA</v>
      </c>
      <c r="D100" s="27" t="str">
        <f>+'[1]Consolidado ORG'!L97</f>
        <v>PRESTAR SERVICIOS DE APOYO A LA GESTIÓN DE RECONOCIMIENTO, DEPURACIÓN Y ANÁLISIS DEL INVENTARIO DE BIENES A CARGO DE LA SECRETARÍA DISTRITAL DE SEGURIDAD, CONVIVENCIA Y JUSTICIA.</v>
      </c>
      <c r="E100" s="27">
        <f>+'[1]Consolidado ORG'!M97</f>
        <v>44236</v>
      </c>
      <c r="F100" s="27">
        <f>+'[1]Consolidado ORG'!N97</f>
        <v>44569</v>
      </c>
      <c r="G100" s="28">
        <f>+'[1]Consolidado ORG'!P97</f>
        <v>11</v>
      </c>
      <c r="H100" s="28">
        <f>+'[1]Consolidado ORG'!AG97</f>
        <v>0</v>
      </c>
      <c r="I100" s="29">
        <f>+'[1]Consolidado ORG'!T97</f>
        <v>26587000</v>
      </c>
      <c r="J100" s="29" t="str">
        <f>+'[1]Consolidado ORG'!V97</f>
        <v>N/A</v>
      </c>
      <c r="K100" s="29">
        <f>+'[1]Consolidado ORG'!AE97</f>
        <v>0</v>
      </c>
      <c r="L100" s="27" t="str">
        <f>+'[1]Consolidado ORG'!E97</f>
        <v>5 5. Contratación directa</v>
      </c>
      <c r="M100" s="27" t="str">
        <f>+'[1]Consolidado ORG'!F97</f>
        <v>6 6. Otro</v>
      </c>
    </row>
    <row r="101" spans="1:13" s="2" customFormat="1" ht="48" x14ac:dyDescent="0.25">
      <c r="A101" s="26" t="str">
        <f>+'[1]Consolidado ORG'!A98</f>
        <v>SCJ-97-2021</v>
      </c>
      <c r="B101" s="27">
        <f>+'[1]Consolidado ORG'!B98</f>
        <v>44232</v>
      </c>
      <c r="C101" s="27" t="str">
        <f>+'[1]Consolidado ORG'!G98</f>
        <v>NATALIA PATRICIA GONZALEZ SANCHEZ</v>
      </c>
      <c r="D101" s="27" t="str">
        <f>+'[1]Consolidado ORG'!L98</f>
        <v>PRESTAR SERVICIOS DE APOYO A LA GESTIÓN DE RECONOCIMIENTO, DEPURACIÓN Y ANÁLISIS DEL INVENTARIO DE BIENES A CARGO DE LA SECRETARÍA DISTRITAL DE SEGURIDAD, CONVIVENCIA Y JUSTICIA.</v>
      </c>
      <c r="E101" s="27">
        <f>+'[1]Consolidado ORG'!M98</f>
        <v>44236</v>
      </c>
      <c r="F101" s="27">
        <f>+'[1]Consolidado ORG'!N98</f>
        <v>44569</v>
      </c>
      <c r="G101" s="28">
        <f>+'[1]Consolidado ORG'!P98</f>
        <v>11</v>
      </c>
      <c r="H101" s="28">
        <f>+'[1]Consolidado ORG'!AG98</f>
        <v>0</v>
      </c>
      <c r="I101" s="29">
        <f>+'[1]Consolidado ORG'!T98</f>
        <v>26587000</v>
      </c>
      <c r="J101" s="29" t="str">
        <f>+'[1]Consolidado ORG'!V98</f>
        <v>N/A</v>
      </c>
      <c r="K101" s="29">
        <f>+'[1]Consolidado ORG'!AE98</f>
        <v>0</v>
      </c>
      <c r="L101" s="27" t="str">
        <f>+'[1]Consolidado ORG'!E98</f>
        <v>5 5. Contratación directa</v>
      </c>
      <c r="M101" s="27" t="str">
        <f>+'[1]Consolidado ORG'!F98</f>
        <v>6 6. Otro</v>
      </c>
    </row>
    <row r="102" spans="1:13" s="2" customFormat="1" ht="48" x14ac:dyDescent="0.25">
      <c r="A102" s="26" t="str">
        <f>+'[1]Consolidado ORG'!A99</f>
        <v>SCJ-98-2021</v>
      </c>
      <c r="B102" s="27">
        <f>+'[1]Consolidado ORG'!B99</f>
        <v>44232</v>
      </c>
      <c r="C102" s="27" t="str">
        <f>+'[1]Consolidado ORG'!G99</f>
        <v>JHON MANUEL CRUZ GARCÍA</v>
      </c>
      <c r="D102" s="27" t="str">
        <f>+'[1]Consolidado ORG'!L99</f>
        <v>PRESTAR SERVICIOS DE APOYO EN LA OPERACIÓN DE LOS VEHÍCULOS INSTITUCIONALES, REALIZANDO EL TRASLADO DE LOS SERVIDORES PARA EL CUMPLIMIENTO DE LAS ACTIVIDADES DE LA SECRETARIA DISTRITAL DE SEGURIDAD, CONVIVENCIA Y JUSTICIA.</v>
      </c>
      <c r="E102" s="27">
        <f>+'[1]Consolidado ORG'!M99</f>
        <v>44235</v>
      </c>
      <c r="F102" s="27">
        <f>+'[1]Consolidado ORG'!N99</f>
        <v>44786</v>
      </c>
      <c r="G102" s="28">
        <f>+'[1]Consolidado ORG'!P99</f>
        <v>11.833333333333334</v>
      </c>
      <c r="H102" s="28">
        <f>+'[1]Consolidado ORG'!AG99</f>
        <v>193</v>
      </c>
      <c r="I102" s="29">
        <f>+'[1]Consolidado ORG'!T99</f>
        <v>31287333</v>
      </c>
      <c r="J102" s="29" t="str">
        <f>+'[1]Consolidado ORG'!V99</f>
        <v>N/A</v>
      </c>
      <c r="K102" s="29">
        <f>+'[1]Consolidado ORG'!AE99</f>
        <v>17009733</v>
      </c>
      <c r="L102" s="27" t="str">
        <f>+'[1]Consolidado ORG'!E99</f>
        <v>5 5. Contratación directa</v>
      </c>
      <c r="M102" s="27" t="str">
        <f>+'[1]Consolidado ORG'!F99</f>
        <v>6 6. Otro</v>
      </c>
    </row>
    <row r="103" spans="1:13" s="2" customFormat="1" ht="48" x14ac:dyDescent="0.25">
      <c r="A103" s="26" t="str">
        <f>+'[1]Consolidado ORG'!A100</f>
        <v>SCJ-99-2021</v>
      </c>
      <c r="B103" s="27">
        <f>+'[1]Consolidado ORG'!B100</f>
        <v>44232</v>
      </c>
      <c r="C103" s="27" t="str">
        <f>+'[1]Consolidado ORG'!G100</f>
        <v>GERMÁN RICARDO BERNAL PINEDA</v>
      </c>
      <c r="D103" s="27" t="str">
        <f>+'[1]Consolidado ORG'!L100</f>
        <v>PRESTAR SERVICIOS DE APOYO EN LA OPERACIÓN DE LOS VEHÍCULOS INSTITUCIONALES, REALIZANDO EL TRASLADO DE LOS SERVIDORES PARA EL CUMPLIMIENTO DE LAS ACTIVIDADES DE LA SECRETARIA DISTRITAL DE SEGURIDAD, CONVIVENCIA Y JUSTICIA.</v>
      </c>
      <c r="E103" s="27">
        <f>+'[1]Consolidado ORG'!M100</f>
        <v>44235</v>
      </c>
      <c r="F103" s="27">
        <f>+'[1]Consolidado ORG'!N100</f>
        <v>44593</v>
      </c>
      <c r="G103" s="28">
        <f>+'[1]Consolidado ORG'!P100</f>
        <v>11.833333333333334</v>
      </c>
      <c r="H103" s="28">
        <f>+'[1]Consolidado ORG'!AG100</f>
        <v>0</v>
      </c>
      <c r="I103" s="29">
        <f>+'[1]Consolidado ORG'!T100</f>
        <v>31287333</v>
      </c>
      <c r="J103" s="29" t="str">
        <f>+'[1]Consolidado ORG'!V100</f>
        <v>N/A</v>
      </c>
      <c r="K103" s="29">
        <f>+'[1]Consolidado ORG'!AE100</f>
        <v>0</v>
      </c>
      <c r="L103" s="27" t="str">
        <f>+'[1]Consolidado ORG'!E100</f>
        <v>5 5. Contratación directa</v>
      </c>
      <c r="M103" s="27" t="str">
        <f>+'[1]Consolidado ORG'!F100</f>
        <v>6 6. Otro</v>
      </c>
    </row>
    <row r="104" spans="1:13" s="2" customFormat="1" ht="48" x14ac:dyDescent="0.25">
      <c r="A104" s="26" t="str">
        <f>+'[1]Consolidado ORG'!A101</f>
        <v>SCJ-100-2021</v>
      </c>
      <c r="B104" s="27">
        <f>+'[1]Consolidado ORG'!B101</f>
        <v>44232</v>
      </c>
      <c r="C104" s="27" t="str">
        <f>+'[1]Consolidado ORG'!G101</f>
        <v>ALEXANDER GAITÁN BERNAL</v>
      </c>
      <c r="D104" s="27" t="str">
        <f>+'[1]Consolidado ORG'!L101</f>
        <v>PRESTAR SERVICIOS DE APOYO EN LA OPERACIÓN DE LOS VEHÍCULOS INSTITUCIONALES, REALIZANDO EL TRASLADO DE LOS SERVIDORES PARA EL CUMPLIMIENTO DE LAS ACTIVIDADES DE LA SECRETARIA DISTRITAL DE SEGURIDAD, CONVIVENCIA Y JUSTICIA.</v>
      </c>
      <c r="E104" s="27">
        <f>+'[1]Consolidado ORG'!M101</f>
        <v>44235</v>
      </c>
      <c r="F104" s="27">
        <f>+'[1]Consolidado ORG'!N101</f>
        <v>44786</v>
      </c>
      <c r="G104" s="28">
        <f>+'[1]Consolidado ORG'!P101</f>
        <v>11.833333333333334</v>
      </c>
      <c r="H104" s="28">
        <f>+'[1]Consolidado ORG'!AG101</f>
        <v>193</v>
      </c>
      <c r="I104" s="29">
        <f>+'[1]Consolidado ORG'!T101</f>
        <v>31287333</v>
      </c>
      <c r="J104" s="29" t="str">
        <f>+'[1]Consolidado ORG'!V101</f>
        <v>N/A</v>
      </c>
      <c r="K104" s="29">
        <f>+'[1]Consolidado ORG'!AE101</f>
        <v>17009733</v>
      </c>
      <c r="L104" s="27" t="str">
        <f>+'[1]Consolidado ORG'!E101</f>
        <v>5 5. Contratación directa</v>
      </c>
      <c r="M104" s="27" t="str">
        <f>+'[1]Consolidado ORG'!F101</f>
        <v>6 6. Otro</v>
      </c>
    </row>
    <row r="105" spans="1:13" s="2" customFormat="1" ht="48" x14ac:dyDescent="0.25">
      <c r="A105" s="26" t="str">
        <f>+'[1]Consolidado ORG'!A102</f>
        <v>SCJ-101-2021</v>
      </c>
      <c r="B105" s="27">
        <f>+'[1]Consolidado ORG'!B102</f>
        <v>44232</v>
      </c>
      <c r="C105" s="27" t="str">
        <f>+'[1]Consolidado ORG'!G102</f>
        <v>ANTONIO JOSÉ PINZÓN LAVERDE</v>
      </c>
      <c r="D105" s="27" t="str">
        <f>+'[1]Consolidado ORG'!L102</f>
        <v>PRESTAR SERVICIOS PROFESIONALES A LA SUBSECRETARÍA DE ACCESO A LA JUSTICIA PARA APOYAR EN ASUNTOS DE GESTIÓN, DESARROLLO Y SEGUIMIENTO DE ACCIONES Y PROYECTOS QUE PERMITAN EL MEJORAMIENTO DE LA IMPLEMENTACIÓN DE PROGRAMAS CONTENIDOS EN EL PLAN DE DESARROLLO</v>
      </c>
      <c r="E105" s="27">
        <f>+'[1]Consolidado ORG'!M102</f>
        <v>44236</v>
      </c>
      <c r="F105" s="27">
        <f>+'[1]Consolidado ORG'!N102</f>
        <v>44580</v>
      </c>
      <c r="G105" s="28">
        <f>+'[1]Consolidado ORG'!P102</f>
        <v>12</v>
      </c>
      <c r="H105" s="28">
        <f>+'[1]Consolidado ORG'!AG102</f>
        <v>0</v>
      </c>
      <c r="I105" s="29">
        <f>+'[1]Consolidado ORG'!T102</f>
        <v>121932000</v>
      </c>
      <c r="J105" s="29" t="str">
        <f>+'[1]Consolidado ORG'!V102</f>
        <v>N/A</v>
      </c>
      <c r="K105" s="29">
        <f>+'[1]Consolidado ORG'!AE102</f>
        <v>0</v>
      </c>
      <c r="L105" s="27" t="str">
        <f>+'[1]Consolidado ORG'!E102</f>
        <v>5 5. Contratación directa</v>
      </c>
      <c r="M105" s="27" t="str">
        <f>+'[1]Consolidado ORG'!F102</f>
        <v>6 6. Otro</v>
      </c>
    </row>
    <row r="106" spans="1:13" s="2" customFormat="1" ht="48" x14ac:dyDescent="0.25">
      <c r="A106" s="26" t="str">
        <f>+'[1]Consolidado ORG'!A103</f>
        <v>SCJ-102-2021</v>
      </c>
      <c r="B106" s="27">
        <f>+'[1]Consolidado ORG'!B103</f>
        <v>44232</v>
      </c>
      <c r="C106" s="27" t="str">
        <f>+'[1]Consolidado ORG'!G103</f>
        <v>RUBEN DARIO CRUZ AVILA</v>
      </c>
      <c r="D106" s="27" t="str">
        <f>+'[1]Consolidado ORG'!L103</f>
        <v>PRESTAR SERVICIOS DE APOYO EN LA OPERACIÓN DE LOS VEHÍCULOS INSTITUCIONALES, REALIZANDO EL TRASLADO DE LOS SERVIDORES PARA EL CUMPLIMIENTO DE LAS ACTIVIDADES DE LA SECRETARIA DISTRITAL DE SEGURIDAD, CONVIVENCIA Y JUSTICIA.</v>
      </c>
      <c r="E106" s="27">
        <f>+'[1]Consolidado ORG'!M103</f>
        <v>44236</v>
      </c>
      <c r="F106" s="27">
        <f>+'[1]Consolidado ORG'!N103</f>
        <v>44530</v>
      </c>
      <c r="G106" s="28">
        <f>+'[1]Consolidado ORG'!P103</f>
        <v>11.8</v>
      </c>
      <c r="H106" s="28">
        <f>+'[1]Consolidado ORG'!AG103</f>
        <v>0</v>
      </c>
      <c r="I106" s="29">
        <f>+'[1]Consolidado ORG'!T103</f>
        <v>31199200</v>
      </c>
      <c r="J106" s="29" t="str">
        <f>+'[1]Consolidado ORG'!V103</f>
        <v>N/A</v>
      </c>
      <c r="K106" s="29">
        <f>+'[1]Consolidado ORG'!AE103</f>
        <v>0</v>
      </c>
      <c r="L106" s="27" t="str">
        <f>+'[1]Consolidado ORG'!E103</f>
        <v>5 5. Contratación directa</v>
      </c>
      <c r="M106" s="27" t="str">
        <f>+'[1]Consolidado ORG'!F103</f>
        <v>6 6. Otro</v>
      </c>
    </row>
    <row r="107" spans="1:13" s="2" customFormat="1" ht="48" x14ac:dyDescent="0.25">
      <c r="A107" s="26" t="str">
        <f>+'[1]Consolidado ORG'!A104</f>
        <v>SCJ-103-2021</v>
      </c>
      <c r="B107" s="27">
        <f>+'[1]Consolidado ORG'!B104</f>
        <v>44232</v>
      </c>
      <c r="C107" s="27" t="str">
        <f>+'[1]Consolidado ORG'!G104</f>
        <v>VIRGILIO CASTELLANOS PAEZ</v>
      </c>
      <c r="D107" s="27" t="str">
        <f>+'[1]Consolidado ORG'!L104</f>
        <v>PRESTAR SERVICIOS DE APOYO EN LA OPERACIÓN DE LOS VEHÍCULOS INSTITUCIONALES, REALIZANDO EL TRASLADO DE LOS SERVIDORES PARA EL CUMPLIMIENTO DE LAS ACTIVIDADES DE LA SECRETARIA DISTRITAL DE SEGURIDAD, CONVIVENCIA Y JUSTICIA.</v>
      </c>
      <c r="E107" s="27">
        <f>+'[1]Consolidado ORG'!M104</f>
        <v>44236</v>
      </c>
      <c r="F107" s="27">
        <f>+'[1]Consolidado ORG'!N104</f>
        <v>44786</v>
      </c>
      <c r="G107" s="28">
        <f>+'[1]Consolidado ORG'!P104</f>
        <v>11.833333333333334</v>
      </c>
      <c r="H107" s="28">
        <f>+'[1]Consolidado ORG'!AG104</f>
        <v>192</v>
      </c>
      <c r="I107" s="29">
        <f>+'[1]Consolidado ORG'!T104</f>
        <v>31287333</v>
      </c>
      <c r="J107" s="29" t="str">
        <f>+'[1]Consolidado ORG'!V104</f>
        <v>N/A</v>
      </c>
      <c r="K107" s="29">
        <f>+'[1]Consolidado ORG'!AE104</f>
        <v>16921600</v>
      </c>
      <c r="L107" s="27" t="str">
        <f>+'[1]Consolidado ORG'!E104</f>
        <v>5 5. Contratación directa</v>
      </c>
      <c r="M107" s="27" t="str">
        <f>+'[1]Consolidado ORG'!F104</f>
        <v>6 6. Otro</v>
      </c>
    </row>
    <row r="108" spans="1:13" s="2" customFormat="1" ht="48" x14ac:dyDescent="0.25">
      <c r="A108" s="26" t="str">
        <f>+'[1]Consolidado ORG'!A105</f>
        <v>SCJ-104-2021</v>
      </c>
      <c r="B108" s="27">
        <f>+'[1]Consolidado ORG'!B105</f>
        <v>44232</v>
      </c>
      <c r="C108" s="27" t="str">
        <f>+'[1]Consolidado ORG'!G105</f>
        <v>MIGUEL ÁNGEL NIÑO CÁRDENAS</v>
      </c>
      <c r="D108" s="27" t="str">
        <f>+'[1]Consolidado ORG'!L105</f>
        <v>PRESTAR SERVICIOS DE APOYO EN LA OPERACIÓN DE LOS VEHÍCULOS INSTITUCIONALES, REALIZANDO EL TRASLADO DE LOS SERVIDORES PARA EL CUMPLIMIENTO DE LAS ACTIVIDADES DE LA SECRETARIA DISTRITAL DE SEGURIDAD, CONVIVENCIA Y JUSTICIA.</v>
      </c>
      <c r="E108" s="27">
        <f>+'[1]Consolidado ORG'!M105</f>
        <v>44236</v>
      </c>
      <c r="F108" s="27">
        <f>+'[1]Consolidado ORG'!N105</f>
        <v>44786</v>
      </c>
      <c r="G108" s="28">
        <f>+'[1]Consolidado ORG'!P105</f>
        <v>11.8</v>
      </c>
      <c r="H108" s="28">
        <f>+'[1]Consolidado ORG'!AG105</f>
        <v>193</v>
      </c>
      <c r="I108" s="29">
        <f>+'[1]Consolidado ORG'!T105</f>
        <v>31199200</v>
      </c>
      <c r="J108" s="29" t="str">
        <f>+'[1]Consolidado ORG'!V105</f>
        <v>N/A</v>
      </c>
      <c r="K108" s="29">
        <f>+'[1]Consolidado ORG'!AE105</f>
        <v>17009733</v>
      </c>
      <c r="L108" s="27" t="str">
        <f>+'[1]Consolidado ORG'!E105</f>
        <v>5 5. Contratación directa</v>
      </c>
      <c r="M108" s="27" t="str">
        <f>+'[1]Consolidado ORG'!F105</f>
        <v>6 6. Otro</v>
      </c>
    </row>
    <row r="109" spans="1:13" s="2" customFormat="1" ht="48" x14ac:dyDescent="0.25">
      <c r="A109" s="26" t="str">
        <f>+'[1]Consolidado ORG'!A106</f>
        <v>SCJ-105-2021</v>
      </c>
      <c r="B109" s="27">
        <f>+'[1]Consolidado ORG'!B106</f>
        <v>44232</v>
      </c>
      <c r="C109" s="27" t="str">
        <f>+'[1]Consolidado ORG'!G106</f>
        <v>CARLOS ALBERTO TOVAR CONTRERAS</v>
      </c>
      <c r="D109" s="27" t="str">
        <f>+'[1]Consolidado ORG'!L106</f>
        <v>PRESTAR SERVICIOS PROFESIONALES ESPECIALIZADOS EN LOS ASUNTOS FINANCIEROS,
ECONÓMICOS Y ADMINISTRATIVOS A CARGO DE LA SUBSECRETARÍA DE GESTIÓN
INSTITUCIONAL DE LA SECRETARÍA DISTRITAL DE SEGURIDAD, CONVIVENCIA Y JUSTICIA.</v>
      </c>
      <c r="E109" s="27">
        <f>+'[1]Consolidado ORG'!M106</f>
        <v>44235</v>
      </c>
      <c r="F109" s="27">
        <f>+'[1]Consolidado ORG'!N106</f>
        <v>44567</v>
      </c>
      <c r="G109" s="28">
        <f>+'[1]Consolidado ORG'!P106</f>
        <v>12</v>
      </c>
      <c r="H109" s="28">
        <f>+'[1]Consolidado ORG'!AG106</f>
        <v>0</v>
      </c>
      <c r="I109" s="29">
        <f>+'[1]Consolidado ORG'!T106</f>
        <v>134124000</v>
      </c>
      <c r="J109" s="29" t="str">
        <f>+'[1]Consolidado ORG'!V106</f>
        <v>N/A</v>
      </c>
      <c r="K109" s="29">
        <f>+'[1]Consolidado ORG'!AE106</f>
        <v>0</v>
      </c>
      <c r="L109" s="27" t="str">
        <f>+'[1]Consolidado ORG'!E106</f>
        <v>5 5. Contratación directa</v>
      </c>
      <c r="M109" s="27" t="str">
        <f>+'[1]Consolidado ORG'!F106</f>
        <v>6 6. Otro</v>
      </c>
    </row>
    <row r="110" spans="1:13" s="2" customFormat="1" ht="48" x14ac:dyDescent="0.25">
      <c r="A110" s="26" t="str">
        <f>+'[1]Consolidado ORG'!A107</f>
        <v>SCJ-106-2021</v>
      </c>
      <c r="B110" s="27">
        <f>+'[1]Consolidado ORG'!B107</f>
        <v>44232</v>
      </c>
      <c r="C110" s="27" t="str">
        <f>+'[1]Consolidado ORG'!G107</f>
        <v>JOSE ANTONIO ARIAS ARIAS</v>
      </c>
      <c r="D110" s="27" t="str">
        <f>+'[1]Consolidado ORG'!L107</f>
        <v>PRESTAR SERVICIOS DE APOYO EN LA OPERACIÓN DE LOS VEHÍCULOS INSTITUCIONALES, REALIZANDO EL TRASLADO DE LOS SERVIDORES PARA EL CUMPLIMIENTO DE LAS ACTIVIDADES DE LA SECRETARIA DISTRITAL DE SEGURIDAD, CONVIVENCIA Y JUSTICIA.</v>
      </c>
      <c r="E110" s="27">
        <f>+'[1]Consolidado ORG'!M107</f>
        <v>44236</v>
      </c>
      <c r="F110" s="27">
        <f>+'[1]Consolidado ORG'!N107</f>
        <v>44786</v>
      </c>
      <c r="G110" s="28">
        <f>+'[1]Consolidado ORG'!P107</f>
        <v>11.833333333333334</v>
      </c>
      <c r="H110" s="28">
        <f>+'[1]Consolidado ORG'!AG107</f>
        <v>192</v>
      </c>
      <c r="I110" s="29">
        <f>+'[1]Consolidado ORG'!T107</f>
        <v>31287333</v>
      </c>
      <c r="J110" s="29" t="str">
        <f>+'[1]Consolidado ORG'!V107</f>
        <v>N/A</v>
      </c>
      <c r="K110" s="29">
        <f>+'[1]Consolidado ORG'!AE107</f>
        <v>16921600</v>
      </c>
      <c r="L110" s="27" t="str">
        <f>+'[1]Consolidado ORG'!E107</f>
        <v>5 5. Contratación directa</v>
      </c>
      <c r="M110" s="27" t="str">
        <f>+'[1]Consolidado ORG'!F107</f>
        <v>6 6. Otro</v>
      </c>
    </row>
    <row r="111" spans="1:13" s="2" customFormat="1" ht="48" x14ac:dyDescent="0.25">
      <c r="A111" s="26" t="str">
        <f>+'[1]Consolidado ORG'!A108</f>
        <v>SCJ-107-2021</v>
      </c>
      <c r="B111" s="27">
        <f>+'[1]Consolidado ORG'!B108</f>
        <v>44232</v>
      </c>
      <c r="C111" s="27" t="str">
        <f>+'[1]Consolidado ORG'!G108</f>
        <v>MANUEL DEL CRISTO MIRANDA PATERNINA</v>
      </c>
      <c r="D111" s="27" t="str">
        <f>+'[1]Consolidado ORG'!L108</f>
        <v>PRESTAR SERVICIOS DE APOYO EN LA OPERACIÓN DE LOS VEHÍCULOS INSTITUCIONALES, REALIZANDO EL TRASLADO DE LOS SERVIDORES PARA EL CUMPLIMIENTO DE LAS ACTIVIDADES DE LA SECRETARIA DISTRITAL DE SEGURIDAD, CONVIVENCIA Y JUSTICIA.</v>
      </c>
      <c r="E111" s="27">
        <f>+'[1]Consolidado ORG'!M108</f>
        <v>44236</v>
      </c>
      <c r="F111" s="27">
        <f>+'[1]Consolidado ORG'!N108</f>
        <v>44785</v>
      </c>
      <c r="G111" s="28">
        <f>+'[1]Consolidado ORG'!P108</f>
        <v>11.8</v>
      </c>
      <c r="H111" s="28">
        <f>+'[1]Consolidado ORG'!AG108</f>
        <v>192</v>
      </c>
      <c r="I111" s="29">
        <f>+'[1]Consolidado ORG'!T108</f>
        <v>31199200</v>
      </c>
      <c r="J111" s="29" t="str">
        <f>+'[1]Consolidado ORG'!V108</f>
        <v>N/A</v>
      </c>
      <c r="K111" s="29">
        <f>+'[1]Consolidado ORG'!AE108</f>
        <v>16921600</v>
      </c>
      <c r="L111" s="27" t="str">
        <f>+'[1]Consolidado ORG'!E108</f>
        <v>5 5. Contratación directa</v>
      </c>
      <c r="M111" s="27" t="str">
        <f>+'[1]Consolidado ORG'!F108</f>
        <v>6 6. Otro</v>
      </c>
    </row>
    <row r="112" spans="1:13" s="2" customFormat="1" ht="48" x14ac:dyDescent="0.25">
      <c r="A112" s="26" t="str">
        <f>+'[1]Consolidado ORG'!A109</f>
        <v>SCJ-108-2021</v>
      </c>
      <c r="B112" s="27">
        <f>+'[1]Consolidado ORG'!B109</f>
        <v>44232</v>
      </c>
      <c r="C112" s="27" t="str">
        <f>+'[1]Consolidado ORG'!G109</f>
        <v>JAIME HUMBERTO MARTINEZ LOZANO</v>
      </c>
      <c r="D112" s="27" t="str">
        <f>+'[1]Consolidado ORG'!L109</f>
        <v>PRESTAR SERVICIOS DE APOYO EN LA OPERACIÓN DE LOS VEHÍCULOS INSTITUCIONALES, REALIZANDO EL TRASLADO DE LOS SERVIDORES PARA EL CUMPLIMIENTO DE LAS ACTIVIDADES DE LA SECRETARIA DISTRITAL DE SEGURIDAD, CONVIVENCIA Y JUSTICIA.</v>
      </c>
      <c r="E112" s="27">
        <f>+'[1]Consolidado ORG'!M109</f>
        <v>44236</v>
      </c>
      <c r="F112" s="27">
        <f>+'[1]Consolidado ORG'!N109</f>
        <v>44787</v>
      </c>
      <c r="G112" s="28">
        <f>+'[1]Consolidado ORG'!P109</f>
        <v>11.833333333333334</v>
      </c>
      <c r="H112" s="28">
        <f>+'[1]Consolidado ORG'!AG109</f>
        <v>193</v>
      </c>
      <c r="I112" s="29">
        <f>+'[1]Consolidado ORG'!T109</f>
        <v>31287333</v>
      </c>
      <c r="J112" s="29" t="str">
        <f>+'[1]Consolidado ORG'!V109</f>
        <v>N/A</v>
      </c>
      <c r="K112" s="29">
        <f>+'[1]Consolidado ORG'!AE109</f>
        <v>17009733</v>
      </c>
      <c r="L112" s="27" t="str">
        <f>+'[1]Consolidado ORG'!E109</f>
        <v>5 5. Contratación directa</v>
      </c>
      <c r="M112" s="27" t="str">
        <f>+'[1]Consolidado ORG'!F109</f>
        <v>6 6. Otro</v>
      </c>
    </row>
    <row r="113" spans="1:13" s="2" customFormat="1" ht="48" x14ac:dyDescent="0.25">
      <c r="A113" s="26" t="str">
        <f>+'[1]Consolidado ORG'!A110</f>
        <v>SCJ-109-2021</v>
      </c>
      <c r="B113" s="27">
        <f>+'[1]Consolidado ORG'!B110</f>
        <v>44232</v>
      </c>
      <c r="C113" s="27" t="str">
        <f>+'[1]Consolidado ORG'!G110</f>
        <v>TATIANA MELINA ROJAS CARDENAS</v>
      </c>
      <c r="D113" s="27" t="str">
        <f>+'[1]Consolidado ORG'!L110</f>
        <v>PRESTAR SERVICIOS DE APOYO A LA GESTIÓN DOCUMENTAL Y A LAS FUNCIONES DE LA SUBSECRETARÍA DE GESTIÓN INSTITUCIONAL, RELACIONADAS CON LA ATENCIÓN AL SERVICIO A LA CIUDADANÍA.</v>
      </c>
      <c r="E113" s="27">
        <f>+'[1]Consolidado ORG'!M110</f>
        <v>44236</v>
      </c>
      <c r="F113" s="27">
        <f>+'[1]Consolidado ORG'!N110</f>
        <v>44756</v>
      </c>
      <c r="G113" s="28">
        <f>+'[1]Consolidado ORG'!P110</f>
        <v>12</v>
      </c>
      <c r="H113" s="28">
        <f>+'[1]Consolidado ORG'!AG110</f>
        <v>156</v>
      </c>
      <c r="I113" s="29">
        <f>+'[1]Consolidado ORG'!T110</f>
        <v>33036000</v>
      </c>
      <c r="J113" s="29" t="str">
        <f>+'[1]Consolidado ORG'!V110</f>
        <v>N/A</v>
      </c>
      <c r="K113" s="29">
        <f>+'[1]Consolidado ORG'!AE110</f>
        <v>14315600</v>
      </c>
      <c r="L113" s="27" t="str">
        <f>+'[1]Consolidado ORG'!E110</f>
        <v>5 5. Contratación directa</v>
      </c>
      <c r="M113" s="27" t="str">
        <f>+'[1]Consolidado ORG'!F110</f>
        <v>6 6. Otro</v>
      </c>
    </row>
    <row r="114" spans="1:13" s="2" customFormat="1" ht="48" x14ac:dyDescent="0.25">
      <c r="A114" s="26" t="str">
        <f>+'[1]Consolidado ORG'!A111</f>
        <v>SCJ-110-2021</v>
      </c>
      <c r="B114" s="27">
        <f>+'[1]Consolidado ORG'!B111</f>
        <v>44232</v>
      </c>
      <c r="C114" s="27" t="str">
        <f>+'[1]Consolidado ORG'!G111</f>
        <v>ANDREA DEL PILAR MALDONADO RAMÍREZ</v>
      </c>
      <c r="D114" s="27" t="str">
        <f>+'[1]Consolidado ORG'!L111</f>
        <v>PRESTAR SERVICIOS PROFESIONALES A LA SUBSECRETARÍA DE ACCESO A LA JUSTICIA PARA APOYAR EN ASUNTOS DE GESTIÓN, DESARROLLO Y SEGUIMIENTO DE ACCIONES Y PROYECTOS QUE PERMITAN EL MEJORAMIENTO DE LA IMPLEMENTACIÓN DE PROGRAMAS CONTENIDOS EN EL PLAN DE DESARROLLO</v>
      </c>
      <c r="E114" s="27">
        <f>+'[1]Consolidado ORG'!M111</f>
        <v>44235</v>
      </c>
      <c r="F114" s="27">
        <f>+'[1]Consolidado ORG'!N111</f>
        <v>44578</v>
      </c>
      <c r="G114" s="28">
        <f>+'[1]Consolidado ORG'!P111</f>
        <v>12</v>
      </c>
      <c r="H114" s="28">
        <f>+'[1]Consolidado ORG'!AG111</f>
        <v>0</v>
      </c>
      <c r="I114" s="29">
        <f>+'[1]Consolidado ORG'!T111</f>
        <v>128028600</v>
      </c>
      <c r="J114" s="29" t="str">
        <f>+'[1]Consolidado ORG'!V111</f>
        <v>N/A</v>
      </c>
      <c r="K114" s="29">
        <f>+'[1]Consolidado ORG'!AE111</f>
        <v>0</v>
      </c>
      <c r="L114" s="27" t="str">
        <f>+'[1]Consolidado ORG'!E111</f>
        <v>5 5. Contratación directa</v>
      </c>
      <c r="M114" s="27" t="str">
        <f>+'[1]Consolidado ORG'!F111</f>
        <v>6 6. Otro</v>
      </c>
    </row>
    <row r="115" spans="1:13" s="2" customFormat="1" ht="48" x14ac:dyDescent="0.25">
      <c r="A115" s="26" t="str">
        <f>+'[1]Consolidado ORG'!A112</f>
        <v>SCJ-111-2021</v>
      </c>
      <c r="B115" s="27">
        <f>+'[1]Consolidado ORG'!B112</f>
        <v>44232</v>
      </c>
      <c r="C115" s="27" t="str">
        <f>+'[1]Consolidado ORG'!G112</f>
        <v>JUAN PAULO MUÑOZ JIEMENEZ</v>
      </c>
      <c r="D115" s="27" t="str">
        <f>+'[1]Consolidado ORG'!L112</f>
        <v>PRESTAR LOS SERVICIOS PROFESIONALES PARA APOYAR JURÍDICAMENTE EL PROCESO CONTRACTUAL EN TODAS Y CADA UNA DE LAS ETAPAS DE LOS PROCESOS DE SELECCIÓN PARA LA ADQUISICIÓN DE BIENES Y SERVICIOS; ASÍ MISMO EN LA PLANIFICACIÓN, EJECUCIÓN Y SEGUIMIENTO DEL PLAN ANUAL DE ADQUISICIONES MEDIANTE EL PROYECTO DE INVERSIÓN Y EL RUBRO DE FUNCIONAMIENTO A CARGO DE LA DIRECCIÓN DE TECNOLOGÍAS Y SISTEMAS DE LA INFORMACIÓN EN EL MARCO DE LAS POLÍTICAS DE GOBIERNO Y SEGURIDAD DIGITAL</v>
      </c>
      <c r="E115" s="27">
        <f>+'[1]Consolidado ORG'!M112</f>
        <v>44236</v>
      </c>
      <c r="F115" s="27">
        <f>+'[1]Consolidado ORG'!N112</f>
        <v>44569</v>
      </c>
      <c r="G115" s="28">
        <f>+'[1]Consolidado ORG'!P112</f>
        <v>11</v>
      </c>
      <c r="H115" s="28">
        <f>+'[1]Consolidado ORG'!AG112</f>
        <v>0</v>
      </c>
      <c r="I115" s="29">
        <f>+'[1]Consolidado ORG'!T112</f>
        <v>89416800</v>
      </c>
      <c r="J115" s="29" t="str">
        <f>+'[1]Consolidado ORG'!V112</f>
        <v>N/A</v>
      </c>
      <c r="K115" s="29">
        <f>+'[1]Consolidado ORG'!AE112</f>
        <v>0</v>
      </c>
      <c r="L115" s="27" t="str">
        <f>+'[1]Consolidado ORG'!E112</f>
        <v>5 5. Contratación directa</v>
      </c>
      <c r="M115" s="27" t="str">
        <f>+'[1]Consolidado ORG'!F112</f>
        <v>6 6. Otro</v>
      </c>
    </row>
    <row r="116" spans="1:13" s="2" customFormat="1" ht="48" x14ac:dyDescent="0.25">
      <c r="A116" s="26" t="str">
        <f>+'[1]Consolidado ORG'!A113</f>
        <v>SCJ-112-2021</v>
      </c>
      <c r="B116" s="27">
        <f>+'[1]Consolidado ORG'!B113</f>
        <v>44232</v>
      </c>
      <c r="C116" s="27" t="str">
        <f>+'[1]Consolidado ORG'!G113</f>
        <v>GLORIA MARLEN BRAVO GUAQUETA</v>
      </c>
      <c r="D116" s="27" t="str">
        <f>+'[1]Consolidado ORG'!L113</f>
        <v>PRESTAR SUS SERVICIOS PROFESIONALES EN LA DIRECCIÓN DE GESTIÓN HUMANA EN LOS TEMAS ASOCIADOS CON EL MÓDULO LLAMADO SISTEMA DE INFORMACIÓN PARA LA PLANEACIÓN Y GESTIÓN DEL EMPLEO EN EL MARCO DEL PROGRAMA DE TALENTO HUMANO "EN UNA ORGANIZACIÓN SALUDABLE” Y DEMÁS TEMAS RELACIONADOS</v>
      </c>
      <c r="E116" s="27">
        <f>+'[1]Consolidado ORG'!M113</f>
        <v>44236</v>
      </c>
      <c r="F116" s="27">
        <f>+'[1]Consolidado ORG'!N113</f>
        <v>44569</v>
      </c>
      <c r="G116" s="28">
        <f>+'[1]Consolidado ORG'!P113</f>
        <v>11</v>
      </c>
      <c r="H116" s="28">
        <f>+'[1]Consolidado ORG'!AG113</f>
        <v>0</v>
      </c>
      <c r="I116" s="29">
        <f>+'[1]Consolidado ORG'!T113</f>
        <v>113762000</v>
      </c>
      <c r="J116" s="29" t="str">
        <f>+'[1]Consolidado ORG'!V113</f>
        <v>N/A</v>
      </c>
      <c r="K116" s="29">
        <f>+'[1]Consolidado ORG'!AE113</f>
        <v>0</v>
      </c>
      <c r="L116" s="27" t="str">
        <f>+'[1]Consolidado ORG'!E113</f>
        <v>5 5. Contratación directa</v>
      </c>
      <c r="M116" s="27" t="str">
        <f>+'[1]Consolidado ORG'!F113</f>
        <v>6 6. Otro</v>
      </c>
    </row>
    <row r="117" spans="1:13" s="2" customFormat="1" ht="48" x14ac:dyDescent="0.25">
      <c r="A117" s="26" t="str">
        <f>+'[1]Consolidado ORG'!A114</f>
        <v>SCJ-113-2021</v>
      </c>
      <c r="B117" s="27">
        <f>+'[1]Consolidado ORG'!B114</f>
        <v>44232</v>
      </c>
      <c r="C117" s="27" t="str">
        <f>+'[1]Consolidado ORG'!G114</f>
        <v>ANDRES FELIPE URBINA MALAVER</v>
      </c>
      <c r="D117" s="27" t="str">
        <f>+'[1]Consolidado ORG'!L114</f>
        <v>PRESTAR SERVICIOS PROFESIONALES COMO ABOGADO ESPECIALIZADO PARA LA SUBSECRETARÍA DE ACCESO A LA JUSTICIA QUE APOYE LA GESTIÓN DE PROCESOS CONTRACTUALES EN TODAS Y CADA UNA DE SUS ETAPAS</v>
      </c>
      <c r="E117" s="27">
        <f>+'[1]Consolidado ORG'!M114</f>
        <v>44236</v>
      </c>
      <c r="F117" s="27">
        <f>+'[1]Consolidado ORG'!N114</f>
        <v>44729</v>
      </c>
      <c r="G117" s="28">
        <f>+'[1]Consolidado ORG'!P114</f>
        <v>12</v>
      </c>
      <c r="H117" s="28">
        <f>+'[1]Consolidado ORG'!AG114</f>
        <v>122</v>
      </c>
      <c r="I117" s="29">
        <f>+'[1]Consolidado ORG'!T114</f>
        <v>144000000</v>
      </c>
      <c r="J117" s="29" t="str">
        <f>+'[1]Consolidado ORG'!V114</f>
        <v>N/A</v>
      </c>
      <c r="K117" s="29">
        <f>+'[1]Consolidado ORG'!AE114</f>
        <v>48800000</v>
      </c>
      <c r="L117" s="27" t="str">
        <f>+'[1]Consolidado ORG'!E114</f>
        <v>5 5. Contratación directa</v>
      </c>
      <c r="M117" s="27" t="str">
        <f>+'[1]Consolidado ORG'!F114</f>
        <v>6 6. Otro</v>
      </c>
    </row>
    <row r="118" spans="1:13" s="2" customFormat="1" ht="48" x14ac:dyDescent="0.25">
      <c r="A118" s="26" t="str">
        <f>+'[1]Consolidado ORG'!A115</f>
        <v>SCJ-114-2021</v>
      </c>
      <c r="B118" s="27">
        <f>+'[1]Consolidado ORG'!B115</f>
        <v>44232</v>
      </c>
      <c r="C118" s="27" t="str">
        <f>+'[1]Consolidado ORG'!G115</f>
        <v>JENNIFER LÓPEZ ALVAREZ</v>
      </c>
      <c r="D118" s="27" t="str">
        <f>+'[1]Consolidado ORG'!L115</f>
        <v>PRESTAR SERVICIOS DE APOYO TÉCNICO PARA LA ADMINISTRACIÓN FUNCIONAL DEL MODULO DE GESTIÓN DOCUMENTAL Y LA REALIZACIÓN DE LAS ACTIVIDADES ADMINISTRATIVAS DE LOS PROCESOS A CARGO DE LA DIRECCIÓN DE RECURSOS FÍSICOS Y GESTIÓN DOCUMENTAL DE LA SECRETARÍA DE SEGURIDAD, CONVIVENCIA Y JUSTICIA</v>
      </c>
      <c r="E118" s="27">
        <f>+'[1]Consolidado ORG'!M115</f>
        <v>44235</v>
      </c>
      <c r="F118" s="27">
        <f>+'[1]Consolidado ORG'!N115</f>
        <v>44597</v>
      </c>
      <c r="G118" s="28">
        <f>+'[1]Consolidado ORG'!P115</f>
        <v>11.966666666666667</v>
      </c>
      <c r="H118" s="28">
        <f>+'[1]Consolidado ORG'!AG115</f>
        <v>0</v>
      </c>
      <c r="I118" s="29">
        <f>+'[1]Consolidado ORG'!T115</f>
        <v>34284500</v>
      </c>
      <c r="J118" s="29" t="str">
        <f>+'[1]Consolidado ORG'!V115</f>
        <v>N/A</v>
      </c>
      <c r="K118" s="29">
        <f>+'[1]Consolidado ORG'!AE115</f>
        <v>0</v>
      </c>
      <c r="L118" s="27" t="str">
        <f>+'[1]Consolidado ORG'!E115</f>
        <v>5 5. Contratación directa</v>
      </c>
      <c r="M118" s="27" t="str">
        <f>+'[1]Consolidado ORG'!F115</f>
        <v>6 6. Otro</v>
      </c>
    </row>
    <row r="119" spans="1:13" s="2" customFormat="1" ht="48" x14ac:dyDescent="0.25">
      <c r="A119" s="26" t="str">
        <f>+'[1]Consolidado ORG'!A116</f>
        <v>SCJ-115-2021</v>
      </c>
      <c r="B119" s="27">
        <f>+'[1]Consolidado ORG'!B116</f>
        <v>44232</v>
      </c>
      <c r="C119" s="27" t="str">
        <f>+'[1]Consolidado ORG'!G116</f>
        <v>JOSE DAVID PANQUEVA CELY</v>
      </c>
      <c r="D119" s="27" t="str">
        <f>+'[1]Consolidado ORG'!L116</f>
        <v>PRESTAR SUS SERVICIOS PROFESIONALES EN LA OFICINA DE ANÁLISIS DE INFORMACIÓN Y ESTUDIOS ESTRATÉGICOS PARA APOYAR EL ANÁLISIS, SEGUIMIENTO Y EVALUACIÓN DE LAS POLÍTICAS PÚBLICAS EN MATERIA DE SEGURIDAD, CONVIVENCIA Y ACCESO A LA JUSTICIA IMPLEMENTADAS POR LA ADMINISTRACIÓN DISTRITAL.</v>
      </c>
      <c r="E119" s="27">
        <f>+'[1]Consolidado ORG'!M116</f>
        <v>44235</v>
      </c>
      <c r="F119" s="27">
        <f>+'[1]Consolidado ORG'!N116</f>
        <v>44530</v>
      </c>
      <c r="G119" s="28">
        <f>+'[1]Consolidado ORG'!P116</f>
        <v>12</v>
      </c>
      <c r="H119" s="28">
        <f>+'[1]Consolidado ORG'!AG116</f>
        <v>0</v>
      </c>
      <c r="I119" s="29">
        <f>+'[1]Consolidado ORG'!T116</f>
        <v>72142800</v>
      </c>
      <c r="J119" s="29" t="str">
        <f>+'[1]Consolidado ORG'!V116</f>
        <v>N/A</v>
      </c>
      <c r="K119" s="29">
        <f>+'[1]Consolidado ORG'!AE116</f>
        <v>0</v>
      </c>
      <c r="L119" s="27" t="str">
        <f>+'[1]Consolidado ORG'!E116</f>
        <v>5 5. Contratación directa</v>
      </c>
      <c r="M119" s="27" t="str">
        <f>+'[1]Consolidado ORG'!F116</f>
        <v>6 6. Otro</v>
      </c>
    </row>
    <row r="120" spans="1:13" s="2" customFormat="1" ht="48" x14ac:dyDescent="0.25">
      <c r="A120" s="26" t="str">
        <f>+'[1]Consolidado ORG'!A117</f>
        <v>SCJ-116-2021</v>
      </c>
      <c r="B120" s="27">
        <f>+'[1]Consolidado ORG'!B117</f>
        <v>44232</v>
      </c>
      <c r="C120" s="27" t="str">
        <f>+'[1]Consolidado ORG'!G117</f>
        <v>MARCELA SENESTRARI CASTRO</v>
      </c>
      <c r="D120" s="27" t="str">
        <f>+'[1]Consolidado ORG'!L117</f>
        <v>PRESTAR SERVICIOS PROFESIONALES A LA DIRECCIÓN DE TECNOLOGÍAS Y SISTEMAS DE LA INFORMACIÓN, APOYANDO LAS ACTIVIDADES RELACIONADAS CON LA IMPLEMENTACIÓN DE LA POLÍTICA DE GOBIERNO DIGITAL AL INTERIOR DE LA SECRETARIA DISTRITAL DE SEGURIDAD, CONVIVENCIA Y JUSTICIA, ACORDE A LA NORMATIVIDAD Y LINEAMIENTOS ESTABLECIDOS A NIVEL DISTRITAL Y NACIONAL</v>
      </c>
      <c r="E120" s="27">
        <f>+'[1]Consolidado ORG'!M117</f>
        <v>44236</v>
      </c>
      <c r="F120" s="27">
        <f>+'[1]Consolidado ORG'!N117</f>
        <v>44569</v>
      </c>
      <c r="G120" s="28">
        <f>+'[1]Consolidado ORG'!P117</f>
        <v>11</v>
      </c>
      <c r="H120" s="28">
        <f>+'[1]Consolidado ORG'!AG117</f>
        <v>0</v>
      </c>
      <c r="I120" s="29">
        <f>+'[1]Consolidado ORG'!T117</f>
        <v>93500000</v>
      </c>
      <c r="J120" s="29" t="str">
        <f>+'[1]Consolidado ORG'!V117</f>
        <v>N/A</v>
      </c>
      <c r="K120" s="29">
        <f>+'[1]Consolidado ORG'!AE117</f>
        <v>0</v>
      </c>
      <c r="L120" s="27" t="str">
        <f>+'[1]Consolidado ORG'!E117</f>
        <v>5 5. Contratación directa</v>
      </c>
      <c r="M120" s="27" t="str">
        <f>+'[1]Consolidado ORG'!F117</f>
        <v>6 6. Otro</v>
      </c>
    </row>
    <row r="121" spans="1:13" s="2" customFormat="1" ht="48" x14ac:dyDescent="0.25">
      <c r="A121" s="26" t="str">
        <f>+'[1]Consolidado ORG'!A118</f>
        <v>SCJ-117-2021</v>
      </c>
      <c r="B121" s="27">
        <f>+'[1]Consolidado ORG'!B118</f>
        <v>44232</v>
      </c>
      <c r="C121" s="27" t="str">
        <f>+'[1]Consolidado ORG'!G118</f>
        <v>YENNI VIVIANA CADENA ENCISO</v>
      </c>
      <c r="D121" s="27" t="str">
        <f>+'[1]Consolidado ORG'!L118</f>
        <v>PRESTAR SERVICIOS PROFESIONALES EN LA EJECUCIÓN DE LOS CONTRATOS, PROGRAMAS Y ACTIVIDADES RELACIONADAS CON LOS SERVICIOS ADMINISTRATIVOS Y LA GESTIÓN DOCUMENTAL A CARGO DE LA DIRECCIÓN DE RECURSOS FÍSICOS Y GESTIÓN DOCUMENTAL DE LA SECRETARÍA DE SEGURIDAD, CONVIVENCIA Y JUSTICIA</v>
      </c>
      <c r="E121" s="27">
        <f>+'[1]Consolidado ORG'!M118</f>
        <v>44236</v>
      </c>
      <c r="F121" s="27">
        <f>+'[1]Consolidado ORG'!N118</f>
        <v>44600</v>
      </c>
      <c r="G121" s="28">
        <f>+'[1]Consolidado ORG'!P118</f>
        <v>12</v>
      </c>
      <c r="H121" s="28">
        <f>+'[1]Consolidado ORG'!AG118</f>
        <v>0</v>
      </c>
      <c r="I121" s="29">
        <f>+'[1]Consolidado ORG'!T118</f>
        <v>91248000</v>
      </c>
      <c r="J121" s="29" t="str">
        <f>+'[1]Consolidado ORG'!V118</f>
        <v>N/A</v>
      </c>
      <c r="K121" s="29">
        <f>+'[1]Consolidado ORG'!AE118</f>
        <v>0</v>
      </c>
      <c r="L121" s="27" t="str">
        <f>+'[1]Consolidado ORG'!E118</f>
        <v>5 5. Contratación directa</v>
      </c>
      <c r="M121" s="27" t="str">
        <f>+'[1]Consolidado ORG'!F118</f>
        <v>6 6. Otro</v>
      </c>
    </row>
    <row r="122" spans="1:13" s="2" customFormat="1" ht="48" x14ac:dyDescent="0.25">
      <c r="A122" s="26" t="str">
        <f>+'[1]Consolidado ORG'!A119</f>
        <v>SCJ-118-2021</v>
      </c>
      <c r="B122" s="27">
        <f>+'[1]Consolidado ORG'!B119</f>
        <v>44232</v>
      </c>
      <c r="C122" s="27" t="str">
        <f>+'[1]Consolidado ORG'!G119</f>
        <v>STEPHANIE ELENA PEREZ GONZALEZ</v>
      </c>
      <c r="D122" s="27" t="str">
        <f>+'[1]Consolidado ORG'!L119</f>
        <v>PRESTAR SERVICIOS PROFESIONALES PARA LA EJECUCIÓN DE LOS PROGRAMAS Y ACTIVIDADES RELACIONADAS CON LOS SERVICIOS ADMINISTRATIVOS, LOGÍSTICOS Y LA GESTIÓN DOCUMENTAL A CARGO DE LA DIRECCIÓN DE RECURSOS FÍSICOS Y GESTIÓN DOCUMENTAL DE LA SECRETARÍA DE SEGURIDAD, CONVIVENCIA Y JUSTICIA.</v>
      </c>
      <c r="E122" s="27">
        <f>+'[1]Consolidado ORG'!M119</f>
        <v>44236</v>
      </c>
      <c r="F122" s="27">
        <f>+'[1]Consolidado ORG'!N119</f>
        <v>44545</v>
      </c>
      <c r="G122" s="28">
        <f>+'[1]Consolidado ORG'!P119</f>
        <v>12</v>
      </c>
      <c r="H122" s="28">
        <f>+'[1]Consolidado ORG'!AG119</f>
        <v>0</v>
      </c>
      <c r="I122" s="29">
        <f>+'[1]Consolidado ORG'!T119</f>
        <v>46332000</v>
      </c>
      <c r="J122" s="29" t="str">
        <f>+'[1]Consolidado ORG'!V119</f>
        <v>N/A</v>
      </c>
      <c r="K122" s="29">
        <f>+'[1]Consolidado ORG'!AE119</f>
        <v>0</v>
      </c>
      <c r="L122" s="27" t="str">
        <f>+'[1]Consolidado ORG'!E119</f>
        <v>5 5. Contratación directa</v>
      </c>
      <c r="M122" s="27" t="str">
        <f>+'[1]Consolidado ORG'!F119</f>
        <v>6 6. Otro</v>
      </c>
    </row>
    <row r="123" spans="1:13" s="2" customFormat="1" ht="48" x14ac:dyDescent="0.25">
      <c r="A123" s="26" t="str">
        <f>+'[1]Consolidado ORG'!A120</f>
        <v>SCJ-119-2021</v>
      </c>
      <c r="B123" s="27">
        <f>+'[1]Consolidado ORG'!B120</f>
        <v>44232</v>
      </c>
      <c r="C123" s="27" t="str">
        <f>+'[1]Consolidado ORG'!G120</f>
        <v>LADY GISELA GARCIA COLORADO</v>
      </c>
      <c r="D123" s="27" t="str">
        <f>+'[1]Consolidado ORG'!L120</f>
        <v>PRESTAR SERVICIOS PROFESIONALES DE APOYO JURÍDICO RELACIONADOS CON LA GESTIÓN ADMINISTRATIVA, CONTRACTUAL Y LEGAL, INHERENTES A LOS ASUNTOS DE COMPETENCIA DE LA DIRECCIÓN DE RECURSOS FÍSICOS Y GESTIÓN DOCUMENTAL DE LA SECRETARÍA DE SEGURIDAD, CONVIVENCIA Y JUSTICIA</v>
      </c>
      <c r="E123" s="27">
        <f>+'[1]Consolidado ORG'!M120</f>
        <v>44236</v>
      </c>
      <c r="F123" s="27">
        <f>+'[1]Consolidado ORG'!N120</f>
        <v>44595</v>
      </c>
      <c r="G123" s="28">
        <f>+'[1]Consolidado ORG'!P120</f>
        <v>11.866666666666667</v>
      </c>
      <c r="H123" s="28">
        <f>+'[1]Consolidado ORG'!AG120</f>
        <v>0</v>
      </c>
      <c r="I123" s="29">
        <f>+'[1]Consolidado ORG'!T120</f>
        <v>108888533</v>
      </c>
      <c r="J123" s="29" t="str">
        <f>+'[1]Consolidado ORG'!V120</f>
        <v>N/A</v>
      </c>
      <c r="K123" s="29">
        <f>+'[1]Consolidado ORG'!AE120</f>
        <v>0</v>
      </c>
      <c r="L123" s="27" t="str">
        <f>+'[1]Consolidado ORG'!E120</f>
        <v>5 5. Contratación directa</v>
      </c>
      <c r="M123" s="27" t="str">
        <f>+'[1]Consolidado ORG'!F120</f>
        <v>6 6. Otro</v>
      </c>
    </row>
    <row r="124" spans="1:13" s="2" customFormat="1" ht="48" x14ac:dyDescent="0.25">
      <c r="A124" s="26" t="str">
        <f>+'[1]Consolidado ORG'!A121</f>
        <v>SCJ-120-2021</v>
      </c>
      <c r="B124" s="27">
        <f>+'[1]Consolidado ORG'!B121</f>
        <v>44232</v>
      </c>
      <c r="C124" s="27" t="str">
        <f>+'[1]Consolidado ORG'!G121</f>
        <v>JUAN FERNANDO VACCA ABAUNZA</v>
      </c>
      <c r="D124" s="27" t="str">
        <f>+'[1]Consolidado ORG'!L121</f>
        <v>PRESTAR SERVICIOS PROFESIONALES EN EL DESARROLLO DE LAS ACTIVIDADES ADMINISTRATIVAS A CARGO DE LA DIRECCIÓN DE RECURSOS FÍSICOS Y GESTIÓN DOCUMENTAL DE LA SECRETARÍA DE SEGURIDAD, CONVIVENCIA Y JUSTICIA</v>
      </c>
      <c r="E124" s="27">
        <f>+'[1]Consolidado ORG'!M121</f>
        <v>44236</v>
      </c>
      <c r="F124" s="27">
        <f>+'[1]Consolidado ORG'!N121</f>
        <v>44750</v>
      </c>
      <c r="G124" s="28">
        <f>+'[1]Consolidado ORG'!P121</f>
        <v>12</v>
      </c>
      <c r="H124" s="28">
        <f>+'[1]Consolidado ORG'!AG121</f>
        <v>150</v>
      </c>
      <c r="I124" s="29">
        <f>+'[1]Consolidado ORG'!T121</f>
        <v>69612000</v>
      </c>
      <c r="J124" s="29" t="str">
        <f>+'[1]Consolidado ORG'!V121</f>
        <v>N/A</v>
      </c>
      <c r="K124" s="29">
        <f>+'[1]Consolidado ORG'!AE121</f>
        <v>29005000</v>
      </c>
      <c r="L124" s="27" t="str">
        <f>+'[1]Consolidado ORG'!E121</f>
        <v>5 5. Contratación directa</v>
      </c>
      <c r="M124" s="27" t="str">
        <f>+'[1]Consolidado ORG'!F121</f>
        <v>6 6. Otro</v>
      </c>
    </row>
    <row r="125" spans="1:13" s="2" customFormat="1" ht="48" x14ac:dyDescent="0.25">
      <c r="A125" s="26" t="str">
        <f>+'[1]Consolidado ORG'!A122</f>
        <v>SCJ-121-2021</v>
      </c>
      <c r="B125" s="27">
        <f>+'[1]Consolidado ORG'!B122</f>
        <v>44232</v>
      </c>
      <c r="C125" s="27" t="str">
        <f>+'[1]Consolidado ORG'!G122</f>
        <v>HECTOR JULIAN SILVA GONZALEZ</v>
      </c>
      <c r="D125" s="27" t="str">
        <f>+'[1]Consolidado ORG'!L122</f>
        <v>PRESTAR SERVICIOS PROFESIONALES EN LAS GESTIONES ADMINISTRATIVAS DE PROGRAMACIÓN Y SEGUIMIENTO EN LOS PROYECTOS DE INVERSIÓN Y RUBRO DE FUNCIONAMIENTO DE LA SUBSECRETARIA DE GESTIÓN INSTITUCIONAL DE LA SECRETARÍA DISTRITAL DE SEGURIDAD, CONVIVENCIA Y JUSTICIA.</v>
      </c>
      <c r="E125" s="27">
        <f>+'[1]Consolidado ORG'!M122</f>
        <v>44237</v>
      </c>
      <c r="F125" s="27">
        <f>+'[1]Consolidado ORG'!N122</f>
        <v>44567</v>
      </c>
      <c r="G125" s="28">
        <f>+'[1]Consolidado ORG'!P122</f>
        <v>12</v>
      </c>
      <c r="H125" s="28">
        <f>+'[1]Consolidado ORG'!AG122</f>
        <v>0</v>
      </c>
      <c r="I125" s="29">
        <f>+'[1]Consolidado ORG'!T122</f>
        <v>109740000</v>
      </c>
      <c r="J125" s="29" t="str">
        <f>+'[1]Consolidado ORG'!V122</f>
        <v>N/A</v>
      </c>
      <c r="K125" s="29">
        <f>+'[1]Consolidado ORG'!AE122</f>
        <v>0</v>
      </c>
      <c r="L125" s="27" t="str">
        <f>+'[1]Consolidado ORG'!E122</f>
        <v>5 5. Contratación directa</v>
      </c>
      <c r="M125" s="27" t="str">
        <f>+'[1]Consolidado ORG'!F122</f>
        <v>6 6. Otro</v>
      </c>
    </row>
    <row r="126" spans="1:13" s="2" customFormat="1" ht="48" x14ac:dyDescent="0.25">
      <c r="A126" s="26" t="str">
        <f>+'[1]Consolidado ORG'!A123</f>
        <v>SCJ-122-2021</v>
      </c>
      <c r="B126" s="27">
        <f>+'[1]Consolidado ORG'!B123</f>
        <v>44232</v>
      </c>
      <c r="C126" s="27" t="str">
        <f>+'[1]Consolidado ORG'!G123</f>
        <v>CESAR AUGUSTO RINCON VICENTES</v>
      </c>
      <c r="D126" s="27" t="str">
        <f>+'[1]Consolidado ORG'!L123</f>
        <v>PRESTAR SERVICIOS PROFESIONALES A LA DIRECCION JURIDICA Y CONTRACTUAL, EN LA ELABORACION DE CONCEPTOS, ACTOS ADMINISTRATIVOS, ASÍ COMO EL APOYO JURÍDICO EN TEMAS RELACIONADOS CON PROCESOS DE CONTRATACIÓN, DERECHO DISCIPLINARIO, DEFENSA JUDICIAL Y REPRESENTACIÓN JUDICIAL, ÉSTA ÚLTIMA CON ESPECIAL ÉNFASIS EN DERECHO PENAL.</v>
      </c>
      <c r="E126" s="27">
        <f>+'[1]Consolidado ORG'!M123</f>
        <v>44235</v>
      </c>
      <c r="F126" s="27">
        <f>+'[1]Consolidado ORG'!N123</f>
        <v>44572</v>
      </c>
      <c r="G126" s="28">
        <f>+'[1]Consolidado ORG'!P123</f>
        <v>11.8</v>
      </c>
      <c r="H126" s="28">
        <f>+'[1]Consolidado ORG'!AG123</f>
        <v>0</v>
      </c>
      <c r="I126" s="29">
        <f>+'[1]Consolidado ORG'!T123</f>
        <v>145140000</v>
      </c>
      <c r="J126" s="29" t="str">
        <f>+'[1]Consolidado ORG'!V123</f>
        <v>N/A</v>
      </c>
      <c r="K126" s="29">
        <f>+'[1]Consolidado ORG'!AE123</f>
        <v>0</v>
      </c>
      <c r="L126" s="27" t="str">
        <f>+'[1]Consolidado ORG'!E123</f>
        <v>5 5. Contratación directa</v>
      </c>
      <c r="M126" s="27" t="str">
        <f>+'[1]Consolidado ORG'!F123</f>
        <v>6 6. Otro</v>
      </c>
    </row>
    <row r="127" spans="1:13" s="2" customFormat="1" ht="48" x14ac:dyDescent="0.25">
      <c r="A127" s="26" t="str">
        <f>+'[1]Consolidado ORG'!A124</f>
        <v>SCJ-123-2021</v>
      </c>
      <c r="B127" s="27">
        <f>+'[1]Consolidado ORG'!B124</f>
        <v>44232</v>
      </c>
      <c r="C127" s="27" t="str">
        <f>+'[1]Consolidado ORG'!G124</f>
        <v>FABIO ALFONSO MANRIQUE YEPES</v>
      </c>
      <c r="D127" s="27" t="str">
        <f>+'[1]Consolidado ORG'!L124</f>
        <v>PRESTAR SERVICIOS DE APOYO A LOS PROCESOS DE GESTIÓN DOCUMENTAL DE LA DIRECCIÓN JURÍDICA Y CONTRACTUAL, EN CONCORDANCIA CON LOS LINEAMIENTOS DE LA DIRECCIÓN DE RECURSOS FÍSICOS Y GESTIÓN DOCUMENTAL DE LA SECRETARÍA DISTRITAL DE SEGURIDAD, CONVIVENCIA Y JUSTICIA.</v>
      </c>
      <c r="E127" s="27">
        <f>+'[1]Consolidado ORG'!M124</f>
        <v>44235</v>
      </c>
      <c r="F127" s="27">
        <f>+'[1]Consolidado ORG'!N124</f>
        <v>44572</v>
      </c>
      <c r="G127" s="28">
        <f>+'[1]Consolidado ORG'!P124</f>
        <v>12</v>
      </c>
      <c r="H127" s="28">
        <f>+'[1]Consolidado ORG'!AG124</f>
        <v>0</v>
      </c>
      <c r="I127" s="29">
        <f>+'[1]Consolidado ORG'!T124</f>
        <v>33600000</v>
      </c>
      <c r="J127" s="29" t="str">
        <f>+'[1]Consolidado ORG'!V124</f>
        <v>N/A</v>
      </c>
      <c r="K127" s="29">
        <f>+'[1]Consolidado ORG'!AE124</f>
        <v>0</v>
      </c>
      <c r="L127" s="27" t="str">
        <f>+'[1]Consolidado ORG'!E124</f>
        <v>5 5. Contratación directa</v>
      </c>
      <c r="M127" s="27" t="str">
        <f>+'[1]Consolidado ORG'!F124</f>
        <v>6 6. Otro</v>
      </c>
    </row>
    <row r="128" spans="1:13" s="2" customFormat="1" ht="48" x14ac:dyDescent="0.25">
      <c r="A128" s="26" t="str">
        <f>+'[1]Consolidado ORG'!A125</f>
        <v>SCJ-124-2021</v>
      </c>
      <c r="B128" s="27">
        <f>+'[1]Consolidado ORG'!B125</f>
        <v>44232</v>
      </c>
      <c r="C128" s="27" t="str">
        <f>+'[1]Consolidado ORG'!G125</f>
        <v>JASON RODRÍGUEZ ABELLO</v>
      </c>
      <c r="D128" s="27" t="str">
        <f>+'[1]Consolidado ORG'!L125</f>
        <v>PRESTAR SERVICIOS DE APOYO EN LA OPERACIÓN DE LOS VEHÍCULOS INSTITUCIONALES, REALIZANDO EL TRASLADO DE LOS SERVIDORES PARA EL CUMPLIMIENTO DE LAS ACTIVIDADES DE LA SECRETARIA DISTRITAL DE SEGURIDAD, CONVIVENCIA Y JUSTICIA.</v>
      </c>
      <c r="E128" s="27">
        <f>+'[1]Consolidado ORG'!M125</f>
        <v>44235</v>
      </c>
      <c r="F128" s="27">
        <f>+'[1]Consolidado ORG'!N125</f>
        <v>44786</v>
      </c>
      <c r="G128" s="28">
        <f>+'[1]Consolidado ORG'!P125</f>
        <v>11.833333333333334</v>
      </c>
      <c r="H128" s="28">
        <f>+'[1]Consolidado ORG'!AG125</f>
        <v>193</v>
      </c>
      <c r="I128" s="29">
        <f>+'[1]Consolidado ORG'!T125</f>
        <v>31287333</v>
      </c>
      <c r="J128" s="29" t="str">
        <f>+'[1]Consolidado ORG'!V125</f>
        <v>N/A</v>
      </c>
      <c r="K128" s="29">
        <f>+'[1]Consolidado ORG'!AE125</f>
        <v>17009733</v>
      </c>
      <c r="L128" s="27" t="str">
        <f>+'[1]Consolidado ORG'!E125</f>
        <v>5 5. Contratación directa</v>
      </c>
      <c r="M128" s="27" t="str">
        <f>+'[1]Consolidado ORG'!F125</f>
        <v>6 6. Otro</v>
      </c>
    </row>
    <row r="129" spans="1:13" s="2" customFormat="1" ht="48" x14ac:dyDescent="0.25">
      <c r="A129" s="26" t="str">
        <f>+'[1]Consolidado ORG'!A126</f>
        <v>SCJ-125-2021</v>
      </c>
      <c r="B129" s="27">
        <f>+'[1]Consolidado ORG'!B126</f>
        <v>44232</v>
      </c>
      <c r="C129" s="27" t="str">
        <f>+'[1]Consolidado ORG'!G126</f>
        <v>ANA KARINA MANTILLA PARDO</v>
      </c>
      <c r="D129" s="27" t="str">
        <f>+'[1]Consolidado ORG'!L126</f>
        <v>PRESTAR SUS SERVICIOS PROFESIONALES A LA DIRECCIÓN DE GESTIÓN HUMANA EN LA ELABORACIÓN Y TRAMITES DE LAS SOLICITUDES PRECONTRACTUALES, CONTRACTUALES Y POSTCONTRACTUALES DE LOS PROCESOS DE SELECCIÓN Y DEMÁS TEMAS JURÍDICOS A CARGO DE LA DEPENDENCIA.</v>
      </c>
      <c r="E129" s="27">
        <f>+'[1]Consolidado ORG'!M126</f>
        <v>44236</v>
      </c>
      <c r="F129" s="27">
        <f>+'[1]Consolidado ORG'!N126</f>
        <v>44569</v>
      </c>
      <c r="G129" s="28">
        <f>+'[1]Consolidado ORG'!P126</f>
        <v>11</v>
      </c>
      <c r="H129" s="28">
        <f>+'[1]Consolidado ORG'!AG126</f>
        <v>0</v>
      </c>
      <c r="I129" s="29">
        <f>+'[1]Consolidado ORG'!T126</f>
        <v>92312000</v>
      </c>
      <c r="J129" s="29" t="str">
        <f>+'[1]Consolidado ORG'!V126</f>
        <v>N/A</v>
      </c>
      <c r="K129" s="29">
        <f>+'[1]Consolidado ORG'!AE126</f>
        <v>0</v>
      </c>
      <c r="L129" s="27" t="str">
        <f>+'[1]Consolidado ORG'!E126</f>
        <v>5 5. Contratación directa</v>
      </c>
      <c r="M129" s="27" t="str">
        <f>+'[1]Consolidado ORG'!F126</f>
        <v>6 6. Otro</v>
      </c>
    </row>
    <row r="130" spans="1:13" s="2" customFormat="1" ht="48" x14ac:dyDescent="0.25">
      <c r="A130" s="26" t="str">
        <f>+'[1]Consolidado ORG'!A127</f>
        <v>SCJ-126-2021</v>
      </c>
      <c r="B130" s="27">
        <f>+'[1]Consolidado ORG'!B127</f>
        <v>44232</v>
      </c>
      <c r="C130" s="27" t="str">
        <f>+'[1]Consolidado ORG'!G127</f>
        <v>JORGE ENRIQUE POTES GONZALEZ</v>
      </c>
      <c r="D130" s="27" t="str">
        <f>+'[1]Consolidado ORG'!L127</f>
        <v>PRESTAR SERVICIOS PROFESIONALES PARA APOYAR LA GESTIÓN, LA PLANEACIÓN, GESTIÓN INTERINSTITUCIONAL, EJECUCIÓN Y SEGUIMIENTO DEL FORTALECIMIENTO DEL CENTRO DE COMANDO, CONTROL, COMUNICACIONES Y COMPUTO DE BOGOTA – C4, CON ÉNFASIS EN LA INTEGRACIÓN, MODERNIZACIÓN Y FUNCIONAMIENTO DE LA INFRAESTRUCTURA PARA TELEFONÍA, VOZ, GRABACIÓN, GIS, GEORREFERENCIACIÓN Y CLIENTES DE ESTACIONES DE TRABAJO CAD, QUE PERTENECE AL C4 Y LAS AGENCIAS QUE LO COMPONEN.</v>
      </c>
      <c r="E130" s="27">
        <f>+'[1]Consolidado ORG'!M127</f>
        <v>44235</v>
      </c>
      <c r="F130" s="27">
        <f>+'[1]Consolidado ORG'!N127</f>
        <v>44583</v>
      </c>
      <c r="G130" s="28">
        <f>+'[1]Consolidado ORG'!P127</f>
        <v>11.5</v>
      </c>
      <c r="H130" s="28">
        <f>+'[1]Consolidado ORG'!AG127</f>
        <v>0</v>
      </c>
      <c r="I130" s="29">
        <f>+'[1]Consolidado ORG'!T127</f>
        <v>106045468</v>
      </c>
      <c r="J130" s="29" t="str">
        <f>+'[1]Consolidado ORG'!V127</f>
        <v>NA</v>
      </c>
      <c r="K130" s="29">
        <f>+'[1]Consolidado ORG'!AE127</f>
        <v>0</v>
      </c>
      <c r="L130" s="27" t="str">
        <f>+'[1]Consolidado ORG'!E127</f>
        <v>5 5. Contratación directa</v>
      </c>
      <c r="M130" s="27" t="str">
        <f>+'[1]Consolidado ORG'!F127</f>
        <v>6 6. Otro</v>
      </c>
    </row>
    <row r="131" spans="1:13" s="2" customFormat="1" ht="48" x14ac:dyDescent="0.25">
      <c r="A131" s="26" t="str">
        <f>+'[1]Consolidado ORG'!A128</f>
        <v>SCJ-127-2021</v>
      </c>
      <c r="B131" s="27">
        <f>+'[1]Consolidado ORG'!B128</f>
        <v>44232</v>
      </c>
      <c r="C131" s="27" t="str">
        <f>+'[1]Consolidado ORG'!G128</f>
        <v>GUILLERMO ANTONIO RENGIFO BUITRAGO</v>
      </c>
      <c r="D131" s="27" t="str">
        <f>+'[1]Consolidado ORG'!L128</f>
        <v>PRESTAR LOS SERVICIOS PROFESIONALES Y APOYAR LA GESTIÓN DE LA SECRETARÍA DISTRITAL DE SEGURIDAD, CONVIVENCIA Y JUSTICIA ACOMPAÑANDO TÉCNICAMENTE LA IMPLEMENTACIÓN TECNOLÓGICA DEL CENTRO DE COMANDO, CONTROL, COMUNICACIONES Y COMPUTO DE BOGOTÁ.</v>
      </c>
      <c r="E131" s="27">
        <f>+'[1]Consolidado ORG'!M128</f>
        <v>44236</v>
      </c>
      <c r="F131" s="27">
        <f>+'[1]Consolidado ORG'!N128</f>
        <v>44569</v>
      </c>
      <c r="G131" s="28">
        <f>+'[1]Consolidado ORG'!P128</f>
        <v>11</v>
      </c>
      <c r="H131" s="28">
        <f>+'[1]Consolidado ORG'!AG128</f>
        <v>0</v>
      </c>
      <c r="I131" s="29">
        <f>+'[1]Consolidado ORG'!T128</f>
        <v>124639647</v>
      </c>
      <c r="J131" s="29" t="str">
        <f>+'[1]Consolidado ORG'!V128</f>
        <v>NA</v>
      </c>
      <c r="K131" s="29">
        <f>+'[1]Consolidado ORG'!AE128</f>
        <v>0</v>
      </c>
      <c r="L131" s="27" t="str">
        <f>+'[1]Consolidado ORG'!E128</f>
        <v>5 5. Contratación directa</v>
      </c>
      <c r="M131" s="27" t="str">
        <f>+'[1]Consolidado ORG'!F128</f>
        <v>6 6. Otro</v>
      </c>
    </row>
    <row r="132" spans="1:13" s="2" customFormat="1" ht="48" x14ac:dyDescent="0.25">
      <c r="A132" s="26" t="str">
        <f>+'[1]Consolidado ORG'!A129</f>
        <v>SCJ-128-2021</v>
      </c>
      <c r="B132" s="27">
        <f>+'[1]Consolidado ORG'!B129</f>
        <v>44232</v>
      </c>
      <c r="C132" s="27" t="str">
        <f>+'[1]Consolidado ORG'!G129</f>
        <v>YURIETH PAOLA ROJAS MAYORGA</v>
      </c>
      <c r="D132" s="27" t="str">
        <f>+'[1]Consolidado ORG'!L129</f>
        <v>PRESTAR SERVICIOS PROFESIONALES PARA APOYAR EN LA CUALIFICACIÓN DE LA PLANEACIÓN, DESARROLLO, SEGUIMIENTO Y CONTROL DE LOS ASPECTOS ADMINISTRATIVOS Y FINANCIEROS PROPIOS DE LA SUBSECRETARÍA DE LA SUBSECRETARÍA DE ACCESO A LA JUSTICIA</v>
      </c>
      <c r="E132" s="27">
        <f>+'[1]Consolidado ORG'!M129</f>
        <v>44236</v>
      </c>
      <c r="F132" s="27">
        <f>+'[1]Consolidado ORG'!N129</f>
        <v>44585</v>
      </c>
      <c r="G132" s="28">
        <f>+'[1]Consolidado ORG'!P129</f>
        <v>12</v>
      </c>
      <c r="H132" s="28">
        <f>+'[1]Consolidado ORG'!AG129</f>
        <v>0</v>
      </c>
      <c r="I132" s="29">
        <f>+'[1]Consolidado ORG'!T129</f>
        <v>144000000</v>
      </c>
      <c r="J132" s="29" t="str">
        <f>+'[1]Consolidado ORG'!V129</f>
        <v>N/A</v>
      </c>
      <c r="K132" s="29">
        <f>+'[1]Consolidado ORG'!AE129</f>
        <v>0</v>
      </c>
      <c r="L132" s="27" t="str">
        <f>+'[1]Consolidado ORG'!E129</f>
        <v>5 5. Contratación directa</v>
      </c>
      <c r="M132" s="27" t="str">
        <f>+'[1]Consolidado ORG'!F129</f>
        <v>6 6. Otro</v>
      </c>
    </row>
    <row r="133" spans="1:13" s="2" customFormat="1" ht="48" x14ac:dyDescent="0.25">
      <c r="A133" s="26" t="str">
        <f>+'[1]Consolidado ORG'!A130</f>
        <v>SCJ-129-2021</v>
      </c>
      <c r="B133" s="27">
        <f>+'[1]Consolidado ORG'!B130</f>
        <v>44232</v>
      </c>
      <c r="C133" s="27" t="str">
        <f>+'[1]Consolidado ORG'!G130</f>
        <v>ALEJANDRA ACOSTA JIMENEZ</v>
      </c>
      <c r="D133" s="27" t="str">
        <f>+'[1]Consolidado ORG'!L130</f>
        <v>PRESTAR SERVICIOS PROFESIONALES A LA SUBSECRETARÍA DE ACCESO A LA JUSTICIA CON EL FIN DE GESTIONAR DE MANERA OPORTUNA LOS REQUERIMIENTOS JURÍDICOS DE LA DEPENDENCIA, CON EL FIN DE CONSTRUIR LINEAMIENTOS QUE PERMITAN LA CUALIFICACIÓN DE LA INFORMACIÓN, ASÍ COMO BRINDAR ACOMPAÑAMIENTO AL SEGUIMIENTO DE LOS PROYECTOS A CARGO DE LAS DIFERENTES DEPENDENCIAS DE LA SUBSECRETARIA</v>
      </c>
      <c r="E133" s="27">
        <f>+'[1]Consolidado ORG'!M130</f>
        <v>44238</v>
      </c>
      <c r="F133" s="27">
        <f>+'[1]Consolidado ORG'!N130</f>
        <v>44729</v>
      </c>
      <c r="G133" s="28">
        <f>+'[1]Consolidado ORG'!P130</f>
        <v>12</v>
      </c>
      <c r="H133" s="28">
        <f>+'[1]Consolidado ORG'!AG130</f>
        <v>127</v>
      </c>
      <c r="I133" s="29">
        <f>+'[1]Consolidado ORG'!T130</f>
        <v>60000000</v>
      </c>
      <c r="J133" s="29" t="str">
        <f>+'[1]Consolidado ORG'!V130</f>
        <v>N/A</v>
      </c>
      <c r="K133" s="29">
        <f>+'[1]Consolidado ORG'!AE130</f>
        <v>21166667</v>
      </c>
      <c r="L133" s="27" t="str">
        <f>+'[1]Consolidado ORG'!E130</f>
        <v>5 5. Contratación directa</v>
      </c>
      <c r="M133" s="27" t="str">
        <f>+'[1]Consolidado ORG'!F130</f>
        <v>6 6. Otro</v>
      </c>
    </row>
    <row r="134" spans="1:13" s="2" customFormat="1" ht="48" x14ac:dyDescent="0.25">
      <c r="A134" s="26" t="str">
        <f>+'[1]Consolidado ORG'!A131</f>
        <v>SCJ-130-2021</v>
      </c>
      <c r="B134" s="27">
        <f>+'[1]Consolidado ORG'!B131</f>
        <v>44232</v>
      </c>
      <c r="C134" s="27" t="str">
        <f>+'[1]Consolidado ORG'!G131</f>
        <v>UNIDAD NACIONAL DE PROTECCIÓN</v>
      </c>
      <c r="D134" s="27" t="str">
        <f>+'[1]Consolidado ORG'!L131</f>
        <v>AUNAR ESFUERZOS TÉCNICOS, ADMINISTRATIVOS Y FINANCIEROS, ENTRE LA SECRETARÍA DISTRITAL DE SEGURIDAD, CONVIVENCIA Y JUSTICIA Y LA UNIDAD NACIONAL DE PROTECCIÓN QUE PERMITA EJERCER LA ADECUADA PROTECCIÓN DE LA VIDA E INTEGRIDAD DE LA ALCALDESA MAYOR DE BOGOTÁ, IMPLEMENTANDO EL ESQUEMA DE SEGURIDAD DE ACUERDO CON SU NIVEL DE RIESGO.</v>
      </c>
      <c r="E134" s="27">
        <f>+'[1]Consolidado ORG'!M131</f>
        <v>44236</v>
      </c>
      <c r="F134" s="27">
        <f>+'[1]Consolidado ORG'!N131</f>
        <v>44771</v>
      </c>
      <c r="G134" s="28">
        <f>+'[1]Consolidado ORG'!P131</f>
        <v>11.866666666666667</v>
      </c>
      <c r="H134" s="28">
        <f>+'[1]Consolidado ORG'!AG131</f>
        <v>180</v>
      </c>
      <c r="I134" s="29">
        <f>+'[1]Consolidado ORG'!T131</f>
        <v>593069880</v>
      </c>
      <c r="J134" s="29">
        <f>+'[1]Consolidado ORG'!V131</f>
        <v>593069880</v>
      </c>
      <c r="K134" s="29">
        <f>+'[1]Consolidado ORG'!AE131</f>
        <v>296534940</v>
      </c>
      <c r="L134" s="27" t="str">
        <f>+'[1]Consolidado ORG'!E131</f>
        <v>5 5. Contratación directa</v>
      </c>
      <c r="M134" s="27" t="str">
        <f>+'[1]Consolidado ORG'!F131</f>
        <v>6 6. Otro</v>
      </c>
    </row>
    <row r="135" spans="1:13" s="2" customFormat="1" ht="48" x14ac:dyDescent="0.25">
      <c r="A135" s="26" t="str">
        <f>+'[1]Consolidado ORG'!A132</f>
        <v>SCJ-131-2021</v>
      </c>
      <c r="B135" s="27">
        <f>+'[1]Consolidado ORG'!B132</f>
        <v>44235</v>
      </c>
      <c r="C135" s="27" t="str">
        <f>+'[1]Consolidado ORG'!G132</f>
        <v>LUIS HERNANDO CEDIEL MEJIA</v>
      </c>
      <c r="D135" s="27" t="str">
        <f>+'[1]Consolidado ORG'!L132</f>
        <v>PRESTAR LOS SERVICIOS PROFESIONALES A LA DIRECCIÓN TÉCNICA EN LA ELABORACIÓN, SEGUIMIENTO Y REVISIÓN DE LOS ESTUDIOS PREVIOS Y DEMÁS DOCUMENTOS REQUERIDOS DURANTE LAS ETAPAS PRECONTRACTUALES Y CONTRACTUALES A CARGO DE ESTA DEPENDENCIA.</v>
      </c>
      <c r="E135" s="27">
        <f>+'[1]Consolidado ORG'!M132</f>
        <v>44235</v>
      </c>
      <c r="F135" s="27">
        <f>+'[1]Consolidado ORG'!N132</f>
        <v>44560</v>
      </c>
      <c r="G135" s="28">
        <f>+'[1]Consolidado ORG'!P132</f>
        <v>10</v>
      </c>
      <c r="H135" s="28">
        <f>+'[1]Consolidado ORG'!AG132</f>
        <v>23</v>
      </c>
      <c r="I135" s="29">
        <f>+'[1]Consolidado ORG'!T132</f>
        <v>105000000</v>
      </c>
      <c r="J135" s="29" t="str">
        <f>+'[1]Consolidado ORG'!V132</f>
        <v>NA</v>
      </c>
      <c r="K135" s="29">
        <f>+'[1]Consolidado ORG'!AE132</f>
        <v>7350000</v>
      </c>
      <c r="L135" s="27" t="str">
        <f>+'[1]Consolidado ORG'!E132</f>
        <v>5 5. Contratación directa</v>
      </c>
      <c r="M135" s="27" t="str">
        <f>+'[1]Consolidado ORG'!F132</f>
        <v>6 6. Otro</v>
      </c>
    </row>
    <row r="136" spans="1:13" s="2" customFormat="1" ht="48" x14ac:dyDescent="0.25">
      <c r="A136" s="26" t="str">
        <f>+'[1]Consolidado ORG'!A133</f>
        <v>SCJ-132-2021</v>
      </c>
      <c r="B136" s="27">
        <f>+'[1]Consolidado ORG'!B133</f>
        <v>44235</v>
      </c>
      <c r="C136" s="27" t="str">
        <f>+'[1]Consolidado ORG'!G133</f>
        <v>JORGE ENRIQUE ZAMORA CASTRO</v>
      </c>
      <c r="D136" s="27" t="str">
        <f>+'[1]Consolidado ORG'!L133</f>
        <v>PRESTAR SERVICIOS PROFESIONALES JURÍDICOS EN LAS ETAPAS PRECONTRACTUAL, CONTRACTUAL Y POSTCONTRACTUAL DE LOS PROCESOS DE SELECCIÓN ADELANTADOS POR LA DIRECCIÓN DE OPERACIONES DE LA SUBSECRETARÍA DE INVERSIONES Y FORTALECIMIENTO DE LAS CAPACIDADES OPERATIVAS</v>
      </c>
      <c r="E136" s="27">
        <f>+'[1]Consolidado ORG'!M133</f>
        <v>44235</v>
      </c>
      <c r="F136" s="27">
        <f>+'[1]Consolidado ORG'!N133</f>
        <v>44573</v>
      </c>
      <c r="G136" s="28">
        <f>+'[1]Consolidado ORG'!P133</f>
        <v>10</v>
      </c>
      <c r="H136" s="28">
        <f>+'[1]Consolidado ORG'!AG133</f>
        <v>36</v>
      </c>
      <c r="I136" s="29">
        <f>+'[1]Consolidado ORG'!T133</f>
        <v>72500000</v>
      </c>
      <c r="J136" s="29" t="str">
        <f>+'[1]Consolidado ORG'!V133</f>
        <v>NA</v>
      </c>
      <c r="K136" s="29">
        <f>+'[1]Consolidado ORG'!AE133</f>
        <v>7733333</v>
      </c>
      <c r="L136" s="27" t="str">
        <f>+'[1]Consolidado ORG'!E133</f>
        <v>5 5. Contratación directa</v>
      </c>
      <c r="M136" s="27" t="str">
        <f>+'[1]Consolidado ORG'!F133</f>
        <v>6 6. Otro</v>
      </c>
    </row>
    <row r="137" spans="1:13" s="2" customFormat="1" ht="48" x14ac:dyDescent="0.25">
      <c r="A137" s="26" t="str">
        <f>+'[1]Consolidado ORG'!A134</f>
        <v>SCJ-133-2021</v>
      </c>
      <c r="B137" s="27">
        <f>+'[1]Consolidado ORG'!B134</f>
        <v>44235</v>
      </c>
      <c r="C137" s="27" t="str">
        <f>+'[1]Consolidado ORG'!G134</f>
        <v>INGRID JULIETH RODRIGUEZ SANDOVAL</v>
      </c>
      <c r="D137" s="27" t="str">
        <f>+'[1]Consolidado ORG'!L134</f>
        <v>PRESTAR SERVICIOS PROFESIONALES JURÍDICOS EN LAS ETAPAS PRECONTRACTUAL, CONTRACTUAL Y POSTCONTRACTUAL DE LOS PROCESOS DE SELECCIÓN ADELANTADOS POR LA DIRECCIÓN DE OPERACIONES DE LA SUBSECRETARÍA DE INVERSIONES Y FORTALECIMIENTO DE LAS CAPACIDADES OPERATIVAS</v>
      </c>
      <c r="E137" s="27">
        <f>+'[1]Consolidado ORG'!M134</f>
        <v>44235</v>
      </c>
      <c r="F137" s="27">
        <f>+'[1]Consolidado ORG'!N134</f>
        <v>44569</v>
      </c>
      <c r="G137" s="28">
        <f>+'[1]Consolidado ORG'!P134</f>
        <v>10</v>
      </c>
      <c r="H137" s="28">
        <f>+'[1]Consolidado ORG'!AG134</f>
        <v>32</v>
      </c>
      <c r="I137" s="29">
        <f>+'[1]Consolidado ORG'!T134</f>
        <v>72500000</v>
      </c>
      <c r="J137" s="29" t="str">
        <f>+'[1]Consolidado ORG'!V134</f>
        <v>NA</v>
      </c>
      <c r="K137" s="29">
        <f>+'[1]Consolidado ORG'!AE134</f>
        <v>7733333</v>
      </c>
      <c r="L137" s="27" t="str">
        <f>+'[1]Consolidado ORG'!E134</f>
        <v>5 5. Contratación directa</v>
      </c>
      <c r="M137" s="27" t="str">
        <f>+'[1]Consolidado ORG'!F134</f>
        <v>6 6. Otro</v>
      </c>
    </row>
    <row r="138" spans="1:13" s="2" customFormat="1" ht="48" x14ac:dyDescent="0.25">
      <c r="A138" s="26" t="str">
        <f>+'[1]Consolidado ORG'!A135</f>
        <v>SCJ-134-2021</v>
      </c>
      <c r="B138" s="27">
        <f>+'[1]Consolidado ORG'!B135</f>
        <v>44235</v>
      </c>
      <c r="C138" s="27" t="str">
        <f>+'[1]Consolidado ORG'!G135</f>
        <v>YISSED ALEXANDRA SARMIENTO</v>
      </c>
      <c r="D138" s="27" t="str">
        <f>+'[1]Consolidado ORG'!L135</f>
        <v>PRESTAR SERVICIOS PROFESIONALES EN EL PROCESO DE GESTIÓN DE BIENES Y RECURSOS FÍSICOS PARA LA REALIZACIÓN Y ACTUALIZACIÓN DE LOS INVENTARIOS DE BIENES MUEBLES E INMUEBLES PROPIEDAD DE LA SECRETARÍA DE SEGURIDAD CONVIVENCIA Y JUSTICIA</v>
      </c>
      <c r="E138" s="27">
        <f>+'[1]Consolidado ORG'!M135</f>
        <v>44238</v>
      </c>
      <c r="F138" s="27">
        <f>+'[1]Consolidado ORG'!N135</f>
        <v>44752</v>
      </c>
      <c r="G138" s="28">
        <f>+'[1]Consolidado ORG'!P135</f>
        <v>12</v>
      </c>
      <c r="H138" s="28">
        <f>+'[1]Consolidado ORG'!AG135</f>
        <v>150</v>
      </c>
      <c r="I138" s="29">
        <f>+'[1]Consolidado ORG'!T135</f>
        <v>52860000</v>
      </c>
      <c r="J138" s="29" t="str">
        <f>+'[1]Consolidado ORG'!V135</f>
        <v>N/A</v>
      </c>
      <c r="K138" s="29">
        <f>+'[1]Consolidado ORG'!AE135</f>
        <v>22025000</v>
      </c>
      <c r="L138" s="27" t="str">
        <f>+'[1]Consolidado ORG'!E135</f>
        <v>5 5. Contratación directa</v>
      </c>
      <c r="M138" s="27" t="str">
        <f>+'[1]Consolidado ORG'!F135</f>
        <v>6 6. Otro</v>
      </c>
    </row>
    <row r="139" spans="1:13" s="2" customFormat="1" ht="48" x14ac:dyDescent="0.25">
      <c r="A139" s="26" t="str">
        <f>+'[1]Consolidado ORG'!A136</f>
        <v>SCJ-135-2021</v>
      </c>
      <c r="B139" s="27">
        <f>+'[1]Consolidado ORG'!B136</f>
        <v>44235</v>
      </c>
      <c r="C139" s="27" t="str">
        <f>+'[1]Consolidado ORG'!G136</f>
        <v>JONAHATAN LUIS MUÑETON NAVARRO</v>
      </c>
      <c r="D139" s="27" t="str">
        <f>+'[1]Consolidado ORG'!L136</f>
        <v>PRESTAR SERVICIOS DE APOYO TÉCNICO PARA LA COORDINACIÓN DEL PROCESO DE TOMA FÍSICA E INGRESO DE BIENES A CARGO DE LA SECRETARÍA DISTRITAL DE SEGURIDAD, CONVIVENCIA Y JUSTICIA</v>
      </c>
      <c r="E139" s="27">
        <f>+'[1]Consolidado ORG'!M136</f>
        <v>44238</v>
      </c>
      <c r="F139" s="27">
        <f>+'[1]Consolidado ORG'!N136</f>
        <v>44571</v>
      </c>
      <c r="G139" s="28">
        <f>+'[1]Consolidado ORG'!P136</f>
        <v>11</v>
      </c>
      <c r="H139" s="28">
        <f>+'[1]Consolidado ORG'!AG136</f>
        <v>0</v>
      </c>
      <c r="I139" s="29">
        <f>+'[1]Consolidado ORG'!T136</f>
        <v>31515000</v>
      </c>
      <c r="J139" s="29" t="str">
        <f>+'[1]Consolidado ORG'!V136</f>
        <v>N/A</v>
      </c>
      <c r="K139" s="29">
        <f>+'[1]Consolidado ORG'!AE136</f>
        <v>0</v>
      </c>
      <c r="L139" s="27" t="str">
        <f>+'[1]Consolidado ORG'!E136</f>
        <v>5 5. Contratación directa</v>
      </c>
      <c r="M139" s="27" t="str">
        <f>+'[1]Consolidado ORG'!F136</f>
        <v>6 6. Otro</v>
      </c>
    </row>
    <row r="140" spans="1:13" s="2" customFormat="1" ht="48" x14ac:dyDescent="0.25">
      <c r="A140" s="26" t="str">
        <f>+'[1]Consolidado ORG'!A137</f>
        <v>SCJ-136-2021</v>
      </c>
      <c r="B140" s="27">
        <f>+'[1]Consolidado ORG'!B137</f>
        <v>44235</v>
      </c>
      <c r="C140" s="27" t="str">
        <f>+'[1]Consolidado ORG'!G137</f>
        <v>NANCY CECILIA RUSINQUE MORENO</v>
      </c>
      <c r="D140" s="27" t="str">
        <f>+'[1]Consolidado ORG'!L137</f>
        <v>PRESTAR SERVICIOS PROFESIONALES PARA APOYAR LA OPERACIÓN CONTABLE Y
TRIBUTARIA, ASÍ COMO EL APOYO OPERATIVO CONFORME AL NUEVO MARCO NORMATIVO
APLICABLE A LAS ENTIDADES DE GOBIERNO -NICSP, DESARROLLADA POR LA DIRECCIÓN
FINANCIERA DE LA SECRETARÍA DISTRITAL DE SEGURIDAD, CONVIVENCIA Y JUSTICIA</v>
      </c>
      <c r="E140" s="27">
        <f>+'[1]Consolidado ORG'!M137</f>
        <v>44237</v>
      </c>
      <c r="F140" s="27">
        <f>+'[1]Consolidado ORG'!N137</f>
        <v>44757</v>
      </c>
      <c r="G140" s="28">
        <f>+'[1]Consolidado ORG'!P137</f>
        <v>12</v>
      </c>
      <c r="H140" s="28">
        <f>+'[1]Consolidado ORG'!AG137</f>
        <v>156</v>
      </c>
      <c r="I140" s="29">
        <f>+'[1]Consolidado ORG'!T137</f>
        <v>174120000</v>
      </c>
      <c r="J140" s="29" t="str">
        <f>+'[1]Consolidado ORG'!V137</f>
        <v>N/A</v>
      </c>
      <c r="K140" s="29">
        <f>+'[1]Consolidado ORG'!AE137</f>
        <v>75452000</v>
      </c>
      <c r="L140" s="27" t="str">
        <f>+'[1]Consolidado ORG'!E137</f>
        <v>5 5. Contratación directa</v>
      </c>
      <c r="M140" s="27" t="str">
        <f>+'[1]Consolidado ORG'!F137</f>
        <v>6 6. Otro</v>
      </c>
    </row>
    <row r="141" spans="1:13" s="2" customFormat="1" ht="48" x14ac:dyDescent="0.25">
      <c r="A141" s="26" t="str">
        <f>+'[1]Consolidado ORG'!A138</f>
        <v>SCJ-137-2021</v>
      </c>
      <c r="B141" s="27">
        <f>+'[1]Consolidado ORG'!B138</f>
        <v>44235</v>
      </c>
      <c r="C141" s="27" t="str">
        <f>+'[1]Consolidado ORG'!G138</f>
        <v>VIVIANA MIREYA CARREÑO ROMERO</v>
      </c>
      <c r="D141" s="27" t="str">
        <f>+'[1]Consolidado ORG'!L138</f>
        <v>PRESTAR SUS SERVICIOS PROFESIONALES EN LA DIRECCIÓN DE GESTIÓN HUMANA EN EL DESARROLLO DE LAS ACTIVIDADES DEL PROGRAMA DEL TALENTO HUMANO "EN UNA ORGANIZACIÓN SALUDABLE", COMO ENLACE CON LA DIRECCIÓN - CÁRCEL DISTRITAL</v>
      </c>
      <c r="E141" s="27">
        <f>+'[1]Consolidado ORG'!M138</f>
        <v>44237</v>
      </c>
      <c r="F141" s="27">
        <f>+'[1]Consolidado ORG'!N138</f>
        <v>44570</v>
      </c>
      <c r="G141" s="28">
        <f>+'[1]Consolidado ORG'!P138</f>
        <v>11</v>
      </c>
      <c r="H141" s="28">
        <f>+'[1]Consolidado ORG'!AG138</f>
        <v>0</v>
      </c>
      <c r="I141" s="29">
        <f>+'[1]Consolidado ORG'!T138</f>
        <v>56848000</v>
      </c>
      <c r="J141" s="29" t="str">
        <f>+'[1]Consolidado ORG'!V138</f>
        <v>N/A</v>
      </c>
      <c r="K141" s="29">
        <f>+'[1]Consolidado ORG'!AE138</f>
        <v>0</v>
      </c>
      <c r="L141" s="27" t="str">
        <f>+'[1]Consolidado ORG'!E138</f>
        <v>5 5. Contratación directa</v>
      </c>
      <c r="M141" s="27" t="str">
        <f>+'[1]Consolidado ORG'!F138</f>
        <v>6 6. Otro</v>
      </c>
    </row>
    <row r="142" spans="1:13" s="2" customFormat="1" ht="48" x14ac:dyDescent="0.25">
      <c r="A142" s="26" t="str">
        <f>+'[1]Consolidado ORG'!A139</f>
        <v>SCJ-138-2021</v>
      </c>
      <c r="B142" s="27">
        <f>+'[1]Consolidado ORG'!B139</f>
        <v>44235</v>
      </c>
      <c r="C142" s="27" t="str">
        <f>+'[1]Consolidado ORG'!G139</f>
        <v>MAGDA YURANY CIFUENTES</v>
      </c>
      <c r="D142" s="27" t="str">
        <f>+'[1]Consolidado ORG'!L139</f>
        <v>PRESTAR SUS SERVICIOS PROFESIONALES A LA DIRECCIÓN DE GESTIÓN HUMANA PARA ASISTIR EN EL PROCESO DE LIQUIDACIÓN DE PRESTACIONES SOCIALES, INCAPACIDADES, LICENCIAS DE MATERNIDAD Y PATERNIDAD Y DEMÁS CONCEPTOS DE LA NÓMINA DE LA SECRETARÍA DISTRITAL DE SEGURIDAD, CONVIVENCIA Y JUSTICIA</v>
      </c>
      <c r="E142" s="27">
        <f>+'[1]Consolidado ORG'!M139</f>
        <v>44237</v>
      </c>
      <c r="F142" s="27">
        <f>+'[1]Consolidado ORG'!N139</f>
        <v>44570</v>
      </c>
      <c r="G142" s="28">
        <f>+'[1]Consolidado ORG'!P139</f>
        <v>11</v>
      </c>
      <c r="H142" s="28">
        <f>+'[1]Consolidado ORG'!AG139</f>
        <v>0</v>
      </c>
      <c r="I142" s="29">
        <f>+'[1]Consolidado ORG'!T139</f>
        <v>56837000</v>
      </c>
      <c r="J142" s="29" t="str">
        <f>+'[1]Consolidado ORG'!V139</f>
        <v>N/A</v>
      </c>
      <c r="K142" s="29">
        <f>+'[1]Consolidado ORG'!AE139</f>
        <v>0</v>
      </c>
      <c r="L142" s="27" t="str">
        <f>+'[1]Consolidado ORG'!E139</f>
        <v>5 5. Contratación directa</v>
      </c>
      <c r="M142" s="27" t="str">
        <f>+'[1]Consolidado ORG'!F139</f>
        <v>6 6. Otro</v>
      </c>
    </row>
    <row r="143" spans="1:13" s="2" customFormat="1" ht="48" x14ac:dyDescent="0.25">
      <c r="A143" s="26" t="str">
        <f>+'[1]Consolidado ORG'!A140</f>
        <v>SCJ-139-2021</v>
      </c>
      <c r="B143" s="27">
        <f>+'[1]Consolidado ORG'!B140</f>
        <v>44235</v>
      </c>
      <c r="C143" s="27" t="str">
        <f>+'[1]Consolidado ORG'!G140</f>
        <v>JULIE MARCELA MEDINA NIÑO</v>
      </c>
      <c r="D143" s="27" t="str">
        <f>+'[1]Consolidado ORG'!L140</f>
        <v>PRESTAR SUS SERVICIOS PROFESIONALES EN EL DESARROLLO DEL MÓDULO DEL SISTEMA DE INFORMACIÓN PARA LA PLANEACIÓN Y GESTIÓN DEL EMPLEO DEL PROGRAMA TALENTO HUMANO "EN UNA ORGANIZACIÓN SALUDABLE” DE LA DIRECCIÓN DE GESTIÓN HUMANA.</v>
      </c>
      <c r="E143" s="27">
        <f>+'[1]Consolidado ORG'!M140</f>
        <v>44237</v>
      </c>
      <c r="F143" s="27">
        <f>+'[1]Consolidado ORG'!N140</f>
        <v>44570</v>
      </c>
      <c r="G143" s="28">
        <f>+'[1]Consolidado ORG'!P140</f>
        <v>11</v>
      </c>
      <c r="H143" s="28">
        <f>+'[1]Consolidado ORG'!AG140</f>
        <v>0</v>
      </c>
      <c r="I143" s="29">
        <f>+'[1]Consolidado ORG'!T140</f>
        <v>83831000</v>
      </c>
      <c r="J143" s="29" t="str">
        <f>+'[1]Consolidado ORG'!V140</f>
        <v>N/A</v>
      </c>
      <c r="K143" s="29">
        <f>+'[1]Consolidado ORG'!AE140</f>
        <v>0</v>
      </c>
      <c r="L143" s="27" t="str">
        <f>+'[1]Consolidado ORG'!E140</f>
        <v>5 5. Contratación directa</v>
      </c>
      <c r="M143" s="27" t="str">
        <f>+'[1]Consolidado ORG'!F140</f>
        <v>6 6. Otro</v>
      </c>
    </row>
    <row r="144" spans="1:13" s="2" customFormat="1" ht="48" x14ac:dyDescent="0.25">
      <c r="A144" s="26" t="str">
        <f>+'[1]Consolidado ORG'!A141</f>
        <v>SCJ-140-2021</v>
      </c>
      <c r="B144" s="27">
        <f>+'[1]Consolidado ORG'!B141</f>
        <v>44235</v>
      </c>
      <c r="C144" s="27" t="str">
        <f>+'[1]Consolidado ORG'!G141</f>
        <v>ANDREA DEL PILAR ROJAS ALVAREZ</v>
      </c>
      <c r="D144" s="27" t="str">
        <f>+'[1]Consolidado ORG'!L141</f>
        <v>PRESTAR SUS SERVICIOS PROFESIONALES PARA APOYAR AL JEFE DE LA OFICINA DE ANÁLISIS DE INFORMACIÓN Y ESTUDIOS ESTRATÉGICOS EN LA GESTIÓN, DESARROLLO Y DOCUMENTACIÓN DE LOS ESTUDIOS Y/O INVESTIGACIONES QUE ADELANTA LA OAIEE EN CUMPLIMIENTO DE LAS METAS PDD</v>
      </c>
      <c r="E144" s="27">
        <f>+'[1]Consolidado ORG'!M141</f>
        <v>44238</v>
      </c>
      <c r="F144" s="27">
        <f>+'[1]Consolidado ORG'!N141</f>
        <v>44573</v>
      </c>
      <c r="G144" s="28">
        <f>+'[1]Consolidado ORG'!P141</f>
        <v>11.8</v>
      </c>
      <c r="H144" s="28">
        <f>+'[1]Consolidado ORG'!AG141</f>
        <v>0</v>
      </c>
      <c r="I144" s="29">
        <f>+'[1]Consolidado ORG'!T141</f>
        <v>143879760</v>
      </c>
      <c r="J144" s="29" t="str">
        <f>+'[1]Consolidado ORG'!V141</f>
        <v>N/A</v>
      </c>
      <c r="K144" s="29">
        <f>+'[1]Consolidado ORG'!AE141</f>
        <v>0</v>
      </c>
      <c r="L144" s="27" t="str">
        <f>+'[1]Consolidado ORG'!E141</f>
        <v>5 5. Contratación directa</v>
      </c>
      <c r="M144" s="27" t="str">
        <f>+'[1]Consolidado ORG'!F141</f>
        <v>6 6. Otro</v>
      </c>
    </row>
    <row r="145" spans="1:13" s="2" customFormat="1" ht="48" x14ac:dyDescent="0.25">
      <c r="A145" s="26" t="str">
        <f>+'[1]Consolidado ORG'!A142</f>
        <v>SCJ-141-2021</v>
      </c>
      <c r="B145" s="27">
        <f>+'[1]Consolidado ORG'!B142</f>
        <v>44235</v>
      </c>
      <c r="C145" s="27" t="str">
        <f>+'[1]Consolidado ORG'!G142</f>
        <v>ALEJANDRO MORALES MOLINA</v>
      </c>
      <c r="D145" s="27" t="str">
        <f>+'[1]Consolidado ORG'!L142</f>
        <v>PRESTAR SUS SERVICIOS PROFESIONALES EN LA OFICINA DE ANÁLISIS DE INFORMACIÓN Y ESTUDIOS ESTRATÉGICOS PARA REALIZAR LA EDICIÓN, DIAGRAMACIÓN Y PRESENTACIÓN DE LOS DOCUMENTOS PRODUCIDOS POR LA OFICINA.</v>
      </c>
      <c r="E145" s="27">
        <f>+'[1]Consolidado ORG'!M142</f>
        <v>44238</v>
      </c>
      <c r="F145" s="27">
        <f>+'[1]Consolidado ORG'!N142</f>
        <v>44418</v>
      </c>
      <c r="G145" s="28">
        <f>+'[1]Consolidado ORG'!P142</f>
        <v>6</v>
      </c>
      <c r="H145" s="28">
        <f>+'[1]Consolidado ORG'!AG142</f>
        <v>0</v>
      </c>
      <c r="I145" s="29">
        <f>+'[1]Consolidado ORG'!T142</f>
        <v>21339000</v>
      </c>
      <c r="J145" s="29" t="str">
        <f>+'[1]Consolidado ORG'!V142</f>
        <v>N/A</v>
      </c>
      <c r="K145" s="29">
        <f>+'[1]Consolidado ORG'!AE142</f>
        <v>0</v>
      </c>
      <c r="L145" s="27" t="str">
        <f>+'[1]Consolidado ORG'!E142</f>
        <v>5 5. Contratación directa</v>
      </c>
      <c r="M145" s="27" t="str">
        <f>+'[1]Consolidado ORG'!F142</f>
        <v>6 6. Otro</v>
      </c>
    </row>
    <row r="146" spans="1:13" s="2" customFormat="1" ht="48" x14ac:dyDescent="0.25">
      <c r="A146" s="26" t="str">
        <f>+'[1]Consolidado ORG'!A143</f>
        <v>SCJ-142-2021</v>
      </c>
      <c r="B146" s="27">
        <f>+'[1]Consolidado ORG'!B143</f>
        <v>44235</v>
      </c>
      <c r="C146" s="27" t="str">
        <f>+'[1]Consolidado ORG'!G143</f>
        <v>DIEGO FERNANDO RAMOS ECHEVERRY</v>
      </c>
      <c r="D146" s="27" t="str">
        <f>+'[1]Consolidado ORG'!L143</f>
        <v>PRESTAR SUS SERVICIOS PROFESIONALES EN LA OFICINA DE ANÁLISIS DE INFORMACIÓN Y ESTUDIOS ESTRATÉGICOS PARA BRINDAR APOYO EN LA GENERACIÓN DE ACCIONES ARTICULADAS CON LA POLICÍA NACIONAL PARA COMBATIR EL DELITO EN EL DISTRITO CAPITAL</v>
      </c>
      <c r="E146" s="27">
        <f>+'[1]Consolidado ORG'!M143</f>
        <v>44238</v>
      </c>
      <c r="F146" s="27">
        <f>+'[1]Consolidado ORG'!N143</f>
        <v>44767</v>
      </c>
      <c r="G146" s="28">
        <f>+'[1]Consolidado ORG'!P143</f>
        <v>12</v>
      </c>
      <c r="H146" s="28">
        <f>+'[1]Consolidado ORG'!AG143</f>
        <v>165</v>
      </c>
      <c r="I146" s="29">
        <f>+'[1]Consolidado ORG'!T143</f>
        <v>43200000</v>
      </c>
      <c r="J146" s="29" t="str">
        <f>+'[1]Consolidado ORG'!V143</f>
        <v>N/A</v>
      </c>
      <c r="K146" s="29">
        <f>+'[1]Consolidado ORG'!AE143</f>
        <v>19800000</v>
      </c>
      <c r="L146" s="27" t="str">
        <f>+'[1]Consolidado ORG'!E143</f>
        <v>5 5. Contratación directa</v>
      </c>
      <c r="M146" s="27" t="str">
        <f>+'[1]Consolidado ORG'!F143</f>
        <v>6 6. Otro</v>
      </c>
    </row>
    <row r="147" spans="1:13" s="2" customFormat="1" ht="48" x14ac:dyDescent="0.25">
      <c r="A147" s="26" t="str">
        <f>+'[1]Consolidado ORG'!A144</f>
        <v>SCJ-143-2021</v>
      </c>
      <c r="B147" s="27">
        <f>+'[1]Consolidado ORG'!B144</f>
        <v>44235</v>
      </c>
      <c r="C147" s="27" t="str">
        <f>+'[1]Consolidado ORG'!G144</f>
        <v>OSCAR AGUIRRE CUERVO</v>
      </c>
      <c r="D147" s="27" t="str">
        <f>+'[1]Consolidado ORG'!L144</f>
        <v>PRESTAR SUS SERVICIOS PROFESIONALES EN LA OFICINA DE ANÁLISIS DE INFORMACIÓN Y ESTUDIOS ESTRATÉGICOS PARA APOYAR LA ADMINISTRACIÓN DEL SISTEMA DE INFORMACIÓN GEOGRÁFICA - SIG Y LA GENERACIÓN DE MAPAS Y REPORTES PARA EL ANÁLISIS ESPACIAL Y GEOGRÁFICO QUE PERMITAN LA EVALUACIÓN, FORMULACIÓN Y SEGUIMIENTO DE LAS POLÍTICAS PÚBLICAS EN MATERIA DE S, C Y AJ.</v>
      </c>
      <c r="E147" s="27">
        <f>+'[1]Consolidado ORG'!M144</f>
        <v>44238</v>
      </c>
      <c r="F147" s="27">
        <f>+'[1]Consolidado ORG'!N144</f>
        <v>44767</v>
      </c>
      <c r="G147" s="28">
        <f>+'[1]Consolidado ORG'!P144</f>
        <v>12</v>
      </c>
      <c r="H147" s="28">
        <f>+'[1]Consolidado ORG'!AG144</f>
        <v>165</v>
      </c>
      <c r="I147" s="29">
        <f>+'[1]Consolidado ORG'!T144</f>
        <v>95107200</v>
      </c>
      <c r="J147" s="29" t="str">
        <f>+'[1]Consolidado ORG'!V144</f>
        <v>N/A</v>
      </c>
      <c r="K147" s="29">
        <f>+'[1]Consolidado ORG'!AE144</f>
        <v>43590800</v>
      </c>
      <c r="L147" s="27" t="str">
        <f>+'[1]Consolidado ORG'!E144</f>
        <v>5 5. Contratación directa</v>
      </c>
      <c r="M147" s="27" t="str">
        <f>+'[1]Consolidado ORG'!F144</f>
        <v>6 6. Otro</v>
      </c>
    </row>
    <row r="148" spans="1:13" s="2" customFormat="1" ht="48" x14ac:dyDescent="0.25">
      <c r="A148" s="26" t="str">
        <f>+'[1]Consolidado ORG'!A145</f>
        <v>SCJ-144-2021</v>
      </c>
      <c r="B148" s="27">
        <f>+'[1]Consolidado ORG'!B145</f>
        <v>44235</v>
      </c>
      <c r="C148" s="27" t="str">
        <f>+'[1]Consolidado ORG'!G145</f>
        <v>MANUEL ANDRES CALDERON PIRACHICAN</v>
      </c>
      <c r="D148" s="27" t="str">
        <f>+'[1]Consolidado ORG'!L145</f>
        <v>PRESTAR LOS SERVICIOS DE APOYO A LA GESTIÓN EN LA DIRECCIÓN DE BIENES PARA APOYAR EL DESARROLLO DE LA ADQUISICIÓN Y MANTENIMIENTO DE LOS BIENES Y SERVICIOS DEL PARQUE AUTOMOTOR PROPIEDAD Y/O A CARGO DE LA SECRETARÍA DE SEGURIDAD, CONVIVENCIA Y JUSTICIA.</v>
      </c>
      <c r="E148" s="27">
        <f>+'[1]Consolidado ORG'!M145</f>
        <v>44236</v>
      </c>
      <c r="F148" s="27">
        <f>+'[1]Consolidado ORG'!N145</f>
        <v>44569</v>
      </c>
      <c r="G148" s="28">
        <f>+'[1]Consolidado ORG'!P145</f>
        <v>11</v>
      </c>
      <c r="H148" s="28">
        <f>+'[1]Consolidado ORG'!AG145</f>
        <v>0</v>
      </c>
      <c r="I148" s="29">
        <f>+'[1]Consolidado ORG'!T145</f>
        <v>36650185</v>
      </c>
      <c r="J148" s="29" t="str">
        <f>+'[1]Consolidado ORG'!V145</f>
        <v>NA</v>
      </c>
      <c r="K148" s="29">
        <f>+'[1]Consolidado ORG'!AE145</f>
        <v>0</v>
      </c>
      <c r="L148" s="27" t="str">
        <f>+'[1]Consolidado ORG'!E145</f>
        <v>5 5. Contratación directa</v>
      </c>
      <c r="M148" s="27" t="str">
        <f>+'[1]Consolidado ORG'!F145</f>
        <v>6 6. Otro</v>
      </c>
    </row>
    <row r="149" spans="1:13" s="2" customFormat="1" ht="48" x14ac:dyDescent="0.25">
      <c r="A149" s="26" t="str">
        <f>+'[1]Consolidado ORG'!A146</f>
        <v>SCJ-145-2021</v>
      </c>
      <c r="B149" s="27">
        <f>+'[1]Consolidado ORG'!B146</f>
        <v>44235</v>
      </c>
      <c r="C149" s="27" t="str">
        <f>+'[1]Consolidado ORG'!G146</f>
        <v>CLAUDIA PATRICIA PINZÓN ZAMBRANO</v>
      </c>
      <c r="D149" s="27" t="str">
        <f>+'[1]Consolidado ORG'!L146</f>
        <v>PRESTAR SERVICIOS PROFESIONALES EN EL PROCESO DE ALMACENAMIENTO, INVENTARIO, AVALÚO Y SUMINISTRO DE LOS BIENES MUEBLES E INMUEBLES DE LA SECRETARÍA DISTRITAL DE SEGURIDAD CONVIVENCIA Y JUSTICIA</v>
      </c>
      <c r="E149" s="27">
        <f>+'[1]Consolidado ORG'!M146</f>
        <v>44238</v>
      </c>
      <c r="F149" s="27">
        <f>+'[1]Consolidado ORG'!N146</f>
        <v>44571</v>
      </c>
      <c r="G149" s="28">
        <f>+'[1]Consolidado ORG'!P146</f>
        <v>11</v>
      </c>
      <c r="H149" s="28">
        <f>+'[1]Consolidado ORG'!AG146</f>
        <v>0</v>
      </c>
      <c r="I149" s="29">
        <f>+'[1]Consolidado ORG'!T146</f>
        <v>58366000</v>
      </c>
      <c r="J149" s="29" t="str">
        <f>+'[1]Consolidado ORG'!V146</f>
        <v>N/A</v>
      </c>
      <c r="K149" s="29">
        <f>+'[1]Consolidado ORG'!AE146</f>
        <v>0</v>
      </c>
      <c r="L149" s="27" t="str">
        <f>+'[1]Consolidado ORG'!E146</f>
        <v>5 5. Contratación directa</v>
      </c>
      <c r="M149" s="27" t="str">
        <f>+'[1]Consolidado ORG'!F146</f>
        <v>6 6. Otro</v>
      </c>
    </row>
    <row r="150" spans="1:13" s="2" customFormat="1" ht="48" x14ac:dyDescent="0.25">
      <c r="A150" s="26" t="str">
        <f>+'[1]Consolidado ORG'!A147</f>
        <v>SCJ-146-2021</v>
      </c>
      <c r="B150" s="27">
        <f>+'[1]Consolidado ORG'!B147</f>
        <v>44236</v>
      </c>
      <c r="C150" s="27" t="str">
        <f>+'[1]Consolidado ORG'!G147</f>
        <v>EDISON GONZÁLEZ HERNÁNDEZ</v>
      </c>
      <c r="D150" s="27" t="str">
        <f>+'[1]Consolidado ORG'!L147</f>
        <v>PRESTAR SERVICIOS DE APOYO EN LA OPERACIÓN DE LOS VEHÍCULOS INSTITUCIONALES, REALIZANDO EL TRASLADO DE LOS SERVIDORES PARA EL CUMPLIMIENTO DE LAS ACTIVIDADES DE LA SECRETARIA DISTRITAL DE SEGURIDAD, CONVIVENCIA Y JUSTICIA.</v>
      </c>
      <c r="E150" s="27">
        <f>+'[1]Consolidado ORG'!M147</f>
        <v>44238</v>
      </c>
      <c r="F150" s="27">
        <f>+'[1]Consolidado ORG'!N147</f>
        <v>44545</v>
      </c>
      <c r="G150" s="28">
        <f>+'[1]Consolidado ORG'!P147</f>
        <v>11.7</v>
      </c>
      <c r="H150" s="28">
        <f>+'[1]Consolidado ORG'!AG147</f>
        <v>0</v>
      </c>
      <c r="I150" s="29">
        <f>+'[1]Consolidado ORG'!T147</f>
        <v>30934800</v>
      </c>
      <c r="J150" s="29" t="str">
        <f>+'[1]Consolidado ORG'!V147</f>
        <v>N/A</v>
      </c>
      <c r="K150" s="29">
        <f>+'[1]Consolidado ORG'!AE147</f>
        <v>0</v>
      </c>
      <c r="L150" s="27" t="str">
        <f>+'[1]Consolidado ORG'!E147</f>
        <v>5 5. Contratación directa</v>
      </c>
      <c r="M150" s="27" t="str">
        <f>+'[1]Consolidado ORG'!F147</f>
        <v>6 6. Otro</v>
      </c>
    </row>
    <row r="151" spans="1:13" s="2" customFormat="1" ht="48" x14ac:dyDescent="0.25">
      <c r="A151" s="26" t="str">
        <f>+'[1]Consolidado ORG'!A148</f>
        <v>SCJ-147-2021</v>
      </c>
      <c r="B151" s="27">
        <f>+'[1]Consolidado ORG'!B148</f>
        <v>44236</v>
      </c>
      <c r="C151" s="27" t="str">
        <f>+'[1]Consolidado ORG'!G148</f>
        <v>MAURICIO ROMERO ALVAREZ</v>
      </c>
      <c r="D151" s="27" t="str">
        <f>+'[1]Consolidado ORG'!L148</f>
        <v>PRESTAR SERVICIOS DE APOYO EN LA OPERACIÓN DE LOS VEHÍCULOS INSTITUCIONALES, REALIZANDO EL TRASLADO DE LOS SERVIDORES PARA EL CUMPLIMIENTO DE LAS ACTIVIDADES DE LA SECRETARIA DISTRITAL DE SEGURIDAD, CONVIVENCIA Y JUSTICIA.</v>
      </c>
      <c r="E151" s="27">
        <f>+'[1]Consolidado ORG'!M148</f>
        <v>44238</v>
      </c>
      <c r="F151" s="27">
        <f>+'[1]Consolidado ORG'!N148</f>
        <v>44774</v>
      </c>
      <c r="G151" s="28">
        <f>+'[1]Consolidado ORG'!P148</f>
        <v>11.7</v>
      </c>
      <c r="H151" s="28">
        <f>+'[1]Consolidado ORG'!AG148</f>
        <v>191</v>
      </c>
      <c r="I151" s="29">
        <f>+'[1]Consolidado ORG'!T148</f>
        <v>33497100</v>
      </c>
      <c r="J151" s="29" t="str">
        <f>+'[1]Consolidado ORG'!V148</f>
        <v>N/A</v>
      </c>
      <c r="K151" s="29">
        <f>+'[1]Consolidado ORG'!AE148</f>
        <v>18227767</v>
      </c>
      <c r="L151" s="27" t="str">
        <f>+'[1]Consolidado ORG'!E148</f>
        <v>5 5. Contratación directa</v>
      </c>
      <c r="M151" s="27" t="str">
        <f>+'[1]Consolidado ORG'!F148</f>
        <v>6 6. Otro</v>
      </c>
    </row>
    <row r="152" spans="1:13" s="2" customFormat="1" ht="48" x14ac:dyDescent="0.25">
      <c r="A152" s="26" t="str">
        <f>+'[1]Consolidado ORG'!A149</f>
        <v>SCJ-148-2021</v>
      </c>
      <c r="B152" s="27">
        <f>+'[1]Consolidado ORG'!B149</f>
        <v>44236</v>
      </c>
      <c r="C152" s="27" t="str">
        <f>+'[1]Consolidado ORG'!G149</f>
        <v>JUAN CARLOS MARTINEZ MONGUI</v>
      </c>
      <c r="D152" s="27" t="str">
        <f>+'[1]Consolidado ORG'!L149</f>
        <v>PRESTAR LOS SERVICIOS PROFESIONALES EN LA DIRECCIÓN DE BIENES, PARA EL DESARROLLO DE LA ADQUISICIÓN Y MANTENIMIENTO DE LOS BIENES Y SERVICIOS DEL PARQUE AUTOMOTOR PROPIEDAD Y/O A CARGO DE LA SECRETARÍA DISTRITAL DE SEGURIDAD, CONVIVENCIA Y JUSTICIA</v>
      </c>
      <c r="E152" s="27">
        <f>+'[1]Consolidado ORG'!M149</f>
        <v>44237</v>
      </c>
      <c r="F152" s="27">
        <f>+'[1]Consolidado ORG'!N149</f>
        <v>44570</v>
      </c>
      <c r="G152" s="28">
        <f>+'[1]Consolidado ORG'!P149</f>
        <v>11</v>
      </c>
      <c r="H152" s="28">
        <f>+'[1]Consolidado ORG'!AG149</f>
        <v>0</v>
      </c>
      <c r="I152" s="29">
        <f>+'[1]Consolidado ORG'!T149</f>
        <v>69610981</v>
      </c>
      <c r="J152" s="29" t="str">
        <f>+'[1]Consolidado ORG'!V149</f>
        <v>NA</v>
      </c>
      <c r="K152" s="29">
        <f>+'[1]Consolidado ORG'!AE149</f>
        <v>0</v>
      </c>
      <c r="L152" s="27" t="str">
        <f>+'[1]Consolidado ORG'!E149</f>
        <v>5 5. Contratación directa</v>
      </c>
      <c r="M152" s="27" t="str">
        <f>+'[1]Consolidado ORG'!F149</f>
        <v>6 6. Otro</v>
      </c>
    </row>
    <row r="153" spans="1:13" s="2" customFormat="1" ht="48" x14ac:dyDescent="0.25">
      <c r="A153" s="26" t="str">
        <f>+'[1]Consolidado ORG'!A150</f>
        <v>SCJ-149-2021</v>
      </c>
      <c r="B153" s="27">
        <f>+'[1]Consolidado ORG'!B150</f>
        <v>44236</v>
      </c>
      <c r="C153" s="27" t="str">
        <f>+'[1]Consolidado ORG'!G150</f>
        <v>LAURA CAROLINA GÓMEZ ÁREVALO</v>
      </c>
      <c r="D153" s="27" t="str">
        <f>+'[1]Consolidado ORG'!L150</f>
        <v>PRESTAR SUS SERVICIOS PROFESIONALES EN LA DIRECCIÓN DE GESTIÓN HUMANA APOYANDO LO RELACIONADO EN MATERIA CONTRACTUAL Y DEMÁS ASUNTOS JURÍDICOS A CARGO DE LA DEPENDENCIA</v>
      </c>
      <c r="E153" s="27">
        <f>+'[1]Consolidado ORG'!M150</f>
        <v>44238</v>
      </c>
      <c r="F153" s="27">
        <f>+'[1]Consolidado ORG'!N150</f>
        <v>44571</v>
      </c>
      <c r="G153" s="28">
        <f>+'[1]Consolidado ORG'!P150</f>
        <v>11</v>
      </c>
      <c r="H153" s="28">
        <f>+'[1]Consolidado ORG'!AG150</f>
        <v>0</v>
      </c>
      <c r="I153" s="29">
        <f>+'[1]Consolidado ORG'!T150</f>
        <v>92312000</v>
      </c>
      <c r="J153" s="29" t="str">
        <f>+'[1]Consolidado ORG'!V150</f>
        <v>N/A</v>
      </c>
      <c r="K153" s="29">
        <f>+'[1]Consolidado ORG'!AE150</f>
        <v>0</v>
      </c>
      <c r="L153" s="27" t="str">
        <f>+'[1]Consolidado ORG'!E150</f>
        <v>5 5. Contratación directa</v>
      </c>
      <c r="M153" s="27" t="str">
        <f>+'[1]Consolidado ORG'!F150</f>
        <v>6 6. Otro</v>
      </c>
    </row>
    <row r="154" spans="1:13" s="2" customFormat="1" ht="48" x14ac:dyDescent="0.25">
      <c r="A154" s="26" t="str">
        <f>+'[1]Consolidado ORG'!A151</f>
        <v>SCJ-150-2021</v>
      </c>
      <c r="B154" s="27">
        <f>+'[1]Consolidado ORG'!B151</f>
        <v>44236</v>
      </c>
      <c r="C154" s="27" t="str">
        <f>+'[1]Consolidado ORG'!G151</f>
        <v>JOHANNA CAROLINA ROZO MONTENEGRO</v>
      </c>
      <c r="D154" s="27" t="str">
        <f>+'[1]Consolidado ORG'!L151</f>
        <v>PRESTAR SERVICIOS DE APOYO TÉCNICO PARA REALIZAR LAS OPERACIONES CONTABLES EN LOS MÓDULOS SAE Y SAI DEL PROGRAMA SI CAPITAL</v>
      </c>
      <c r="E154" s="27">
        <f>+'[1]Consolidado ORG'!M151</f>
        <v>44238</v>
      </c>
      <c r="F154" s="27">
        <f>+'[1]Consolidado ORG'!N151</f>
        <v>44752</v>
      </c>
      <c r="G154" s="28">
        <f>+'[1]Consolidado ORG'!P151</f>
        <v>12</v>
      </c>
      <c r="H154" s="28">
        <f>+'[1]Consolidado ORG'!AG151</f>
        <v>150</v>
      </c>
      <c r="I154" s="29">
        <f>+'[1]Consolidado ORG'!T151</f>
        <v>39540000</v>
      </c>
      <c r="J154" s="29" t="str">
        <f>+'[1]Consolidado ORG'!V151</f>
        <v>N/A</v>
      </c>
      <c r="K154" s="29">
        <f>+'[1]Consolidado ORG'!AE151</f>
        <v>16475000</v>
      </c>
      <c r="L154" s="27" t="str">
        <f>+'[1]Consolidado ORG'!E151</f>
        <v>5 5. Contratación directa</v>
      </c>
      <c r="M154" s="27" t="str">
        <f>+'[1]Consolidado ORG'!F151</f>
        <v>6 6. Otro</v>
      </c>
    </row>
    <row r="155" spans="1:13" s="2" customFormat="1" ht="48" x14ac:dyDescent="0.25">
      <c r="A155" s="26" t="str">
        <f>+'[1]Consolidado ORG'!A152</f>
        <v>SCJ-151-2021</v>
      </c>
      <c r="B155" s="27">
        <f>+'[1]Consolidado ORG'!B152</f>
        <v>44236</v>
      </c>
      <c r="C155" s="27" t="str">
        <f>+'[1]Consolidado ORG'!G152</f>
        <v>DIEGO ANGEL TORRES</v>
      </c>
      <c r="D155" s="27" t="str">
        <f>+'[1]Consolidado ORG'!L152</f>
        <v>PRESTAR SERVICIOS DE APOYO A LAS ACTIVIDADES DESARROLLADAS POR EL EQUIPO DE ALMACÉN DE LA DIRECCIÓN DE RECURSOS FÍSICOS Y GESTIÓN DOCUMENTAL</v>
      </c>
      <c r="E155" s="27">
        <f>+'[1]Consolidado ORG'!M152</f>
        <v>44238</v>
      </c>
      <c r="F155" s="27">
        <f>+'[1]Consolidado ORG'!N152</f>
        <v>44571</v>
      </c>
      <c r="G155" s="28">
        <f>+'[1]Consolidado ORG'!P152</f>
        <v>11</v>
      </c>
      <c r="H155" s="28">
        <f>+'[1]Consolidado ORG'!AG152</f>
        <v>0</v>
      </c>
      <c r="I155" s="29">
        <f>+'[1]Consolidado ORG'!T152</f>
        <v>23903000</v>
      </c>
      <c r="J155" s="29" t="str">
        <f>+'[1]Consolidado ORG'!V152</f>
        <v>N/A</v>
      </c>
      <c r="K155" s="29">
        <f>+'[1]Consolidado ORG'!AE152</f>
        <v>0</v>
      </c>
      <c r="L155" s="27" t="str">
        <f>+'[1]Consolidado ORG'!E152</f>
        <v>5 5. Contratación directa</v>
      </c>
      <c r="M155" s="27" t="str">
        <f>+'[1]Consolidado ORG'!F152</f>
        <v>6 6. Otro</v>
      </c>
    </row>
    <row r="156" spans="1:13" s="2" customFormat="1" ht="48" x14ac:dyDescent="0.25">
      <c r="A156" s="26" t="str">
        <f>+'[1]Consolidado ORG'!A153</f>
        <v>SCJ-152-2021</v>
      </c>
      <c r="B156" s="27">
        <f>+'[1]Consolidado ORG'!B153</f>
        <v>44236</v>
      </c>
      <c r="C156" s="27" t="str">
        <f>+'[1]Consolidado ORG'!G153</f>
        <v>DORIS CASTAÑEDA NIEVES</v>
      </c>
      <c r="D156" s="27" t="str">
        <f>+'[1]Consolidado ORG'!L153</f>
        <v>PRESTAR SERVICIOS DE APOYO A LA GESTIÓN DE RECONOCIMIENTO, DEPURACIÓN Y ANÁLISIS DEL INVENTARIO DE BIENES A CARGO DE LA SECRETARÍA DISTRITAL DE SEGURIDAD, CONVIVENCIA Y JUSTICIA.</v>
      </c>
      <c r="E156" s="27">
        <f>+'[1]Consolidado ORG'!M153</f>
        <v>44238</v>
      </c>
      <c r="F156" s="27">
        <f>+'[1]Consolidado ORG'!N153</f>
        <v>44571</v>
      </c>
      <c r="G156" s="28">
        <f>+'[1]Consolidado ORG'!P153</f>
        <v>11</v>
      </c>
      <c r="H156" s="28">
        <f>+'[1]Consolidado ORG'!AG153</f>
        <v>0</v>
      </c>
      <c r="I156" s="29">
        <f>+'[1]Consolidado ORG'!T153</f>
        <v>26587000</v>
      </c>
      <c r="J156" s="29" t="str">
        <f>+'[1]Consolidado ORG'!V153</f>
        <v>N/A</v>
      </c>
      <c r="K156" s="29">
        <f>+'[1]Consolidado ORG'!AE153</f>
        <v>0</v>
      </c>
      <c r="L156" s="27" t="str">
        <f>+'[1]Consolidado ORG'!E153</f>
        <v>5 5. Contratación directa</v>
      </c>
      <c r="M156" s="27" t="str">
        <f>+'[1]Consolidado ORG'!F153</f>
        <v>6 6. Otro</v>
      </c>
    </row>
    <row r="157" spans="1:13" s="2" customFormat="1" ht="48" x14ac:dyDescent="0.25">
      <c r="A157" s="26" t="str">
        <f>+'[1]Consolidado ORG'!A154</f>
        <v>SCJ-153-2021</v>
      </c>
      <c r="B157" s="27">
        <f>+'[1]Consolidado ORG'!B154</f>
        <v>44236</v>
      </c>
      <c r="C157" s="27" t="str">
        <f>+'[1]Consolidado ORG'!G154</f>
        <v>VIVIAN ASTRID NAVARRETE RAMIREZ</v>
      </c>
      <c r="D157" s="27" t="str">
        <f>+'[1]Consolidado ORG'!L154</f>
        <v>PRESTAR SERVICIOS PROFESIONALES ESPECIALIZADOS PARA APOYAR JURÍDICAMENTE TODOS LOS TEMAS INHERENTES A LOS SERVICIOS QUE PRESTA LA DIRECCIÓN DE TECNOLOGÍA Y SISTEMAS DE INFORMACIÓN DE LA SECRETARÍA DE SEGURIDAD, CONVIVENCIA Y JUSTICIA.</v>
      </c>
      <c r="E157" s="27">
        <f>+'[1]Consolidado ORG'!M154</f>
        <v>44238</v>
      </c>
      <c r="F157" s="27">
        <f>+'[1]Consolidado ORG'!N154</f>
        <v>44571</v>
      </c>
      <c r="G157" s="28">
        <f>+'[1]Consolidado ORG'!P154</f>
        <v>11</v>
      </c>
      <c r="H157" s="28">
        <f>+'[1]Consolidado ORG'!AG154</f>
        <v>0</v>
      </c>
      <c r="I157" s="29">
        <f>+'[1]Consolidado ORG'!T154</f>
        <v>100593900</v>
      </c>
      <c r="J157" s="29" t="str">
        <f>+'[1]Consolidado ORG'!V154</f>
        <v>N/A</v>
      </c>
      <c r="K157" s="29">
        <f>+'[1]Consolidado ORG'!AE154</f>
        <v>0</v>
      </c>
      <c r="L157" s="27" t="str">
        <f>+'[1]Consolidado ORG'!E154</f>
        <v>5 5. Contratación directa</v>
      </c>
      <c r="M157" s="27" t="str">
        <f>+'[1]Consolidado ORG'!F154</f>
        <v>6 6. Otro</v>
      </c>
    </row>
    <row r="158" spans="1:13" s="2" customFormat="1" ht="48" x14ac:dyDescent="0.25">
      <c r="A158" s="26" t="str">
        <f>+'[1]Consolidado ORG'!A155</f>
        <v>SCJ-154-2021</v>
      </c>
      <c r="B158" s="27">
        <f>+'[1]Consolidado ORG'!B155</f>
        <v>44236</v>
      </c>
      <c r="C158" s="27" t="str">
        <f>+'[1]Consolidado ORG'!G155</f>
        <v>ANDREA NATALIA CASTRO GONZALEZ</v>
      </c>
      <c r="D158" s="27" t="str">
        <f>+'[1]Consolidado ORG'!L155</f>
        <v>PRESTAR SERVICIOS PROFESIONALES JURÍDICOS EN LAS ETAPAS PRECONTRACTUAL, CONTRACTUAL Y POSTCONTRACTUAL DE LOS PROCESOS DE SELECCIÓN ADELANTADOS POR LA DIRECCIÓN DE OPERACIONES DE LA SUBSECRETARÍA DE INVERSIONES PARA EL FORTALECIMIENTO DE LAS CAPACIDADES OPERATIVAS</v>
      </c>
      <c r="E158" s="27">
        <f>+'[1]Consolidado ORG'!M155</f>
        <v>44237</v>
      </c>
      <c r="F158" s="27">
        <f>+'[1]Consolidado ORG'!N155</f>
        <v>44569</v>
      </c>
      <c r="G158" s="28">
        <f>+'[1]Consolidado ORG'!P155</f>
        <v>10</v>
      </c>
      <c r="H158" s="28">
        <f>+'[1]Consolidado ORG'!AG155</f>
        <v>30</v>
      </c>
      <c r="I158" s="29">
        <f>+'[1]Consolidado ORG'!T155</f>
        <v>95200000</v>
      </c>
      <c r="J158" s="29" t="str">
        <f>+'[1]Consolidado ORG'!V155</f>
        <v>NA</v>
      </c>
      <c r="K158" s="29">
        <f>+'[1]Consolidado ORG'!AE155</f>
        <v>9520000</v>
      </c>
      <c r="L158" s="27" t="str">
        <f>+'[1]Consolidado ORG'!E155</f>
        <v>5 5. Contratación directa</v>
      </c>
      <c r="M158" s="27" t="str">
        <f>+'[1]Consolidado ORG'!F155</f>
        <v>6 6. Otro</v>
      </c>
    </row>
    <row r="159" spans="1:13" s="2" customFormat="1" ht="48" x14ac:dyDescent="0.25">
      <c r="A159" s="26" t="str">
        <f>+'[1]Consolidado ORG'!A156</f>
        <v>SCJ-155-2021</v>
      </c>
      <c r="B159" s="27">
        <f>+'[1]Consolidado ORG'!B156</f>
        <v>44237</v>
      </c>
      <c r="C159" s="27" t="str">
        <f>+'[1]Consolidado ORG'!G156</f>
        <v>EVANGELISTA TAPIA GOMEZ</v>
      </c>
      <c r="D159" s="27" t="str">
        <f>+'[1]Consolidado ORG'!L156</f>
        <v>PRESTAR SERVICIOS DE APOYO EN MATERIA LOGÍSTICA EN LAS ADECUACIONES Y MEJORAS FÍSICAS REQUERIDAS POR LA ENTIDAD, CON EL FIN DE CONSERVAR LOS RECURSOS FÍSICOS NECESARIOS QUE CONTRIBUYEN AL DESARROLLO DE LAS LABORES DE LA SECRETARÍA DISTRITAL DE SEGURIDAD, CONVIVENCIA Y JUSTICIA</v>
      </c>
      <c r="E159" s="27">
        <f>+'[1]Consolidado ORG'!M156</f>
        <v>44238</v>
      </c>
      <c r="F159" s="27">
        <f>+'[1]Consolidado ORG'!N156</f>
        <v>44752</v>
      </c>
      <c r="G159" s="28">
        <f>+'[1]Consolidado ORG'!P156</f>
        <v>12</v>
      </c>
      <c r="H159" s="28">
        <f>+'[1]Consolidado ORG'!AG156</f>
        <v>150</v>
      </c>
      <c r="I159" s="29">
        <f>+'[1]Consolidado ORG'!T156</f>
        <v>26796000</v>
      </c>
      <c r="J159" s="29" t="str">
        <f>+'[1]Consolidado ORG'!V156</f>
        <v>N/A</v>
      </c>
      <c r="K159" s="29">
        <f>+'[1]Consolidado ORG'!AE156</f>
        <v>11165000</v>
      </c>
      <c r="L159" s="27" t="str">
        <f>+'[1]Consolidado ORG'!E156</f>
        <v>5 5. Contratación directa</v>
      </c>
      <c r="M159" s="27" t="str">
        <f>+'[1]Consolidado ORG'!F156</f>
        <v>6 6. Otro</v>
      </c>
    </row>
    <row r="160" spans="1:13" s="2" customFormat="1" ht="48" x14ac:dyDescent="0.25">
      <c r="A160" s="26" t="str">
        <f>+'[1]Consolidado ORG'!A157</f>
        <v>SCJ-156-2021</v>
      </c>
      <c r="B160" s="27">
        <f>+'[1]Consolidado ORG'!B157</f>
        <v>44237</v>
      </c>
      <c r="C160" s="27" t="str">
        <f>+'[1]Consolidado ORG'!G157</f>
        <v>JOHN ALEXANDER RAMIREZ MARTINEZ</v>
      </c>
      <c r="D160" s="27" t="str">
        <f>+'[1]Consolidado ORG'!L157</f>
        <v>“PRESTAR SUS SERVICIOS DE APOYO A LA GESTIÓN A LA DIRECCIÓN DE GESTIÓN HUMANA EN LA REALIZACIÓN DE LAS ACTIVIDADES ADMINISTRATIVAS Y TÉCNICAS TENDIENTES A LA PLANIFICACIÓN, MANEJO Y ORGANIZACIÓN DE LA DOCUMENTACIÓN PRODUCIDA Y RECIBIDA PARA EL ARCHIVO DE GESTIÓN DOCUMENTAL, DESDE SU ORIGEN HASTA SU DESTINO FINAL CON EL OBJETO DE FACILITAR SU UTILIZACIÓN Y CONSERVACIÓN”.</v>
      </c>
      <c r="E160" s="27">
        <f>+'[1]Consolidado ORG'!M157</f>
        <v>44242</v>
      </c>
      <c r="F160" s="27">
        <f>+'[1]Consolidado ORG'!N157</f>
        <v>44575</v>
      </c>
      <c r="G160" s="28">
        <f>+'[1]Consolidado ORG'!P157</f>
        <v>11</v>
      </c>
      <c r="H160" s="28">
        <f>+'[1]Consolidado ORG'!AG157</f>
        <v>0</v>
      </c>
      <c r="I160" s="29">
        <f>+'[1]Consolidado ORG'!T157</f>
        <v>25300000</v>
      </c>
      <c r="J160" s="29" t="str">
        <f>+'[1]Consolidado ORG'!V157</f>
        <v>N/A</v>
      </c>
      <c r="K160" s="29">
        <f>+'[1]Consolidado ORG'!AE157</f>
        <v>0</v>
      </c>
      <c r="L160" s="27" t="str">
        <f>+'[1]Consolidado ORG'!E157</f>
        <v>5 5. Contratación directa</v>
      </c>
      <c r="M160" s="27" t="str">
        <f>+'[1]Consolidado ORG'!F157</f>
        <v>6 6. Otro</v>
      </c>
    </row>
    <row r="161" spans="1:13" s="2" customFormat="1" ht="48" x14ac:dyDescent="0.25">
      <c r="A161" s="26" t="str">
        <f>+'[1]Consolidado ORG'!A158</f>
        <v>SCJ-157-2021</v>
      </c>
      <c r="B161" s="27">
        <f>+'[1]Consolidado ORG'!B158</f>
        <v>44237</v>
      </c>
      <c r="C161" s="27" t="str">
        <f>+'[1]Consolidado ORG'!G158</f>
        <v>DIEGO FERNANDO RAMIREZ GUALTEROS</v>
      </c>
      <c r="D161" s="27" t="str">
        <f>+'[1]Consolidado ORG'!L158</f>
        <v>“PRESTAR SUS SERVICIOS DE APOYO A LA GESTIÓN EN LA IMPLEMENTACIÓN DE ACTIVIDADES FÍSICAS Y CONDUCTAS
SANAS DEL MÓDULO DE HÁBITOS SALUDABLES DEL PROGRAMA DE TALENTO HUMANO "EN UNA ORGANIZACIÓN
SALUDABLE" DE SECRETARIA DISTRITAL DE SEGURIDAD, CONVIVENCIA Y JUSTICIA”.</v>
      </c>
      <c r="E161" s="27">
        <f>+'[1]Consolidado ORG'!M158</f>
        <v>44242</v>
      </c>
      <c r="F161" s="27">
        <f>+'[1]Consolidado ORG'!N158</f>
        <v>44575</v>
      </c>
      <c r="G161" s="28">
        <f>+'[1]Consolidado ORG'!P158</f>
        <v>11</v>
      </c>
      <c r="H161" s="28">
        <f>+'[1]Consolidado ORG'!AG158</f>
        <v>0</v>
      </c>
      <c r="I161" s="29">
        <f>+'[1]Consolidado ORG'!T158</f>
        <v>36432000</v>
      </c>
      <c r="J161" s="29" t="str">
        <f>+'[1]Consolidado ORG'!V158</f>
        <v>N/A</v>
      </c>
      <c r="K161" s="29">
        <f>+'[1]Consolidado ORG'!AE158</f>
        <v>0</v>
      </c>
      <c r="L161" s="27" t="str">
        <f>+'[1]Consolidado ORG'!E158</f>
        <v>5 5. Contratación directa</v>
      </c>
      <c r="M161" s="27" t="str">
        <f>+'[1]Consolidado ORG'!F158</f>
        <v>6 6. Otro</v>
      </c>
    </row>
    <row r="162" spans="1:13" s="2" customFormat="1" ht="48" x14ac:dyDescent="0.25">
      <c r="A162" s="26" t="str">
        <f>+'[1]Consolidado ORG'!A159</f>
        <v>SCJ-158-2021</v>
      </c>
      <c r="B162" s="27">
        <f>+'[1]Consolidado ORG'!B159</f>
        <v>44237</v>
      </c>
      <c r="C162" s="27" t="str">
        <f>+'[1]Consolidado ORG'!G159</f>
        <v>CLAUDIA MARCELA AMAYA SAAVEDRA</v>
      </c>
      <c r="D162" s="27" t="str">
        <f>+'[1]Consolidado ORG'!L159</f>
        <v>PRESTAR SUS SERVICIOS PROFESIONALES EN LA DIRECCIÓN DE GESTIÓN HUMANA BRINDANDO SOPORTE EN LOS
TRÁMITES DE JUBILACIÓN Y PENSIÓN Y DEMÁS ACTIVIDADES QUE SE REQUIERAN EN LOS GRUPOS DE BIENESTAR,
SALUD OCUPACIONAL Y CAPACITACIÓN EN EL MARCO DEL PROGRAMA DE TALENTO HUMANO - UNA ORGANIZACIÓN
SALUDABLE.</v>
      </c>
      <c r="E162" s="27">
        <f>+'[1]Consolidado ORG'!M159</f>
        <v>44242</v>
      </c>
      <c r="F162" s="27">
        <f>+'[1]Consolidado ORG'!N159</f>
        <v>44575</v>
      </c>
      <c r="G162" s="28">
        <f>+'[1]Consolidado ORG'!P159</f>
        <v>11</v>
      </c>
      <c r="H162" s="28">
        <f>+'[1]Consolidado ORG'!AG159</f>
        <v>0</v>
      </c>
      <c r="I162" s="29">
        <f>+'[1]Consolidado ORG'!T159</f>
        <v>78243000</v>
      </c>
      <c r="J162" s="29" t="str">
        <f>+'[1]Consolidado ORG'!V159</f>
        <v>N/A</v>
      </c>
      <c r="K162" s="29">
        <f>+'[1]Consolidado ORG'!AE159</f>
        <v>0</v>
      </c>
      <c r="L162" s="27" t="str">
        <f>+'[1]Consolidado ORG'!E159</f>
        <v>5 5. Contratación directa</v>
      </c>
      <c r="M162" s="27" t="str">
        <f>+'[1]Consolidado ORG'!F159</f>
        <v>6 6. Otro</v>
      </c>
    </row>
    <row r="163" spans="1:13" s="2" customFormat="1" ht="48" x14ac:dyDescent="0.25">
      <c r="A163" s="26" t="str">
        <f>+'[1]Consolidado ORG'!A160</f>
        <v>SCJ-159-2021</v>
      </c>
      <c r="B163" s="27">
        <f>+'[1]Consolidado ORG'!B160</f>
        <v>44237</v>
      </c>
      <c r="C163" s="27" t="str">
        <f>+'[1]Consolidado ORG'!G160</f>
        <v>ANA MERCEDES ORJUELA RODRIGUEZ</v>
      </c>
      <c r="D163" s="27" t="str">
        <f>+'[1]Consolidado ORG'!L160</f>
        <v>PRESTAR SERVICIOS PROFESIONALES EN LA DIRECCIÓN DE TECNOLOGÍAS Y SISTEMAS DE LA INFORMACIÓN EN TODAS LAS ACTIVIDADES RELACIONADAS CON EL SISTEMA INTEGRADO DE ADMINISTRACIÓN DE PERSONAL – SIAP IMPLEMENTADO Y EN OPERACIÓN EN LA SECRETARÍA DISTRITAL DE SEGURIDAD, CONVIVENCIA Y JUSTICIA</v>
      </c>
      <c r="E163" s="27">
        <f>+'[1]Consolidado ORG'!M160</f>
        <v>44238</v>
      </c>
      <c r="F163" s="27">
        <f>+'[1]Consolidado ORG'!N160</f>
        <v>44607</v>
      </c>
      <c r="G163" s="28">
        <f>+'[1]Consolidado ORG'!P160</f>
        <v>10</v>
      </c>
      <c r="H163" s="28">
        <f>+'[1]Consolidado ORG'!AG160</f>
        <v>67</v>
      </c>
      <c r="I163" s="29">
        <f>+'[1]Consolidado ORG'!T160</f>
        <v>90686930</v>
      </c>
      <c r="J163" s="29" t="str">
        <f>+'[1]Consolidado ORG'!V160</f>
        <v>N/A</v>
      </c>
      <c r="K163" s="29">
        <f>+'[1]Consolidado ORG'!AE160</f>
        <v>20253414</v>
      </c>
      <c r="L163" s="27" t="str">
        <f>+'[1]Consolidado ORG'!E160</f>
        <v>5 5. Contratación directa</v>
      </c>
      <c r="M163" s="27" t="str">
        <f>+'[1]Consolidado ORG'!F160</f>
        <v>6 6. Otro</v>
      </c>
    </row>
    <row r="164" spans="1:13" s="2" customFormat="1" ht="48" x14ac:dyDescent="0.25">
      <c r="A164" s="26" t="str">
        <f>+'[1]Consolidado ORG'!A161</f>
        <v>SCJ-160-2021</v>
      </c>
      <c r="B164" s="27">
        <f>+'[1]Consolidado ORG'!B161</f>
        <v>44237</v>
      </c>
      <c r="C164" s="27" t="str">
        <f>+'[1]Consolidado ORG'!G161</f>
        <v>JULIA MARIANA BENAVIDES ARIAS</v>
      </c>
      <c r="D164" s="27" t="str">
        <f>+'[1]Consolidado ORG'!L161</f>
        <v>PRESTAR SUS SERVICIOS PROFESIONALES EN LA DIRECCIÓN DE GESTIÓN HUMANA, EN LA CONSTRUCCIÓN Y FORMULACIÓN DE LAS ACTIVIDADES REQUERIDAS EN EL MARCO DEL PROGRAMA DE TALENTO HUMANO "EN UNA ORGANIZACIÓN SALUDABLE", INCLUYENDO PRÁCTICAS EXITOSAS Y BRINDANDO EL ACOMPAÑAMIENTO RESPECTIVO EN LAS ACTIVIDADES ADELANTADAS POR LA DEPENDENCIA.</v>
      </c>
      <c r="E164" s="27">
        <f>+'[1]Consolidado ORG'!M161</f>
        <v>44239</v>
      </c>
      <c r="F164" s="27">
        <f>+'[1]Consolidado ORG'!N161</f>
        <v>44572</v>
      </c>
      <c r="G164" s="28">
        <f>+'[1]Consolidado ORG'!P161</f>
        <v>11</v>
      </c>
      <c r="H164" s="28">
        <f>+'[1]Consolidado ORG'!AG161</f>
        <v>0</v>
      </c>
      <c r="I164" s="29">
        <f>+'[1]Consolidado ORG'!T161</f>
        <v>83644000</v>
      </c>
      <c r="J164" s="29" t="str">
        <f>+'[1]Consolidado ORG'!V161</f>
        <v>N/A</v>
      </c>
      <c r="K164" s="29">
        <f>+'[1]Consolidado ORG'!AE161</f>
        <v>0</v>
      </c>
      <c r="L164" s="27" t="str">
        <f>+'[1]Consolidado ORG'!E161</f>
        <v>5 5. Contratación directa</v>
      </c>
      <c r="M164" s="27" t="str">
        <f>+'[1]Consolidado ORG'!F161</f>
        <v>6 6. Otro</v>
      </c>
    </row>
    <row r="165" spans="1:13" s="2" customFormat="1" ht="48" x14ac:dyDescent="0.25">
      <c r="A165" s="26" t="str">
        <f>+'[1]Consolidado ORG'!A162</f>
        <v>SCJ-161-2021</v>
      </c>
      <c r="B165" s="27">
        <f>+'[1]Consolidado ORG'!B162</f>
        <v>44237</v>
      </c>
      <c r="C165" s="27" t="str">
        <f>+'[1]Consolidado ORG'!G162</f>
        <v>OSCAR SUAREZ ARIZA</v>
      </c>
      <c r="D165" s="27" t="str">
        <f>+'[1]Consolidado ORG'!L162</f>
        <v>PRESTAR SERVICIOS PROFESIONALES ESPECIALIZADOS APOYANDO TÉCNICAMENTE EL ERP DISTRITAL SICAPITAL Y EN ESPECIAL RESPECTO DE LOS MÓDULOS LIMAY, OPGET, PREDIS, SHD IMPLEMENTADOS Y EN OPERACIÓN EN LA SECRETARÍA DISTRITAL DE SEGURIDAD, CONVIVENCIA Y JUSTICIA</v>
      </c>
      <c r="E165" s="27">
        <f>+'[1]Consolidado ORG'!M162</f>
        <v>44239</v>
      </c>
      <c r="F165" s="27">
        <f>+'[1]Consolidado ORG'!N162</f>
        <v>44587</v>
      </c>
      <c r="G165" s="28">
        <f>+'[1]Consolidado ORG'!P162</f>
        <v>11</v>
      </c>
      <c r="H165" s="28">
        <f>+'[1]Consolidado ORG'!AG162</f>
        <v>15</v>
      </c>
      <c r="I165" s="29">
        <f>+'[1]Consolidado ORG'!T162</f>
        <v>150697481</v>
      </c>
      <c r="J165" s="29" t="str">
        <f>+'[1]Consolidado ORG'!V162</f>
        <v>N/A</v>
      </c>
      <c r="K165" s="29">
        <f>+'[1]Consolidado ORG'!AE162</f>
        <v>6849886</v>
      </c>
      <c r="L165" s="27" t="str">
        <f>+'[1]Consolidado ORG'!E162</f>
        <v>5 5. Contratación directa</v>
      </c>
      <c r="M165" s="27" t="str">
        <f>+'[1]Consolidado ORG'!F162</f>
        <v>6 6. Otro</v>
      </c>
    </row>
    <row r="166" spans="1:13" s="2" customFormat="1" ht="48" x14ac:dyDescent="0.25">
      <c r="A166" s="26" t="str">
        <f>+'[1]Consolidado ORG'!A163</f>
        <v>SCJ-162-2021</v>
      </c>
      <c r="B166" s="27">
        <f>+'[1]Consolidado ORG'!B163</f>
        <v>44237</v>
      </c>
      <c r="C166" s="27" t="str">
        <f>+'[1]Consolidado ORG'!G163</f>
        <v xml:space="preserve">DIMAS SAMPAYO HUERTAS </v>
      </c>
      <c r="D166" s="27" t="str">
        <f>+'[1]Consolidado ORG'!L163</f>
        <v>PRESTAR SERVICIOS PROFESIONALES JURÍDICOS EN LAS ETAPAS PRECONTRACTUAL, CONTRACTUAL Y POSTCONTRACTUAL DE LOS PROCESOS DE SELECCIÓN ADELANTADOS POR LA DIRECCIÓN DE OPERACIONES DE LA SUBSECRETARÍA DE INVERSIONES Y FORTALECIMIENTO DE LAS CAPACIDADES OPERATIVAS</v>
      </c>
      <c r="E166" s="27">
        <f>+'[1]Consolidado ORG'!M163</f>
        <v>44237</v>
      </c>
      <c r="F166" s="27">
        <f>+'[1]Consolidado ORG'!N163</f>
        <v>44569</v>
      </c>
      <c r="G166" s="28">
        <f>+'[1]Consolidado ORG'!P163</f>
        <v>10</v>
      </c>
      <c r="H166" s="28">
        <f>+'[1]Consolidado ORG'!AG163</f>
        <v>30</v>
      </c>
      <c r="I166" s="29">
        <f>+'[1]Consolidado ORG'!T163</f>
        <v>72500000</v>
      </c>
      <c r="J166" s="29" t="str">
        <f>+'[1]Consolidado ORG'!V163</f>
        <v>NA</v>
      </c>
      <c r="K166" s="29">
        <f>+'[1]Consolidado ORG'!AE163</f>
        <v>7250000</v>
      </c>
      <c r="L166" s="27" t="str">
        <f>+'[1]Consolidado ORG'!E163</f>
        <v>5 5. Contratación directa</v>
      </c>
      <c r="M166" s="27" t="str">
        <f>+'[1]Consolidado ORG'!F163</f>
        <v>6 6. Otro</v>
      </c>
    </row>
    <row r="167" spans="1:13" s="2" customFormat="1" ht="48" x14ac:dyDescent="0.25">
      <c r="A167" s="26" t="str">
        <f>+'[1]Consolidado ORG'!A164</f>
        <v>SCJ-163-2021</v>
      </c>
      <c r="B167" s="27">
        <f>+'[1]Consolidado ORG'!B164</f>
        <v>44237</v>
      </c>
      <c r="C167" s="27" t="str">
        <f>+'[1]Consolidado ORG'!G164</f>
        <v>DIANA FERNANDA GUTIERREZ MORENO</v>
      </c>
      <c r="D167" s="27" t="str">
        <f>+'[1]Consolidado ORG'!L164</f>
        <v>PRESTAR SERVICIOS PROFESIONALES JURÍDICOS EN LAS ETAPAS PRECONTRACTUAL, CONTRACTUAL Y POSTCONTRACTUAL DE LOS PROCESOS DE SELECCIÓN ADELANTADOS POR LA DIRECCIÓN DE OPERACIONES DE LA SUBSECRETARÍA DE INVERSIONES PARA EL FORTALECIMIENTO DE LAS CAPACIDADES OPERATIVAS</v>
      </c>
      <c r="E167" s="27">
        <f>+'[1]Consolidado ORG'!M164</f>
        <v>44237</v>
      </c>
      <c r="F167" s="27">
        <f>+'[1]Consolidado ORG'!N164</f>
        <v>44540</v>
      </c>
      <c r="G167" s="28">
        <f>+'[1]Consolidado ORG'!P164</f>
        <v>10</v>
      </c>
      <c r="H167" s="28">
        <f>+'[1]Consolidado ORG'!AG164</f>
        <v>26</v>
      </c>
      <c r="I167" s="29">
        <f>+'[1]Consolidado ORG'!T164</f>
        <v>87500000</v>
      </c>
      <c r="J167" s="29" t="str">
        <f>+'[1]Consolidado ORG'!V164</f>
        <v>NA</v>
      </c>
      <c r="K167" s="29">
        <f>+'[1]Consolidado ORG'!AE164</f>
        <v>7583333</v>
      </c>
      <c r="L167" s="27" t="str">
        <f>+'[1]Consolidado ORG'!E164</f>
        <v>5 5. Contratación directa</v>
      </c>
      <c r="M167" s="27" t="str">
        <f>+'[1]Consolidado ORG'!F164</f>
        <v>6 6. Otro</v>
      </c>
    </row>
    <row r="168" spans="1:13" s="2" customFormat="1" ht="48" x14ac:dyDescent="0.25">
      <c r="A168" s="26" t="str">
        <f>+'[1]Consolidado ORG'!A165</f>
        <v>SCJ-164-2021</v>
      </c>
      <c r="B168" s="27">
        <f>+'[1]Consolidado ORG'!B165</f>
        <v>44237</v>
      </c>
      <c r="C168" s="27" t="str">
        <f>+'[1]Consolidado ORG'!G165</f>
        <v>JAVIER ENRIQUE MORENO NIETO</v>
      </c>
      <c r="D168" s="27" t="str">
        <f>+'[1]Consolidado ORG'!L165</f>
        <v>PRESTAR SERVICIOS PROFESIONALES EN ACTIVIDADES DE REPRESENTACIÓN JUDICIAL, EXTRAJUDICIAL Y ADMINISTRATIVA, EN LOS PROCESOS EN LOS QUE SECRETARÍA DISTRITAL DE SEGURIDAD, CONVIVENCIA Y JUSTICIA SEA INTERVINIENTE POR ACTIVA O POR PASIV</v>
      </c>
      <c r="E168" s="27">
        <f>+'[1]Consolidado ORG'!M165</f>
        <v>44238</v>
      </c>
      <c r="F168" s="27">
        <f>+'[1]Consolidado ORG'!N165</f>
        <v>44418</v>
      </c>
      <c r="G168" s="28">
        <f>+'[1]Consolidado ORG'!P165</f>
        <v>6</v>
      </c>
      <c r="H168" s="28">
        <f>+'[1]Consolidado ORG'!AG165</f>
        <v>0</v>
      </c>
      <c r="I168" s="29">
        <f>+'[1]Consolidado ORG'!T165</f>
        <v>39000000</v>
      </c>
      <c r="J168" s="29" t="str">
        <f>+'[1]Consolidado ORG'!V165</f>
        <v>N/A</v>
      </c>
      <c r="K168" s="29">
        <f>+'[1]Consolidado ORG'!AE165</f>
        <v>0</v>
      </c>
      <c r="L168" s="27" t="str">
        <f>+'[1]Consolidado ORG'!E165</f>
        <v>5 5. Contratación directa</v>
      </c>
      <c r="M168" s="27" t="str">
        <f>+'[1]Consolidado ORG'!F165</f>
        <v>6 6. Otro</v>
      </c>
    </row>
    <row r="169" spans="1:13" s="2" customFormat="1" ht="48" x14ac:dyDescent="0.25">
      <c r="A169" s="26" t="str">
        <f>+'[1]Consolidado ORG'!A166</f>
        <v>SCJ-165-2021</v>
      </c>
      <c r="B169" s="27">
        <f>+'[1]Consolidado ORG'!B166</f>
        <v>44237</v>
      </c>
      <c r="C169" s="27" t="str">
        <f>+'[1]Consolidado ORG'!G166</f>
        <v>HERNAN DAVID MORENO COJO</v>
      </c>
      <c r="D169" s="27" t="str">
        <f>+'[1]Consolidado ORG'!L166</f>
        <v>PRESTAR SERVICIOS PROFESIONALES EN LA ESTRUCTURACIÓN, EVALUACIÓN Y EJECUCIÓN FINANCIERA Y PRESUPUESTAL DELOS PROCESOS CONTRACTUALES A CARGO DE LA DIRECCIÓN DE RECURSOS FÍSICOS Y GESTIÓN DOCUMENTAL.</v>
      </c>
      <c r="E169" s="27">
        <f>+'[1]Consolidado ORG'!M166</f>
        <v>44238</v>
      </c>
      <c r="F169" s="27">
        <f>+'[1]Consolidado ORG'!N166</f>
        <v>44326</v>
      </c>
      <c r="G169" s="28">
        <f>+'[1]Consolidado ORG'!P166</f>
        <v>3</v>
      </c>
      <c r="H169" s="28">
        <f>+'[1]Consolidado ORG'!AG166</f>
        <v>0</v>
      </c>
      <c r="I169" s="29">
        <f>+'[1]Consolidado ORG'!T166</f>
        <v>15624000</v>
      </c>
      <c r="J169" s="29" t="str">
        <f>+'[1]Consolidado ORG'!V166</f>
        <v>N/A</v>
      </c>
      <c r="K169" s="29">
        <f>+'[1]Consolidado ORG'!AE166</f>
        <v>0</v>
      </c>
      <c r="L169" s="27" t="str">
        <f>+'[1]Consolidado ORG'!E166</f>
        <v>5 5. Contratación directa</v>
      </c>
      <c r="M169" s="27" t="str">
        <f>+'[1]Consolidado ORG'!F166</f>
        <v>6 6. Otro</v>
      </c>
    </row>
    <row r="170" spans="1:13" s="2" customFormat="1" ht="48" x14ac:dyDescent="0.25">
      <c r="A170" s="26" t="str">
        <f>+'[1]Consolidado ORG'!A167</f>
        <v>SCJ-166-2021</v>
      </c>
      <c r="B170" s="27">
        <f>+'[1]Consolidado ORG'!B167</f>
        <v>44237</v>
      </c>
      <c r="C170" s="27" t="str">
        <f>+'[1]Consolidado ORG'!G167</f>
        <v>LIGIA RODRIGUEZ TOVITO</v>
      </c>
      <c r="D170" s="27" t="str">
        <f>+'[1]Consolidado ORG'!L167</f>
        <v>PRESTAR SERVICIOS ADMINISTRATIVOS PARA APOYAR LA ATENCIÓN Y SERVICIO A LA CIUDADANIA, EN CUMPLIMIENTO DE LOS LINEAMIENTOS ESTABLECIDOS EN LA SECRETARÍA DE SEGURIDAD, CONVIVENCIA Y JUSTICIA</v>
      </c>
      <c r="E170" s="27">
        <f>+'[1]Consolidado ORG'!M167</f>
        <v>44242</v>
      </c>
      <c r="F170" s="27">
        <f>+'[1]Consolidado ORG'!N167</f>
        <v>44760</v>
      </c>
      <c r="G170" s="28">
        <f>+'[1]Consolidado ORG'!P167</f>
        <v>12</v>
      </c>
      <c r="H170" s="28">
        <f>+'[1]Consolidado ORG'!AG167</f>
        <v>154</v>
      </c>
      <c r="I170" s="29">
        <f>+'[1]Consolidado ORG'!T167</f>
        <v>33036000</v>
      </c>
      <c r="J170" s="29" t="str">
        <f>+'[1]Consolidado ORG'!V167</f>
        <v>N/A</v>
      </c>
      <c r="K170" s="29">
        <f>+'[1]Consolidado ORG'!AE167</f>
        <v>14223833</v>
      </c>
      <c r="L170" s="27" t="str">
        <f>+'[1]Consolidado ORG'!E167</f>
        <v>5 5. Contratación directa</v>
      </c>
      <c r="M170" s="27" t="str">
        <f>+'[1]Consolidado ORG'!F167</f>
        <v>6 6. Otro</v>
      </c>
    </row>
    <row r="171" spans="1:13" s="2" customFormat="1" ht="48" x14ac:dyDescent="0.25">
      <c r="A171" s="26" t="str">
        <f>+'[1]Consolidado ORG'!A168</f>
        <v>SCJ-167-2021</v>
      </c>
      <c r="B171" s="27">
        <f>+'[1]Consolidado ORG'!B168</f>
        <v>44237</v>
      </c>
      <c r="C171" s="27" t="str">
        <f>+'[1]Consolidado ORG'!G168</f>
        <v>NATALIA VARGAS MARIN</v>
      </c>
      <c r="D171" s="27" t="str">
        <f>+'[1]Consolidado ORG'!L168</f>
        <v>PRESTAR SUS SERVICIOS PROFESIONALES A LA DIRECCIÓN DE GESTIÓN HUMANA BRINDANDO SOPORTE EN LA REALIZACIÓN DE LAS DIFERENTES ACTIVIDADES Y EVENTOS DEL PROGRAMA DE TALENTO HUMANO "EN UNA ORGANIZACIÓN SALUDABLE</v>
      </c>
      <c r="E171" s="27">
        <f>+'[1]Consolidado ORG'!M168</f>
        <v>44242</v>
      </c>
      <c r="F171" s="27">
        <f>+'[1]Consolidado ORG'!N168</f>
        <v>44575</v>
      </c>
      <c r="G171" s="28">
        <f>+'[1]Consolidado ORG'!P168</f>
        <v>11</v>
      </c>
      <c r="H171" s="28">
        <f>+'[1]Consolidado ORG'!AG168</f>
        <v>0</v>
      </c>
      <c r="I171" s="29">
        <f>+'[1]Consolidado ORG'!T168</f>
        <v>67067000</v>
      </c>
      <c r="J171" s="29" t="str">
        <f>+'[1]Consolidado ORG'!V168</f>
        <v>N/A</v>
      </c>
      <c r="K171" s="29">
        <f>+'[1]Consolidado ORG'!AE168</f>
        <v>0</v>
      </c>
      <c r="L171" s="27" t="str">
        <f>+'[1]Consolidado ORG'!E168</f>
        <v>5 5. Contratación directa</v>
      </c>
      <c r="M171" s="27" t="str">
        <f>+'[1]Consolidado ORG'!F168</f>
        <v>6 6. Otro</v>
      </c>
    </row>
    <row r="172" spans="1:13" s="2" customFormat="1" ht="48" x14ac:dyDescent="0.25">
      <c r="A172" s="26" t="str">
        <f>+'[1]Consolidado ORG'!A169</f>
        <v>SCJ-168-2021</v>
      </c>
      <c r="B172" s="27">
        <f>+'[1]Consolidado ORG'!B169</f>
        <v>44237</v>
      </c>
      <c r="C172" s="27" t="str">
        <f>+'[1]Consolidado ORG'!G169</f>
        <v>JULIO ADOLFO SALAMANCA PARRA</v>
      </c>
      <c r="D172" s="27" t="str">
        <f>+'[1]Consolidado ORG'!L169</f>
        <v>PRESTAR SUS SERVICIOS PROFESIONALES EN LA DIRECCIÓN DE GESTIÓN HUMANA ASISTIENDO JURÍDICAMENTE EL
PROCESO DE NÓMINA Y LA GESTIÓN DEL TALENTO HUMANO EN LAS DIFERENTES ACTUACIONES ADMINISTRATIVAS QUE
SE SURTAN DENTRO DE LA SDSCJ</v>
      </c>
      <c r="E172" s="27">
        <f>+'[1]Consolidado ORG'!M169</f>
        <v>44242</v>
      </c>
      <c r="F172" s="27">
        <f>+'[1]Consolidado ORG'!N169</f>
        <v>44575</v>
      </c>
      <c r="G172" s="28">
        <f>+'[1]Consolidado ORG'!P169</f>
        <v>11</v>
      </c>
      <c r="H172" s="28">
        <f>+'[1]Consolidado ORG'!AG169</f>
        <v>0</v>
      </c>
      <c r="I172" s="29">
        <f>+'[1]Consolidado ORG'!T169</f>
        <v>83831000</v>
      </c>
      <c r="J172" s="29" t="str">
        <f>+'[1]Consolidado ORG'!V169</f>
        <v>N/A</v>
      </c>
      <c r="K172" s="29">
        <f>+'[1]Consolidado ORG'!AE169</f>
        <v>0</v>
      </c>
      <c r="L172" s="27" t="str">
        <f>+'[1]Consolidado ORG'!E169</f>
        <v>5 5. Contratación directa</v>
      </c>
      <c r="M172" s="27" t="str">
        <f>+'[1]Consolidado ORG'!F169</f>
        <v>6 6. Otro</v>
      </c>
    </row>
    <row r="173" spans="1:13" s="2" customFormat="1" ht="48" x14ac:dyDescent="0.25">
      <c r="A173" s="26" t="str">
        <f>+'[1]Consolidado ORG'!A170</f>
        <v>SCJ-169-2021</v>
      </c>
      <c r="B173" s="27">
        <f>+'[1]Consolidado ORG'!B170</f>
        <v>44237</v>
      </c>
      <c r="C173" s="27" t="str">
        <f>+'[1]Consolidado ORG'!G170</f>
        <v>RONALD FERNANDO HERNANDEZ CUTIDOR</v>
      </c>
      <c r="D173" s="27" t="str">
        <f>+'[1]Consolidado ORG'!L170</f>
        <v>PRESTAR SERVICIOS PROFESIONALES COMO APOYO EN LA PLANIFICACIÓN, EJECUCIÓN Y SEGUIMIENTO DE LAS ACTIVIDADES DE CARÁCTER ADMINISTRATIVO Y FINANCIERO REQUERIDAS POR LA DIRECCIÓN DE TECNOLOGÍAS Y SISTEMAS DE LA INFORMACIÓN DE LA SECRETARÍA DE SEGURIDAD, CONVIVENCIA Y JUSTICIA</v>
      </c>
      <c r="E173" s="27">
        <f>+'[1]Consolidado ORG'!M170</f>
        <v>44239</v>
      </c>
      <c r="F173" s="27">
        <f>+'[1]Consolidado ORG'!N170</f>
        <v>44572</v>
      </c>
      <c r="G173" s="28">
        <f>+'[1]Consolidado ORG'!P170</f>
        <v>11</v>
      </c>
      <c r="H173" s="28">
        <f>+'[1]Consolidado ORG'!AG170</f>
        <v>0</v>
      </c>
      <c r="I173" s="29">
        <f>+'[1]Consolidado ORG'!T170</f>
        <v>83828250</v>
      </c>
      <c r="J173" s="29" t="str">
        <f>+'[1]Consolidado ORG'!V170</f>
        <v>N/A</v>
      </c>
      <c r="K173" s="29">
        <f>+'[1]Consolidado ORG'!AE170</f>
        <v>0</v>
      </c>
      <c r="L173" s="27" t="str">
        <f>+'[1]Consolidado ORG'!E170</f>
        <v>5 5. Contratación directa</v>
      </c>
      <c r="M173" s="27" t="str">
        <f>+'[1]Consolidado ORG'!F170</f>
        <v>6 6. Otro</v>
      </c>
    </row>
    <row r="174" spans="1:13" s="2" customFormat="1" ht="48" x14ac:dyDescent="0.25">
      <c r="A174" s="26" t="str">
        <f>+'[1]Consolidado ORG'!A171</f>
        <v>SCJ-170-2021</v>
      </c>
      <c r="B174" s="27">
        <f>+'[1]Consolidado ORG'!B171</f>
        <v>44238</v>
      </c>
      <c r="C174" s="27" t="str">
        <f>+'[1]Consolidado ORG'!G171</f>
        <v>LINDA DEL SOCORRO VELOSA OCHOA</v>
      </c>
      <c r="D174" s="27" t="str">
        <f>+'[1]Consolidado ORG'!L171</f>
        <v>PRESTACIÓN DE SERVICIOS PROFESIONALES PARA APOYAR JURÍDICAMENTE EN MATERIA DE CONTRATACIÓN Y DERECHO ADMINISTRATIVO LA GESTIÓN DEL CENTRO DE COMANDO, CONTROL, COMUNICACIONES Y COMPUTO C4 DE LA SECRETARÍA DISTRITAL DE SEGURIDAD CONVIVENCIA Y JUSTICIA.</v>
      </c>
      <c r="E174" s="27">
        <f>+'[1]Consolidado ORG'!M171</f>
        <v>44239</v>
      </c>
      <c r="F174" s="27">
        <f>+'[1]Consolidado ORG'!N171</f>
        <v>44595</v>
      </c>
      <c r="G174" s="28">
        <f>+'[1]Consolidado ORG'!P171</f>
        <v>11</v>
      </c>
      <c r="H174" s="28">
        <f>+'[1]Consolidado ORG'!AG171</f>
        <v>0</v>
      </c>
      <c r="I174" s="29">
        <f>+'[1]Consolidado ORG'!T171</f>
        <v>89416800</v>
      </c>
      <c r="J174" s="29" t="str">
        <f>+'[1]Consolidado ORG'!V171</f>
        <v>NA</v>
      </c>
      <c r="K174" s="29">
        <f>+'[1]Consolidado ORG'!AE171</f>
        <v>0</v>
      </c>
      <c r="L174" s="27" t="str">
        <f>+'[1]Consolidado ORG'!E171</f>
        <v>5 5. Contratación directa</v>
      </c>
      <c r="M174" s="27" t="str">
        <f>+'[1]Consolidado ORG'!F171</f>
        <v>6 6. Otro</v>
      </c>
    </row>
    <row r="175" spans="1:13" s="2" customFormat="1" ht="48" x14ac:dyDescent="0.25">
      <c r="A175" s="26" t="str">
        <f>+'[1]Consolidado ORG'!A172</f>
        <v>SCJ-171-2021</v>
      </c>
      <c r="B175" s="27">
        <f>+'[1]Consolidado ORG'!B172</f>
        <v>44238</v>
      </c>
      <c r="C175" s="27" t="str">
        <f>+'[1]Consolidado ORG'!G172</f>
        <v>MARIA ELIZABETH CORREDOR AMADO</v>
      </c>
      <c r="D175" s="27" t="str">
        <f>+'[1]Consolidado ORG'!L172</f>
        <v>PRESTAR SUS SERVICIOS PROFESIONALES PARA EJECUTAR, PLANEAR, CONTROLAR Y GESTIONAR LAS ACTIVIDADES DE BIENESTAR ESTABLECIDAS EN EL PROGRAMA DE TALENTO HUMANO DE LA DIRECCIÓN DE GESTIÓN HUMANA - EN UNA ORGANIZACIÓN SALUDABLE.</v>
      </c>
      <c r="E175" s="27">
        <f>+'[1]Consolidado ORG'!M172</f>
        <v>44242</v>
      </c>
      <c r="F175" s="27">
        <f>+'[1]Consolidado ORG'!N172</f>
        <v>44575</v>
      </c>
      <c r="G175" s="28">
        <f>+'[1]Consolidado ORG'!P172</f>
        <v>11</v>
      </c>
      <c r="H175" s="28">
        <f>+'[1]Consolidado ORG'!AG172</f>
        <v>0</v>
      </c>
      <c r="I175" s="29">
        <f>+'[1]Consolidado ORG'!T172</f>
        <v>83644000</v>
      </c>
      <c r="J175" s="29" t="str">
        <f>+'[1]Consolidado ORG'!V172</f>
        <v>N/A</v>
      </c>
      <c r="K175" s="29">
        <f>+'[1]Consolidado ORG'!AE172</f>
        <v>0</v>
      </c>
      <c r="L175" s="27" t="str">
        <f>+'[1]Consolidado ORG'!E172</f>
        <v>5 5. Contratación directa</v>
      </c>
      <c r="M175" s="27" t="str">
        <f>+'[1]Consolidado ORG'!F172</f>
        <v>6 6. Otro</v>
      </c>
    </row>
    <row r="176" spans="1:13" s="2" customFormat="1" ht="48" x14ac:dyDescent="0.25">
      <c r="A176" s="26" t="str">
        <f>+'[1]Consolidado ORG'!A173</f>
        <v>SCJ-172-2021</v>
      </c>
      <c r="B176" s="27">
        <f>+'[1]Consolidado ORG'!B173</f>
        <v>44238</v>
      </c>
      <c r="C176" s="27" t="str">
        <f>+'[1]Consolidado ORG'!G173</f>
        <v>SANDRA PATRICIA MINA</v>
      </c>
      <c r="D176" s="27" t="str">
        <f>+'[1]Consolidado ORG'!L173</f>
        <v>PRESTAR SUS SERVICIOS PROFESIONALES A LA DIRECCIÓN DE GESTIÓN HUMANA PARA REALIZAR ACTIVIDADES OPERATIVAS Y ASISTENCIALES EN EL DESARROLLO DEL SISTEMA DE GESTIÓN DE SEGURIDAD Y SALUD EN EL TRABAJO DE LA SECRETARÍA DISTRITAL DE SEGURIDAD, CONVIVENCIA Y JUSTICIA.</v>
      </c>
      <c r="E176" s="27">
        <f>+'[1]Consolidado ORG'!M173</f>
        <v>44242</v>
      </c>
      <c r="F176" s="27">
        <f>+'[1]Consolidado ORG'!N173</f>
        <v>44575</v>
      </c>
      <c r="G176" s="28">
        <f>+'[1]Consolidado ORG'!P173</f>
        <v>11</v>
      </c>
      <c r="H176" s="28">
        <f>+'[1]Consolidado ORG'!AG173</f>
        <v>0</v>
      </c>
      <c r="I176" s="29">
        <f>+'[1]Consolidado ORG'!T173</f>
        <v>44704000</v>
      </c>
      <c r="J176" s="29" t="str">
        <f>+'[1]Consolidado ORG'!V173</f>
        <v>N/A</v>
      </c>
      <c r="K176" s="29">
        <f>+'[1]Consolidado ORG'!AE173</f>
        <v>0</v>
      </c>
      <c r="L176" s="27" t="str">
        <f>+'[1]Consolidado ORG'!E173</f>
        <v>5 5. Contratación directa</v>
      </c>
      <c r="M176" s="27" t="str">
        <f>+'[1]Consolidado ORG'!F173</f>
        <v>6 6. Otro</v>
      </c>
    </row>
    <row r="177" spans="1:13" s="2" customFormat="1" ht="48" x14ac:dyDescent="0.25">
      <c r="A177" s="26" t="str">
        <f>+'[1]Consolidado ORG'!A174</f>
        <v>SCJ-173-2021</v>
      </c>
      <c r="B177" s="27">
        <f>+'[1]Consolidado ORG'!B174</f>
        <v>44238</v>
      </c>
      <c r="C177" s="27" t="str">
        <f>+'[1]Consolidado ORG'!G174</f>
        <v>JUAN DAVID HERNANDEZ GONZALEZ</v>
      </c>
      <c r="D177" s="27" t="str">
        <f>+'[1]Consolidado ORG'!L174</f>
        <v>PRESTAR SUS SERVICIOS PROFESIONALES EN LA DIRECCIÓN DE GESTIÓN HUMANA PARA APOYAR EN LA ATENCIÓN Y ACOMPAÑAMIENTO EN PSICOLOGÍA DEL PROGRAMA DE TALENTO HUMANO "EN UNA ORGANIZACIÓN SALUDABLE" DE LA SECRETARIA DISTRITAL DE SEGURIDAD, CONVIVENCIA Y JUSTICIA</v>
      </c>
      <c r="E177" s="27">
        <f>+'[1]Consolidado ORG'!M174</f>
        <v>44242</v>
      </c>
      <c r="F177" s="27">
        <f>+'[1]Consolidado ORG'!N174</f>
        <v>44575</v>
      </c>
      <c r="G177" s="28">
        <f>+'[1]Consolidado ORG'!P174</f>
        <v>11</v>
      </c>
      <c r="H177" s="28">
        <f>+'[1]Consolidado ORG'!AG174</f>
        <v>0</v>
      </c>
      <c r="I177" s="29">
        <f>+'[1]Consolidado ORG'!T174</f>
        <v>88000000</v>
      </c>
      <c r="J177" s="29" t="str">
        <f>+'[1]Consolidado ORG'!V174</f>
        <v>N/A</v>
      </c>
      <c r="K177" s="29">
        <f>+'[1]Consolidado ORG'!AE174</f>
        <v>0</v>
      </c>
      <c r="L177" s="27" t="str">
        <f>+'[1]Consolidado ORG'!E174</f>
        <v>5 5. Contratación directa</v>
      </c>
      <c r="M177" s="27" t="str">
        <f>+'[1]Consolidado ORG'!F174</f>
        <v>6 6. Otro</v>
      </c>
    </row>
    <row r="178" spans="1:13" s="2" customFormat="1" ht="48" x14ac:dyDescent="0.25">
      <c r="A178" s="26" t="str">
        <f>+'[1]Consolidado ORG'!A175</f>
        <v>SCJ-174-2021</v>
      </c>
      <c r="B178" s="27">
        <f>+'[1]Consolidado ORG'!B175</f>
        <v>44238</v>
      </c>
      <c r="C178" s="27" t="str">
        <f>+'[1]Consolidado ORG'!G175</f>
        <v>JULIAN GERARDO BONILLA RODRIGUEZ</v>
      </c>
      <c r="D178" s="27" t="str">
        <f>+'[1]Consolidado ORG'!L175</f>
        <v>PRESTAR SERVICIOS PROFESIONALES EN LOS ASUNTOS RELACIONADOS CON LAS TECNOLOGÍAS DE LA INFORMACIÓN Y LAS COMUNICACIONES A CARGO DE LA DIRECCIÓN DE RECURSOS FÍSICOS Y GESTIÓN DOCUMENTAL, ESPECIALMENTE EN LA ESTRUCTURACIÓN DEL SISTEMA DE GESTIÓN DE DOCUMENTOS ELECTRÓNICOS DE ARCHIVO -SGDEA-</v>
      </c>
      <c r="E178" s="27">
        <f>+'[1]Consolidado ORG'!M175</f>
        <v>44242</v>
      </c>
      <c r="F178" s="27">
        <f>+'[1]Consolidado ORG'!N175</f>
        <v>44385</v>
      </c>
      <c r="G178" s="28">
        <f>+'[1]Consolidado ORG'!P175</f>
        <v>4.8</v>
      </c>
      <c r="H178" s="28">
        <f>+'[1]Consolidado ORG'!AG175</f>
        <v>0</v>
      </c>
      <c r="I178" s="29">
        <f>+'[1]Consolidado ORG'!T175</f>
        <v>42508800</v>
      </c>
      <c r="J178" s="29" t="str">
        <f>+'[1]Consolidado ORG'!V175</f>
        <v>N/A</v>
      </c>
      <c r="K178" s="29">
        <f>+'[1]Consolidado ORG'!AE175</f>
        <v>0</v>
      </c>
      <c r="L178" s="27" t="str">
        <f>+'[1]Consolidado ORG'!E175</f>
        <v>5 5. Contratación directa</v>
      </c>
      <c r="M178" s="27" t="str">
        <f>+'[1]Consolidado ORG'!F175</f>
        <v>6 6. Otro</v>
      </c>
    </row>
    <row r="179" spans="1:13" s="2" customFormat="1" ht="48" x14ac:dyDescent="0.25">
      <c r="A179" s="26" t="str">
        <f>+'[1]Consolidado ORG'!A176</f>
        <v>SCJ-175-2021</v>
      </c>
      <c r="B179" s="27">
        <f>+'[1]Consolidado ORG'!B176</f>
        <v>44238</v>
      </c>
      <c r="C179" s="27" t="str">
        <f>+'[1]Consolidado ORG'!G176</f>
        <v>LICETH YUVELLY ROJAS GUZMAN</v>
      </c>
      <c r="D179" s="27" t="str">
        <f>+'[1]Consolidado ORG'!L176</f>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v>
      </c>
      <c r="E179" s="27">
        <f>+'[1]Consolidado ORG'!M176</f>
        <v>44243</v>
      </c>
      <c r="F179" s="27">
        <f>+'[1]Consolidado ORG'!N176</f>
        <v>44392</v>
      </c>
      <c r="G179" s="28">
        <f>+'[1]Consolidado ORG'!P176</f>
        <v>5</v>
      </c>
      <c r="H179" s="28">
        <f>+'[1]Consolidado ORG'!AG176</f>
        <v>0</v>
      </c>
      <c r="I179" s="29">
        <f>+'[1]Consolidado ORG'!T176</f>
        <v>14325000</v>
      </c>
      <c r="J179" s="29" t="str">
        <f>+'[1]Consolidado ORG'!V176</f>
        <v>N/A</v>
      </c>
      <c r="K179" s="29">
        <f>+'[1]Consolidado ORG'!AE176</f>
        <v>0</v>
      </c>
      <c r="L179" s="27" t="str">
        <f>+'[1]Consolidado ORG'!E176</f>
        <v>5 5. Contratación directa</v>
      </c>
      <c r="M179" s="27" t="str">
        <f>+'[1]Consolidado ORG'!F176</f>
        <v>6 6. Otro</v>
      </c>
    </row>
    <row r="180" spans="1:13" s="2" customFormat="1" ht="48" x14ac:dyDescent="0.25">
      <c r="A180" s="26" t="str">
        <f>+'[1]Consolidado ORG'!A177</f>
        <v>SCJ-176-2021</v>
      </c>
      <c r="B180" s="27">
        <f>+'[1]Consolidado ORG'!B177</f>
        <v>44238</v>
      </c>
      <c r="C180" s="27" t="str">
        <f>+'[1]Consolidado ORG'!G177</f>
        <v>GUISELA CRISTINA QUINTERO BARBOSA</v>
      </c>
      <c r="D180" s="27" t="str">
        <f>+'[1]Consolidado ORG'!L177</f>
        <v>PRESTAR LOS SERVICIOS PROFESIONALES A LA SECRETARIA DISTRITAL DE SEGURIDAD, CONVIVENCIA Y JUSTICIA, BRINDANDO APOYO EN LA GESTIÓN DEL SISTEMA DE GESTIÓN DE SEGURIDAD Y SALUD EN EL TRABAJO DE LA POLICÍA METROPOLITANA DE BOGOTÁ.</v>
      </c>
      <c r="E180" s="27">
        <f>+'[1]Consolidado ORG'!M177</f>
        <v>44265</v>
      </c>
      <c r="F180" s="27">
        <f>+'[1]Consolidado ORG'!N177</f>
        <v>44601</v>
      </c>
      <c r="G180" s="28">
        <f>+'[1]Consolidado ORG'!P177</f>
        <v>11</v>
      </c>
      <c r="H180" s="28">
        <f>+'[1]Consolidado ORG'!AG177</f>
        <v>0</v>
      </c>
      <c r="I180" s="29">
        <f>+'[1]Consolidado ORG'!T177</f>
        <v>60500000</v>
      </c>
      <c r="J180" s="29" t="str">
        <f>+'[1]Consolidado ORG'!V177</f>
        <v>NA</v>
      </c>
      <c r="K180" s="29">
        <f>+'[1]Consolidado ORG'!AE177</f>
        <v>0</v>
      </c>
      <c r="L180" s="27" t="str">
        <f>+'[1]Consolidado ORG'!E177</f>
        <v>5 5. Contratación directa</v>
      </c>
      <c r="M180" s="27" t="str">
        <f>+'[1]Consolidado ORG'!F177</f>
        <v>6 6. Otro</v>
      </c>
    </row>
    <row r="181" spans="1:13" s="2" customFormat="1" ht="48" x14ac:dyDescent="0.25">
      <c r="A181" s="26" t="str">
        <f>+'[1]Consolidado ORG'!A178</f>
        <v>SCJ-177-2021</v>
      </c>
      <c r="B181" s="27">
        <f>+'[1]Consolidado ORG'!B178</f>
        <v>44238</v>
      </c>
      <c r="C181" s="27" t="str">
        <f>+'[1]Consolidado ORG'!G178</f>
        <v>PAOLA STEPHANY ARCINIEGAS OSORIO</v>
      </c>
      <c r="D181" s="27" t="str">
        <f>+'[1]Consolidado ORG'!L178</f>
        <v>PRESTAR LOS SERVICIOS PROFESIONALES COMO PSICÓLOGA A LA SECRETARÍA DISTRITAL DE SEGURIDAD, CONVIVENCIA Y JUSTICIA, PARA APOYAR LA GESTIÓN DE LAS UNIDADES TÁCTICAS EN EL CANTÓN NORTE DE LA DÉCIMA TERCERA BRIGADA DEL EJÉRCITO.</v>
      </c>
      <c r="E181" s="27">
        <f>+'[1]Consolidado ORG'!M178</f>
        <v>44243</v>
      </c>
      <c r="F181" s="27">
        <f>+'[1]Consolidado ORG'!N178</f>
        <v>44545</v>
      </c>
      <c r="G181" s="28">
        <f>+'[1]Consolidado ORG'!P178</f>
        <v>10</v>
      </c>
      <c r="H181" s="28">
        <f>+'[1]Consolidado ORG'!AG178</f>
        <v>0</v>
      </c>
      <c r="I181" s="29">
        <f>+'[1]Consolidado ORG'!T178</f>
        <v>53632100</v>
      </c>
      <c r="J181" s="29" t="str">
        <f>+'[1]Consolidado ORG'!V178</f>
        <v>NA</v>
      </c>
      <c r="K181" s="29">
        <f>+'[1]Consolidado ORG'!AE178</f>
        <v>0</v>
      </c>
      <c r="L181" s="27" t="str">
        <f>+'[1]Consolidado ORG'!E178</f>
        <v>5 5. Contratación directa</v>
      </c>
      <c r="M181" s="27" t="str">
        <f>+'[1]Consolidado ORG'!F178</f>
        <v>6 6. Otro</v>
      </c>
    </row>
    <row r="182" spans="1:13" s="2" customFormat="1" ht="48" x14ac:dyDescent="0.25">
      <c r="A182" s="26" t="str">
        <f>+'[1]Consolidado ORG'!A179</f>
        <v>SCJ-178-2021</v>
      </c>
      <c r="B182" s="27">
        <f>+'[1]Consolidado ORG'!B179</f>
        <v>44238</v>
      </c>
      <c r="C182" s="27" t="str">
        <f>+'[1]Consolidado ORG'!G179</f>
        <v>JORGE MUÑOZ HERNANDEZ</v>
      </c>
      <c r="D182" s="27" t="str">
        <f>+'[1]Consolidado ORG'!L179</f>
        <v>PRESTAR SERVICIOS PROFESIONALES A LA SECRETARÍA DISTRITAL DE SEGURIDAD, CONVIVENCIA Y JUSTICIA, BRINDANDO APOYO A LA GERENCIA DEL CÓDIGO NACIONAL DE POLICÍA Y CONVIVENCIA Y AL GRUPO DE PREVENCIÓN Y EDUCACIÓN CIUDADANA DE LA POLICÍA METROPOLITANA DE BOGOTÁ A TRAVÉS DE LA PLANEACIÓN DE ACCIONES EN MATERIA DE PREVENCIÓN Y PARTICIPACIÓN CIUDADANA.</v>
      </c>
      <c r="E182" s="27">
        <f>+'[1]Consolidado ORG'!M179</f>
        <v>44244</v>
      </c>
      <c r="F182" s="27">
        <f>+'[1]Consolidado ORG'!N179</f>
        <v>44577</v>
      </c>
      <c r="G182" s="28">
        <f>+'[1]Consolidado ORG'!P179</f>
        <v>11</v>
      </c>
      <c r="H182" s="28">
        <f>+'[1]Consolidado ORG'!AG179</f>
        <v>0</v>
      </c>
      <c r="I182" s="29">
        <f>+'[1]Consolidado ORG'!T179</f>
        <v>77000000</v>
      </c>
      <c r="J182" s="29" t="str">
        <f>+'[1]Consolidado ORG'!V179</f>
        <v>NA</v>
      </c>
      <c r="K182" s="29">
        <f>+'[1]Consolidado ORG'!AE179</f>
        <v>0</v>
      </c>
      <c r="L182" s="27" t="str">
        <f>+'[1]Consolidado ORG'!E179</f>
        <v>5 5. Contratación directa</v>
      </c>
      <c r="M182" s="27" t="str">
        <f>+'[1]Consolidado ORG'!F179</f>
        <v>6 6. Otro</v>
      </c>
    </row>
    <row r="183" spans="1:13" s="2" customFormat="1" ht="48" x14ac:dyDescent="0.25">
      <c r="A183" s="26" t="str">
        <f>+'[1]Consolidado ORG'!A180</f>
        <v>SCJ-179-2021</v>
      </c>
      <c r="B183" s="27">
        <f>+'[1]Consolidado ORG'!B180</f>
        <v>44238</v>
      </c>
      <c r="C183" s="27" t="str">
        <f>+'[1]Consolidado ORG'!G180</f>
        <v>PEDRO MARTIN SIERRA SIERRA</v>
      </c>
      <c r="D183" s="27" t="str">
        <f>+'[1]Consolidado ORG'!L180</f>
        <v>PRESTAR SERVICIOS DE APOYO A LA GESTIÓN AL C4 EN LA EJECUCIÓN Y SEGUIMIENTO A LOS PROYECTOS TECNOLÓGICOS DE LA SECRETARIA DISTRITAL DE SEGURIDAD CONVIVENCIA Y JUSTICIA.</v>
      </c>
      <c r="E183" s="27">
        <f>+'[1]Consolidado ORG'!M180</f>
        <v>44242</v>
      </c>
      <c r="F183" s="27">
        <f>+'[1]Consolidado ORG'!N180</f>
        <v>44575</v>
      </c>
      <c r="G183" s="28">
        <f>+'[1]Consolidado ORG'!P180</f>
        <v>11</v>
      </c>
      <c r="H183" s="28">
        <f>+'[1]Consolidado ORG'!AG180</f>
        <v>0</v>
      </c>
      <c r="I183" s="29">
        <f>+'[1]Consolidado ORG'!T180</f>
        <v>30345832</v>
      </c>
      <c r="J183" s="29" t="str">
        <f>+'[1]Consolidado ORG'!V180</f>
        <v>NA</v>
      </c>
      <c r="K183" s="29">
        <f>+'[1]Consolidado ORG'!AE180</f>
        <v>0</v>
      </c>
      <c r="L183" s="27" t="str">
        <f>+'[1]Consolidado ORG'!E180</f>
        <v>5 5. Contratación directa</v>
      </c>
      <c r="M183" s="27" t="str">
        <f>+'[1]Consolidado ORG'!F180</f>
        <v>6 6. Otro</v>
      </c>
    </row>
    <row r="184" spans="1:13" s="2" customFormat="1" ht="48" x14ac:dyDescent="0.25">
      <c r="A184" s="26" t="str">
        <f>+'[1]Consolidado ORG'!A181</f>
        <v>SCJ-180-2021</v>
      </c>
      <c r="B184" s="27">
        <f>+'[1]Consolidado ORG'!B181</f>
        <v>44238</v>
      </c>
      <c r="C184" s="27" t="str">
        <f>+'[1]Consolidado ORG'!G181</f>
        <v>CAROLINA PEREZ DOMINGUEZ</v>
      </c>
      <c r="D184" s="27" t="str">
        <f>+'[1]Consolidado ORG'!L181</f>
        <v>PRESTAR LOS SERVICIOS PROFESIONALES PARA APOYAR LA GESTIÓN DE LA SECRETARÍA DISTRITAL DE SEGURIDAD, CONVIVENCIA Y JUSTICIA, BRINDANDO APOYO JURÍDICO A LAS ESTACIONES DE POLICÍA DE LA CIUDAD CAPITAL Y A LA OFICINA DE ASUNTOS JURÍDICOS DE LA POLICÍA METROPOLITANA DE BOGOTÁ.</v>
      </c>
      <c r="E184" s="27">
        <f>+'[1]Consolidado ORG'!M181</f>
        <v>44242</v>
      </c>
      <c r="F184" s="27">
        <f>+'[1]Consolidado ORG'!N181</f>
        <v>44575</v>
      </c>
      <c r="G184" s="28">
        <f>+'[1]Consolidado ORG'!P181</f>
        <v>11</v>
      </c>
      <c r="H184" s="28">
        <f>+'[1]Consolidado ORG'!AG181</f>
        <v>0</v>
      </c>
      <c r="I184" s="29">
        <f>+'[1]Consolidado ORG'!T181</f>
        <v>66000000</v>
      </c>
      <c r="J184" s="29" t="str">
        <f>+'[1]Consolidado ORG'!V181</f>
        <v>NA</v>
      </c>
      <c r="K184" s="29">
        <f>+'[1]Consolidado ORG'!AE181</f>
        <v>0</v>
      </c>
      <c r="L184" s="27" t="str">
        <f>+'[1]Consolidado ORG'!E181</f>
        <v>5 5. Contratación directa</v>
      </c>
      <c r="M184" s="27" t="str">
        <f>+'[1]Consolidado ORG'!F181</f>
        <v>6 6. Otro</v>
      </c>
    </row>
    <row r="185" spans="1:13" s="2" customFormat="1" ht="48" x14ac:dyDescent="0.25">
      <c r="A185" s="26" t="str">
        <f>+'[1]Consolidado ORG'!A182</f>
        <v>SCJ-181-2021</v>
      </c>
      <c r="B185" s="27">
        <f>+'[1]Consolidado ORG'!B182</f>
        <v>44238</v>
      </c>
      <c r="C185" s="27" t="str">
        <f>+'[1]Consolidado ORG'!G182</f>
        <v>ADYLE CATHERINE PEREZ RODRIGUEZ</v>
      </c>
      <c r="D185" s="27" t="str">
        <f>+'[1]Consolidado ORG'!L182</f>
        <v>PRESTAR LOS SERVICIOS PROFESIONALES PARA APOYAR LA GESTIÓN DE LA SECRETARÍA DISTRITAL DE SEGURIDAD, CONVIVENCIA Y JUSTICIA, BRINDANDO APOYO JURÍDICO A LAS ESTACIONES DE POLICÍA DE LA CIUDAD CAPITAL Y A LA OFICINA DE ASUNTOS JURÍDICOS DE LA POLICÍA METROPOLITANA DE BOGOTÁ.</v>
      </c>
      <c r="E185" s="27">
        <f>+'[1]Consolidado ORG'!M182</f>
        <v>44239</v>
      </c>
      <c r="F185" s="27">
        <f>+'[1]Consolidado ORG'!N182</f>
        <v>44469</v>
      </c>
      <c r="G185" s="28">
        <f>+'[1]Consolidado ORG'!P182</f>
        <v>11</v>
      </c>
      <c r="H185" s="28">
        <f>+'[1]Consolidado ORG'!AG182</f>
        <v>0</v>
      </c>
      <c r="I185" s="29">
        <f>+'[1]Consolidado ORG'!T182</f>
        <v>66000000</v>
      </c>
      <c r="J185" s="29" t="str">
        <f>+'[1]Consolidado ORG'!V182</f>
        <v>NA</v>
      </c>
      <c r="K185" s="29">
        <f>+'[1]Consolidado ORG'!AE182</f>
        <v>0</v>
      </c>
      <c r="L185" s="27" t="str">
        <f>+'[1]Consolidado ORG'!E182</f>
        <v>5 5. Contratación directa</v>
      </c>
      <c r="M185" s="27" t="str">
        <f>+'[1]Consolidado ORG'!F182</f>
        <v>6 6. Otro</v>
      </c>
    </row>
    <row r="186" spans="1:13" s="2" customFormat="1" ht="48" x14ac:dyDescent="0.25">
      <c r="A186" s="26" t="str">
        <f>+'[1]Consolidado ORG'!A183</f>
        <v>SCJ-182-2021</v>
      </c>
      <c r="B186" s="27">
        <f>+'[1]Consolidado ORG'!B183</f>
        <v>44238</v>
      </c>
      <c r="C186" s="27" t="str">
        <f>+'[1]Consolidado ORG'!G183</f>
        <v>CATALINA  ANGEL DELGADO</v>
      </c>
      <c r="D186" s="27" t="str">
        <f>+'[1]Consolidado ORG'!L183</f>
        <v>PRESTAR LOS SERVICIOS PROFESIONALES A LA SECRETARÍA DISTRITAL DE SEGURIDAD, CONVIVENCIA Y JUSTICIA, APOYANDO LA GESTIÓN JURIDICA DE COMPETENCIA DEL COMANDANTE Y SEGUNDO COMANDANTE DE LA DÉCIMA TERCERA BRIGADA DEL EJÉRCITO</v>
      </c>
      <c r="E186" s="27">
        <f>+'[1]Consolidado ORG'!M183</f>
        <v>44239</v>
      </c>
      <c r="F186" s="27">
        <f>+'[1]Consolidado ORG'!N183</f>
        <v>44541</v>
      </c>
      <c r="G186" s="28">
        <f>+'[1]Consolidado ORG'!P183</f>
        <v>10</v>
      </c>
      <c r="H186" s="28">
        <f>+'[1]Consolidado ORG'!AG183</f>
        <v>0</v>
      </c>
      <c r="I186" s="29">
        <f>+'[1]Consolidado ORG'!T183</f>
        <v>41152050</v>
      </c>
      <c r="J186" s="29" t="str">
        <f>+'[1]Consolidado ORG'!V183</f>
        <v>NA</v>
      </c>
      <c r="K186" s="29">
        <f>+'[1]Consolidado ORG'!AE183</f>
        <v>0</v>
      </c>
      <c r="L186" s="27" t="str">
        <f>+'[1]Consolidado ORG'!E183</f>
        <v>5 5. Contratación directa</v>
      </c>
      <c r="M186" s="27" t="str">
        <f>+'[1]Consolidado ORG'!F183</f>
        <v>6 6. Otro</v>
      </c>
    </row>
    <row r="187" spans="1:13" s="2" customFormat="1" ht="48" x14ac:dyDescent="0.25">
      <c r="A187" s="26" t="str">
        <f>+'[1]Consolidado ORG'!A184</f>
        <v>SCJ-183-2021</v>
      </c>
      <c r="B187" s="27">
        <f>+'[1]Consolidado ORG'!B184</f>
        <v>44238</v>
      </c>
      <c r="C187" s="27" t="str">
        <f>+'[1]Consolidado ORG'!G184</f>
        <v>MARIA FERNANDA RAMON OCHOA</v>
      </c>
      <c r="D187" s="27" t="str">
        <f>+'[1]Consolidado ORG'!L184</f>
        <v>PRESTAR LOS SERVICIOS PROFESIONALES A LA SECRETARÍA DISTRITAL DE SEGURIDAD, CONVIVENCIA Y JUSTICIA, PARA APOYAR EN LA GESTIÓN JURÍDICA CONTRACTUAL DE LA DÉCIMA TERCERA BRIGADA DEL EJÉRCITO</v>
      </c>
      <c r="E187" s="27">
        <f>+'[1]Consolidado ORG'!M184</f>
        <v>44242</v>
      </c>
      <c r="F187" s="27">
        <f>+'[1]Consolidado ORG'!N184</f>
        <v>44574</v>
      </c>
      <c r="G187" s="28">
        <f>+'[1]Consolidado ORG'!P184</f>
        <v>10</v>
      </c>
      <c r="H187" s="28">
        <f>+'[1]Consolidado ORG'!AG184</f>
        <v>30</v>
      </c>
      <c r="I187" s="29">
        <f>+'[1]Consolidado ORG'!T184</f>
        <v>43692300</v>
      </c>
      <c r="J187" s="29" t="str">
        <f>+'[1]Consolidado ORG'!V184</f>
        <v>NA</v>
      </c>
      <c r="K187" s="29">
        <f>+'[1]Consolidado ORG'!AE184</f>
        <v>4369230</v>
      </c>
      <c r="L187" s="27" t="str">
        <f>+'[1]Consolidado ORG'!E184</f>
        <v>5 5. Contratación directa</v>
      </c>
      <c r="M187" s="27" t="str">
        <f>+'[1]Consolidado ORG'!F184</f>
        <v>6 6. Otro</v>
      </c>
    </row>
    <row r="188" spans="1:13" s="2" customFormat="1" ht="48" x14ac:dyDescent="0.25">
      <c r="A188" s="26" t="str">
        <f>+'[1]Consolidado ORG'!A185</f>
        <v>SCJ-184-2021</v>
      </c>
      <c r="B188" s="27">
        <f>+'[1]Consolidado ORG'!B185</f>
        <v>44238</v>
      </c>
      <c r="C188" s="27" t="str">
        <f>+'[1]Consolidado ORG'!G185</f>
        <v>JAIME ENRIQUE PINTO ALFONSO</v>
      </c>
      <c r="D188" s="27" t="str">
        <f>+'[1]Consolidado ORG'!L185</f>
        <v>PRESTAR SERVICIOS DE APOYO A LA GESTIÓN AL C4 EN LA EJECUCIÓN Y SEGUIMIENTO A LOS PROYECTOS TECNOLÓGICOS DE LA SECRETARIA DISTRITAL DE SEGURIDAD, CONVIVENCIA Y JUSTICIA</v>
      </c>
      <c r="E188" s="27">
        <f>+'[1]Consolidado ORG'!M185</f>
        <v>44239</v>
      </c>
      <c r="F188" s="27">
        <f>+'[1]Consolidado ORG'!N185</f>
        <v>44572</v>
      </c>
      <c r="G188" s="28">
        <f>+'[1]Consolidado ORG'!P185</f>
        <v>11</v>
      </c>
      <c r="H188" s="28">
        <f>+'[1]Consolidado ORG'!AG185</f>
        <v>0</v>
      </c>
      <c r="I188" s="29">
        <f>+'[1]Consolidado ORG'!T185</f>
        <v>36650185</v>
      </c>
      <c r="J188" s="29" t="str">
        <f>+'[1]Consolidado ORG'!V185</f>
        <v>NA</v>
      </c>
      <c r="K188" s="29">
        <f>+'[1]Consolidado ORG'!AE185</f>
        <v>0</v>
      </c>
      <c r="L188" s="27" t="str">
        <f>+'[1]Consolidado ORG'!E185</f>
        <v>5 5. Contratación directa</v>
      </c>
      <c r="M188" s="27" t="str">
        <f>+'[1]Consolidado ORG'!F185</f>
        <v>6 6. Otro</v>
      </c>
    </row>
    <row r="189" spans="1:13" s="2" customFormat="1" ht="48" x14ac:dyDescent="0.25">
      <c r="A189" s="26" t="str">
        <f>+'[1]Consolidado ORG'!A186</f>
        <v>SCJ-185-2021</v>
      </c>
      <c r="B189" s="27">
        <f>+'[1]Consolidado ORG'!B186</f>
        <v>44238</v>
      </c>
      <c r="C189" s="27" t="str">
        <f>+'[1]Consolidado ORG'!G186</f>
        <v>MARÍA ÁNGEL GONZALEZ RIOS</v>
      </c>
      <c r="D189" s="27" t="str">
        <f>+'[1]Consolidado ORG'!L186</f>
        <v>PRESTAR SERVICIOS PROFESIONALES A LA SECRETARÍA DISTRITAL DE SEGURIDAD CONVIVENCIA Y JUSTICIA EN LA PROYECCIÓN, FORMULACIÓN, ESTRUCTURACIÓN Y SEGUIMIENTO DE LOS PROCESOS DE SELECCIÓN NECESARIOS PARA LA IMPLEMENTACIÓN DEL CÓDIGO NACIONAL DE SEGURIDAD Y CONVIVENCIA CIUDADANA LEY 1801 DE 2016.</v>
      </c>
      <c r="E189" s="27">
        <f>+'[1]Consolidado ORG'!M186</f>
        <v>44242</v>
      </c>
      <c r="F189" s="27">
        <f>+'[1]Consolidado ORG'!N186</f>
        <v>44740</v>
      </c>
      <c r="G189" s="28">
        <f>+'[1]Consolidado ORG'!P186</f>
        <v>11.5</v>
      </c>
      <c r="H189" s="28">
        <f>+'[1]Consolidado ORG'!AG186</f>
        <v>150</v>
      </c>
      <c r="I189" s="29">
        <f>+'[1]Consolidado ORG'!T186</f>
        <v>61931295</v>
      </c>
      <c r="J189" s="29" t="str">
        <f>+'[1]Consolidado ORG'!V186</f>
        <v>NA</v>
      </c>
      <c r="K189" s="29">
        <f>+'[1]Consolidado ORG'!AE186</f>
        <v>26926650</v>
      </c>
      <c r="L189" s="27" t="str">
        <f>+'[1]Consolidado ORG'!E186</f>
        <v>5 5. Contratación directa</v>
      </c>
      <c r="M189" s="27" t="str">
        <f>+'[1]Consolidado ORG'!F186</f>
        <v>6 6. Otro</v>
      </c>
    </row>
    <row r="190" spans="1:13" s="2" customFormat="1" ht="48" x14ac:dyDescent="0.25">
      <c r="A190" s="26" t="str">
        <f>+'[1]Consolidado ORG'!A187</f>
        <v>SCJ-186-2021</v>
      </c>
      <c r="B190" s="27">
        <f>+'[1]Consolidado ORG'!B187</f>
        <v>44238</v>
      </c>
      <c r="C190" s="27" t="str">
        <f>+'[1]Consolidado ORG'!G187</f>
        <v>JAIRO ALFONSO MONTERROZA MERCADO</v>
      </c>
      <c r="D190" s="27" t="str">
        <f>+'[1]Consolidado ORG'!L187</f>
        <v>PRESTAR LOS SERVICIOS TÉCNICOS EN LA DIRECCIÓN DE BIENES, PARA APOYAR EL DESARROLLO Y EJECUCIÓN DE LOS PROCESOS DE MANTENIMIENTO, DE LOS BIENES Y SERVICIOS DEL PARQUE AUTOMOTOR PROPIEDAD Y/O A CARGO DE LA SECRETARÍA DISTRITAL DE SEGURIDAD, CONVIVENCIA Y JUSTICIA.</v>
      </c>
      <c r="E190" s="27">
        <f>+'[1]Consolidado ORG'!M187</f>
        <v>44239</v>
      </c>
      <c r="F190" s="27">
        <f>+'[1]Consolidado ORG'!N187</f>
        <v>44572</v>
      </c>
      <c r="G190" s="28">
        <f>+'[1]Consolidado ORG'!P187</f>
        <v>11</v>
      </c>
      <c r="H190" s="28">
        <f>+'[1]Consolidado ORG'!AG187</f>
        <v>0</v>
      </c>
      <c r="I190" s="29">
        <f>+'[1]Consolidado ORG'!T187</f>
        <v>36300000</v>
      </c>
      <c r="J190" s="29" t="str">
        <f>+'[1]Consolidado ORG'!V187</f>
        <v>NA</v>
      </c>
      <c r="K190" s="29">
        <f>+'[1]Consolidado ORG'!AE187</f>
        <v>0</v>
      </c>
      <c r="L190" s="27" t="str">
        <f>+'[1]Consolidado ORG'!E187</f>
        <v>5 5. Contratación directa</v>
      </c>
      <c r="M190" s="27" t="str">
        <f>+'[1]Consolidado ORG'!F187</f>
        <v>6 6. Otro</v>
      </c>
    </row>
    <row r="191" spans="1:13" s="2" customFormat="1" ht="48" x14ac:dyDescent="0.25">
      <c r="A191" s="26" t="str">
        <f>+'[1]Consolidado ORG'!A188</f>
        <v>SCJ-187-2021</v>
      </c>
      <c r="B191" s="27">
        <f>+'[1]Consolidado ORG'!B188</f>
        <v>44238</v>
      </c>
      <c r="C191" s="27" t="str">
        <f>+'[1]Consolidado ORG'!G188</f>
        <v>LEIDY PATRICIA CORREDOR VARGAS</v>
      </c>
      <c r="D191" s="27" t="str">
        <f>+'[1]Consolidado ORG'!L188</f>
        <v>PRESTAR SERVICIOS DE APOYO TÉCNICO PARA LA INTERVENCIÓN Y LEVANTAMIENTO DE INVENTARIOS DE LOS EXPEDIENTES CONTRACTUALES DE LA SECRETARÍA DE SEGURIDAD, CONVIVENCIA Y JUSTICIA, EN EL DESARROLLO Y APLICACIÓN DEL SISTEMA DE GESTIÓN DOCUMENTAL</v>
      </c>
      <c r="E191" s="27">
        <f>+'[1]Consolidado ORG'!M188</f>
        <v>44242</v>
      </c>
      <c r="F191" s="27">
        <f>+'[1]Consolidado ORG'!N188</f>
        <v>44391</v>
      </c>
      <c r="G191" s="28">
        <f>+'[1]Consolidado ORG'!P188</f>
        <v>5</v>
      </c>
      <c r="H191" s="28">
        <f>+'[1]Consolidado ORG'!AG188</f>
        <v>0</v>
      </c>
      <c r="I191" s="29">
        <f>+'[1]Consolidado ORG'!T188</f>
        <v>14325000</v>
      </c>
      <c r="J191" s="29" t="str">
        <f>+'[1]Consolidado ORG'!V188</f>
        <v>N/A</v>
      </c>
      <c r="K191" s="29">
        <f>+'[1]Consolidado ORG'!AE188</f>
        <v>0</v>
      </c>
      <c r="L191" s="27" t="str">
        <f>+'[1]Consolidado ORG'!E188</f>
        <v>5 5. Contratación directa</v>
      </c>
      <c r="M191" s="27" t="str">
        <f>+'[1]Consolidado ORG'!F188</f>
        <v>6 6. Otro</v>
      </c>
    </row>
    <row r="192" spans="1:13" s="2" customFormat="1" ht="48" x14ac:dyDescent="0.25">
      <c r="A192" s="26" t="str">
        <f>+'[1]Consolidado ORG'!A189</f>
        <v>SCJ-188-2021</v>
      </c>
      <c r="B192" s="27">
        <f>+'[1]Consolidado ORG'!B189</f>
        <v>44238</v>
      </c>
      <c r="C192" s="27" t="str">
        <f>+'[1]Consolidado ORG'!G189</f>
        <v>PAOLA GÓMEZ GIL</v>
      </c>
      <c r="D192" s="27" t="str">
        <f>+'[1]Consolidado ORG'!L189</f>
        <v>PRESTAR SERVICIOS DE APOYO A LA GESTIÓN EN LAS ACTIVIDADES DESARROLLADAS EN EL PROCESO DE GESTIÓN DOCUMENTAL –CORRESPONDENCIA- DE LA DIRECCIÓN DE RECURSOS FÍSICOS Y GESTIÓN DOCUMENTAL</v>
      </c>
      <c r="E192" s="27">
        <f>+'[1]Consolidado ORG'!M189</f>
        <v>44242</v>
      </c>
      <c r="F192" s="27">
        <f>+'[1]Consolidado ORG'!N189</f>
        <v>44378</v>
      </c>
      <c r="G192" s="28">
        <f>+'[1]Consolidado ORG'!P189</f>
        <v>4.5666666666666664</v>
      </c>
      <c r="H192" s="28">
        <f>+'[1]Consolidado ORG'!AG189</f>
        <v>0</v>
      </c>
      <c r="I192" s="29">
        <f>+'[1]Consolidado ORG'!T189</f>
        <v>12074267</v>
      </c>
      <c r="J192" s="29" t="str">
        <f>+'[1]Consolidado ORG'!V189</f>
        <v>N/A</v>
      </c>
      <c r="K192" s="29">
        <f>+'[1]Consolidado ORG'!AE189</f>
        <v>0</v>
      </c>
      <c r="L192" s="27" t="str">
        <f>+'[1]Consolidado ORG'!E189</f>
        <v>5 5. Contratación directa</v>
      </c>
      <c r="M192" s="27" t="str">
        <f>+'[1]Consolidado ORG'!F189</f>
        <v>6 6. Otro</v>
      </c>
    </row>
    <row r="193" spans="1:13" s="2" customFormat="1" ht="48" x14ac:dyDescent="0.25">
      <c r="A193" s="26" t="str">
        <f>+'[1]Consolidado ORG'!A190</f>
        <v>SCJ-189-2021</v>
      </c>
      <c r="B193" s="27">
        <f>+'[1]Consolidado ORG'!B190</f>
        <v>44238</v>
      </c>
      <c r="C193" s="27" t="str">
        <f>+'[1]Consolidado ORG'!G190</f>
        <v>JOHN DAVID CASTRO PANTOJA</v>
      </c>
      <c r="D193" s="27" t="str">
        <f>+'[1]Consolidado ORG'!L190</f>
        <v>PRESTAR SUS SERVICIOS PROFESIONALES EN LA OFICINA DE ANÁLISIS DE INFORMACIÓN Y ESTUDIOS ESTRATÉGICOS PARA EL ANÁLISIS CUALITATIVO Y CUANTITATIVO DE LAS DINÁMICAS DELICTIVAS QUE SE REGISTRAN EN LA CIUDAD DE BOGOTÁ D.C., Y GENERAR LOS DOCUMENTOS CON LA EVALUACIÓN Y SEGUIMIENTO DE LAS POLÍTICAS PÚBLICAS IMPLEMENTADAS POR LA ADMINISTRACIÓN DISTRITAL</v>
      </c>
      <c r="E193" s="27">
        <f>+'[1]Consolidado ORG'!M190</f>
        <v>44242</v>
      </c>
      <c r="F193" s="27">
        <f>+'[1]Consolidado ORG'!N190</f>
        <v>44573</v>
      </c>
      <c r="G193" s="28">
        <f>+'[1]Consolidado ORG'!P190</f>
        <v>12</v>
      </c>
      <c r="H193" s="28">
        <f>+'[1]Consolidado ORG'!AG190</f>
        <v>0</v>
      </c>
      <c r="I193" s="29">
        <f>+'[1]Consolidado ORG'!T190</f>
        <v>72142800</v>
      </c>
      <c r="J193" s="29" t="str">
        <f>+'[1]Consolidado ORG'!V190</f>
        <v>N/A</v>
      </c>
      <c r="K193" s="29">
        <f>+'[1]Consolidado ORG'!AE190</f>
        <v>0</v>
      </c>
      <c r="L193" s="27" t="str">
        <f>+'[1]Consolidado ORG'!E190</f>
        <v>5 5. Contratación directa</v>
      </c>
      <c r="M193" s="27" t="str">
        <f>+'[1]Consolidado ORG'!F190</f>
        <v>6 6. Otro</v>
      </c>
    </row>
    <row r="194" spans="1:13" s="2" customFormat="1" ht="48" x14ac:dyDescent="0.25">
      <c r="A194" s="26" t="str">
        <f>+'[1]Consolidado ORG'!A191</f>
        <v>SCJ-190-2021</v>
      </c>
      <c r="B194" s="27">
        <f>+'[1]Consolidado ORG'!B191</f>
        <v>44238</v>
      </c>
      <c r="C194" s="27" t="str">
        <f>+'[1]Consolidado ORG'!G191</f>
        <v>JOSE FRANCISO ESCOBAR ESCORCIA</v>
      </c>
      <c r="D194" s="27" t="str">
        <f>+'[1]Consolidado ORG'!L191</f>
        <v>PRESTAR SERVICIOS PROFESIONALES ESPECIALIZADOS EN LA DIRECCIÓN DE TECNOLOGÍAS Y SISTEMAS DE LA INFORMACIÓN, APOYANDO EN TODAS LAS ACTIVIDADES RELACIONADAS CON LA ADMINISTRACIÓN, OPERACIÓN, MANTENIMIENTO Y SOPORTE DE LA INFRAESTRUCTURA TECNOLÓGICA ONPREMISE, SERVIDORES CON SISTEMA OPERATIVO WINDOWS SERVER, CONTROLADORES DE DOMINIO, SISTEMA HIPERCONVERGENTE Y SERVICIOS EN NUBE MICROSOFT AZURE, SOBRE LOS CUALES SE PRESTAN LOS SERVICIOS Y SOLUCIONES TECNOLÓGICAS  DE LA SECRETARÍA DISTRITAL DE SEGURIDAD, CONVIVENCIA Y JUSTICIA.</v>
      </c>
      <c r="E194" s="27">
        <f>+'[1]Consolidado ORG'!M191</f>
        <v>44242</v>
      </c>
      <c r="F194" s="27">
        <f>+'[1]Consolidado ORG'!N191</f>
        <v>44575</v>
      </c>
      <c r="G194" s="28">
        <f>+'[1]Consolidado ORG'!P191</f>
        <v>11</v>
      </c>
      <c r="H194" s="28">
        <f>+'[1]Consolidado ORG'!AG191</f>
        <v>0</v>
      </c>
      <c r="I194" s="29">
        <f>+'[1]Consolidado ORG'!T191</f>
        <v>99000000</v>
      </c>
      <c r="J194" s="29" t="str">
        <f>+'[1]Consolidado ORG'!V191</f>
        <v>N/A</v>
      </c>
      <c r="K194" s="29">
        <f>+'[1]Consolidado ORG'!AE191</f>
        <v>0</v>
      </c>
      <c r="L194" s="27" t="str">
        <f>+'[1]Consolidado ORG'!E191</f>
        <v>5 5. Contratación directa</v>
      </c>
      <c r="M194" s="27" t="str">
        <f>+'[1]Consolidado ORG'!F191</f>
        <v>6 6. Otro</v>
      </c>
    </row>
    <row r="195" spans="1:13" s="2" customFormat="1" ht="48" x14ac:dyDescent="0.25">
      <c r="A195" s="26" t="str">
        <f>+'[1]Consolidado ORG'!A192</f>
        <v>SCJ-191-2021</v>
      </c>
      <c r="B195" s="27">
        <f>+'[1]Consolidado ORG'!B192</f>
        <v>44238</v>
      </c>
      <c r="C195" s="27" t="str">
        <f>+'[1]Consolidado ORG'!G192</f>
        <v>MARINO MIGUEL MORENO RHENALS</v>
      </c>
      <c r="D195" s="27" t="str">
        <f>+'[1]Consolidado ORG'!L192</f>
        <v>PRESTAR SERVICIOS PROFESIONALES ESPECIALIZADOS EN LA DIRECCIÓN DE TECNOLOGÍAS Y SISTEMAS DE LA INFORMACIÓN, APOYANDO LAS ACTIVIDADES RELACIONADAS CON LA ADMINISTRACIÓN, OPERACIÓN, MANTENIMIENTO Y SOPORTE DE LOS EQUIPOS ACTIVOS DE RED Y DEMÁS COMPONENTES DE LA INFRAESTRUCTURA DE COMUNICACIONES, SOBRE LOS CUALES SE PRESTAN LOS SERVICIOS Y SOLUCIONES TECNOLÓGICAS DE LA SECRETARÍA DISTRITAL DE SEGURIDAD, CONVIVENCIA Y JUSTICIA</v>
      </c>
      <c r="E195" s="27">
        <f>+'[1]Consolidado ORG'!M192</f>
        <v>44242</v>
      </c>
      <c r="F195" s="27">
        <f>+'[1]Consolidado ORG'!N192</f>
        <v>44422</v>
      </c>
      <c r="G195" s="28">
        <f>+'[1]Consolidado ORG'!P192</f>
        <v>6</v>
      </c>
      <c r="H195" s="28">
        <f>+'[1]Consolidado ORG'!AG192</f>
        <v>0</v>
      </c>
      <c r="I195" s="29">
        <f>+'[1]Consolidado ORG'!T192</f>
        <v>54869400</v>
      </c>
      <c r="J195" s="29" t="str">
        <f>+'[1]Consolidado ORG'!V192</f>
        <v>N/A</v>
      </c>
      <c r="K195" s="29">
        <f>+'[1]Consolidado ORG'!AE192</f>
        <v>0</v>
      </c>
      <c r="L195" s="27" t="str">
        <f>+'[1]Consolidado ORG'!E192</f>
        <v>5 5. Contratación directa</v>
      </c>
      <c r="M195" s="27" t="str">
        <f>+'[1]Consolidado ORG'!F192</f>
        <v>6 6. Otro</v>
      </c>
    </row>
    <row r="196" spans="1:13" s="2" customFormat="1" ht="48" x14ac:dyDescent="0.25">
      <c r="A196" s="26" t="str">
        <f>+'[1]Consolidado ORG'!A193</f>
        <v>SCJ-192-2021</v>
      </c>
      <c r="B196" s="27">
        <f>+'[1]Consolidado ORG'!B193</f>
        <v>44239</v>
      </c>
      <c r="C196" s="27" t="str">
        <f>+'[1]Consolidado ORG'!G193</f>
        <v>SANDRA LILIANA CASTRO MONROY</v>
      </c>
      <c r="D196" s="27" t="str">
        <f>+'[1]Consolidado ORG'!L193</f>
        <v xml:space="preserve">PRESTAR SERVICIOS PROFESIONALES PARA LA IMPLEMENTACIÓN DE LAS ACTIVIDADES DEL PROCESO DE GESTIÓN DOCUMENTAL Y ARCHIVO, ESPECÍFICAMENTE EN EL PROCEDIMIENTO DE TRANSFERENCIAS DOCUMENTALES PRIMARIAS A CARGO DE LA DIRECCIÓN DE RECURSOS FÍSICOS Y GESTIÓN DOCUMENTAL.
</v>
      </c>
      <c r="E196" s="27">
        <f>+'[1]Consolidado ORG'!M193</f>
        <v>44242</v>
      </c>
      <c r="F196" s="27">
        <f>+'[1]Consolidado ORG'!N193</f>
        <v>44391</v>
      </c>
      <c r="G196" s="28">
        <f>+'[1]Consolidado ORG'!P193</f>
        <v>5</v>
      </c>
      <c r="H196" s="28">
        <f>+'[1]Consolidado ORG'!AG193</f>
        <v>0</v>
      </c>
      <c r="I196" s="29">
        <f>+'[1]Consolidado ORG'!T193</f>
        <v>17405000</v>
      </c>
      <c r="J196" s="29" t="str">
        <f>+'[1]Consolidado ORG'!V193</f>
        <v>N/A</v>
      </c>
      <c r="K196" s="29">
        <f>+'[1]Consolidado ORG'!AE193</f>
        <v>0</v>
      </c>
      <c r="L196" s="27" t="str">
        <f>+'[1]Consolidado ORG'!E193</f>
        <v>5 5. Contratación directa</v>
      </c>
      <c r="M196" s="27" t="str">
        <f>+'[1]Consolidado ORG'!F193</f>
        <v>6 6. Otro</v>
      </c>
    </row>
    <row r="197" spans="1:13" s="2" customFormat="1" ht="48" x14ac:dyDescent="0.25">
      <c r="A197" s="26" t="str">
        <f>+'[1]Consolidado ORG'!A194</f>
        <v>SCJ-193-2021</v>
      </c>
      <c r="B197" s="27">
        <f>+'[1]Consolidado ORG'!B194</f>
        <v>44239</v>
      </c>
      <c r="C197" s="27" t="str">
        <f>+'[1]Consolidado ORG'!G194</f>
        <v>MABEL CRISTINA QUIROZ JIMENEZ</v>
      </c>
      <c r="D197" s="27" t="str">
        <f>+'[1]Consolidado ORG'!L194</f>
        <v>PRESTAR SERVICIOS PROFESIONALES PARA LA DIVULGACIÓN, IMPLEMENTACIÓN, EJECUCIÓN, SEGUIMIENTO Y CONTROL DE LOS INSTRUMENTOS ARCHIVÍSTICOS, ESPECIALMENTE EL SISTEMA DE GESTIÓN DE DOCUMENTOS ELECTRÓNICOS DE ARCHIVO -SGDEA- A CARGO DE LA DIRECCIÓN DE RECURSOS FÍSICOS Y GESTIÓN DOCUMENTAL.</v>
      </c>
      <c r="E197" s="27">
        <f>+'[1]Consolidado ORG'!M194</f>
        <v>44242</v>
      </c>
      <c r="F197" s="27">
        <f>+'[1]Consolidado ORG'!N194</f>
        <v>44391</v>
      </c>
      <c r="G197" s="28">
        <f>+'[1]Consolidado ORG'!P194</f>
        <v>5</v>
      </c>
      <c r="H197" s="28">
        <f>+'[1]Consolidado ORG'!AG194</f>
        <v>0</v>
      </c>
      <c r="I197" s="29">
        <f>+'[1]Consolidado ORG'!T194</f>
        <v>32500000</v>
      </c>
      <c r="J197" s="29" t="str">
        <f>+'[1]Consolidado ORG'!V194</f>
        <v>N/A</v>
      </c>
      <c r="K197" s="29">
        <f>+'[1]Consolidado ORG'!AE194</f>
        <v>0</v>
      </c>
      <c r="L197" s="27" t="str">
        <f>+'[1]Consolidado ORG'!E194</f>
        <v>5 5. Contratación directa</v>
      </c>
      <c r="M197" s="27" t="str">
        <f>+'[1]Consolidado ORG'!F194</f>
        <v>6 6. Otro</v>
      </c>
    </row>
    <row r="198" spans="1:13" s="2" customFormat="1" ht="48" x14ac:dyDescent="0.25">
      <c r="A198" s="26" t="str">
        <f>+'[1]Consolidado ORG'!A195</f>
        <v>SCJ-194-2021</v>
      </c>
      <c r="B198" s="27">
        <f>+'[1]Consolidado ORG'!B195</f>
        <v>44239</v>
      </c>
      <c r="C198" s="27" t="str">
        <f>+'[1]Consolidado ORG'!G195</f>
        <v>JUAN CARLOS PARRA GOMEZ</v>
      </c>
      <c r="D198" s="27" t="str">
        <f>+'[1]Consolidado ORG'!L195</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198" s="27">
        <f>+'[1]Consolidado ORG'!M195</f>
        <v>44245</v>
      </c>
      <c r="F198" s="27">
        <f>+'[1]Consolidado ORG'!N195</f>
        <v>44744</v>
      </c>
      <c r="G198" s="28">
        <f>+'[1]Consolidado ORG'!P195</f>
        <v>12</v>
      </c>
      <c r="H198" s="28">
        <f>+'[1]Consolidado ORG'!AG195</f>
        <v>135</v>
      </c>
      <c r="I198" s="29">
        <f>+'[1]Consolidado ORG'!T195</f>
        <v>27600000</v>
      </c>
      <c r="J198" s="29" t="str">
        <f>+'[1]Consolidado ORG'!V195</f>
        <v>NA</v>
      </c>
      <c r="K198" s="29">
        <f>+'[1]Consolidado ORG'!AE195</f>
        <v>10350000</v>
      </c>
      <c r="L198" s="27" t="str">
        <f>+'[1]Consolidado ORG'!E195</f>
        <v>5 5. Contratación directa</v>
      </c>
      <c r="M198" s="27" t="str">
        <f>+'[1]Consolidado ORG'!F195</f>
        <v>6 6. Otro</v>
      </c>
    </row>
    <row r="199" spans="1:13" s="2" customFormat="1" ht="48" x14ac:dyDescent="0.25">
      <c r="A199" s="26" t="str">
        <f>+'[1]Consolidado ORG'!A196</f>
        <v>SCJ-195-2021</v>
      </c>
      <c r="B199" s="27">
        <f>+'[1]Consolidado ORG'!B196</f>
        <v>44239</v>
      </c>
      <c r="C199" s="27" t="str">
        <f>+'[1]Consolidado ORG'!G196</f>
        <v>MARIA ALEJANDRA LÓPEZ FAGUA</v>
      </c>
      <c r="D199" s="27" t="str">
        <f>+'[1]Consolidado ORG'!L196</f>
        <v>PRESTAR SERVICIOS PROFESIONALES PARA ACOMPAÑAR EL DESARROLLO DE LOS PROGRAMAS ARCHIVÍSTICOS, EN ESPECIAL LAS CAPACITACIONES OFRECIDAS POR EL PROCESO DE GESTIÓN DOCUMENTAL CONFORME A LA NORMATIVIDAD VIGENTE</v>
      </c>
      <c r="E199" s="27">
        <f>+'[1]Consolidado ORG'!M196</f>
        <v>44249</v>
      </c>
      <c r="F199" s="27">
        <f>+'[1]Consolidado ORG'!N196</f>
        <v>44379</v>
      </c>
      <c r="G199" s="28">
        <f>+'[1]Consolidado ORG'!P196</f>
        <v>4.3666666666666663</v>
      </c>
      <c r="H199" s="28">
        <f>+'[1]Consolidado ORG'!AG196</f>
        <v>0</v>
      </c>
      <c r="I199" s="29">
        <f>+'[1]Consolidado ORG'!T196</f>
        <v>19966365</v>
      </c>
      <c r="J199" s="29" t="str">
        <f>+'[1]Consolidado ORG'!V196</f>
        <v>N/A</v>
      </c>
      <c r="K199" s="29">
        <f>+'[1]Consolidado ORG'!AE196</f>
        <v>0</v>
      </c>
      <c r="L199" s="27" t="str">
        <f>+'[1]Consolidado ORG'!E196</f>
        <v>5 5. Contratación directa</v>
      </c>
      <c r="M199" s="27" t="str">
        <f>+'[1]Consolidado ORG'!F196</f>
        <v>6 6. Otro</v>
      </c>
    </row>
    <row r="200" spans="1:13" s="2" customFormat="1" ht="48" x14ac:dyDescent="0.25">
      <c r="A200" s="26" t="str">
        <f>+'[1]Consolidado ORG'!A197</f>
        <v>SCJ-196-2021</v>
      </c>
      <c r="B200" s="27">
        <f>+'[1]Consolidado ORG'!B197</f>
        <v>44239</v>
      </c>
      <c r="C200" s="27" t="str">
        <f>+'[1]Consolidado ORG'!G197</f>
        <v>SILVIA NATALIA OSPINA ERAZO</v>
      </c>
      <c r="D200" s="27" t="str">
        <f>+'[1]Consolidado ORG'!L197</f>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v>
      </c>
      <c r="E200" s="27">
        <f>+'[1]Consolidado ORG'!M197</f>
        <v>44242</v>
      </c>
      <c r="F200" s="27">
        <f>+'[1]Consolidado ORG'!N197</f>
        <v>44391</v>
      </c>
      <c r="G200" s="28">
        <f>+'[1]Consolidado ORG'!P197</f>
        <v>5</v>
      </c>
      <c r="H200" s="28">
        <f>+'[1]Consolidado ORG'!AG197</f>
        <v>0</v>
      </c>
      <c r="I200" s="29">
        <f>+'[1]Consolidado ORG'!T197</f>
        <v>14325000</v>
      </c>
      <c r="J200" s="29" t="str">
        <f>+'[1]Consolidado ORG'!V197</f>
        <v>N/A</v>
      </c>
      <c r="K200" s="29">
        <f>+'[1]Consolidado ORG'!AE197</f>
        <v>0</v>
      </c>
      <c r="L200" s="27" t="str">
        <f>+'[1]Consolidado ORG'!E197</f>
        <v>5 5. Contratación directa</v>
      </c>
      <c r="M200" s="27" t="str">
        <f>+'[1]Consolidado ORG'!F197</f>
        <v>6 6. Otro</v>
      </c>
    </row>
    <row r="201" spans="1:13" s="2" customFormat="1" ht="48" x14ac:dyDescent="0.25">
      <c r="A201" s="26" t="str">
        <f>+'[1]Consolidado ORG'!A198</f>
        <v>SCJ-197-2021</v>
      </c>
      <c r="B201" s="27">
        <f>+'[1]Consolidado ORG'!B198</f>
        <v>44239</v>
      </c>
      <c r="C201" s="27" t="str">
        <f>+'[1]Consolidado ORG'!G198</f>
        <v>JOHN ALEXANDER SANCHEZ BEJARANO</v>
      </c>
      <c r="D201" s="27" t="str">
        <f>+'[1]Consolidado ORG'!L198</f>
        <v>“PRESTAR SUS SERVICIOS PROFESIONALES A LA DIRECCIÓN DE GESTIÓN HUMANA PARA ASISTIR EN LA REVISIÓN Y ACTUALIZACIÓN DE INFORMACIÓN DE NÓMINA, MEJORAMIENTO Y ACTUALIZACIÓN DE LOS PROCESOS DE SOFTWARE DEL SISTEMA DE NÓMINA, AUTOMATIZACIÓN DE PROCESOS Y FORMATOS DE RECOPILACIÓN Y GESTIÓN DE INFORMACIÓN; ASÍ COMO EL TRÁMITE DE REQUERIMIENTOS DE INFORMACIÓN DE NÓMINA SOLICITADA TANTO INTERNAMENTE COMO EXTERNA A LA SECRETARÍA DISTRITAL DE SEGURIDAD, CONVIVENCIA Y JUSTICIA”</v>
      </c>
      <c r="E201" s="27">
        <f>+'[1]Consolidado ORG'!M198</f>
        <v>44242</v>
      </c>
      <c r="F201" s="27">
        <f>+'[1]Consolidado ORG'!N198</f>
        <v>44575</v>
      </c>
      <c r="G201" s="28">
        <f>+'[1]Consolidado ORG'!P198</f>
        <v>11</v>
      </c>
      <c r="H201" s="28">
        <f>+'[1]Consolidado ORG'!AG198</f>
        <v>0</v>
      </c>
      <c r="I201" s="29">
        <f>+'[1]Consolidado ORG'!T198</f>
        <v>83831000</v>
      </c>
      <c r="J201" s="29" t="str">
        <f>+'[1]Consolidado ORG'!V198</f>
        <v>N/A</v>
      </c>
      <c r="K201" s="29">
        <f>+'[1]Consolidado ORG'!AE198</f>
        <v>0</v>
      </c>
      <c r="L201" s="27" t="str">
        <f>+'[1]Consolidado ORG'!E198</f>
        <v>5 5. Contratación directa</v>
      </c>
      <c r="M201" s="27" t="str">
        <f>+'[1]Consolidado ORG'!F198</f>
        <v>6 6. Otro</v>
      </c>
    </row>
    <row r="202" spans="1:13" s="2" customFormat="1" ht="48" x14ac:dyDescent="0.25">
      <c r="A202" s="26" t="str">
        <f>+'[1]Consolidado ORG'!A199</f>
        <v>SCJ-198-2021</v>
      </c>
      <c r="B202" s="27">
        <f>+'[1]Consolidado ORG'!B199</f>
        <v>44239</v>
      </c>
      <c r="C202" s="27" t="str">
        <f>+'[1]Consolidado ORG'!G199</f>
        <v>YADIRA MARÍA DUQUE DIAZ</v>
      </c>
      <c r="D202" s="27" t="str">
        <f>+'[1]Consolidado ORG'!L199</f>
        <v>PRESTAR SUS SERVICIOS PROFESIONALES A LA DIRECCIÓN DE GESTIÓN HUMANA EN LAS ACTIVIDADES DE PROMOCIÓN Y PREVENCIÓN EN PSICOLOGÍA EN EL MARCO DEL PROGRAMA DEL TALENTO HUMANO "EN UNA ORGANIZACIÓN SALUDABLE" DE LA SECRETARIA DISTRITAL DE SEGURIDAD, CONVIVENCIA Y JUSTICIA</v>
      </c>
      <c r="E202" s="27">
        <f>+'[1]Consolidado ORG'!M199</f>
        <v>44242</v>
      </c>
      <c r="F202" s="27">
        <f>+'[1]Consolidado ORG'!N199</f>
        <v>44575</v>
      </c>
      <c r="G202" s="28">
        <f>+'[1]Consolidado ORG'!P199</f>
        <v>11</v>
      </c>
      <c r="H202" s="28">
        <f>+'[1]Consolidado ORG'!AG199</f>
        <v>0</v>
      </c>
      <c r="I202" s="29">
        <f>+'[1]Consolidado ORG'!T199</f>
        <v>89419000</v>
      </c>
      <c r="J202" s="29" t="str">
        <f>+'[1]Consolidado ORG'!V199</f>
        <v>N/A</v>
      </c>
      <c r="K202" s="29">
        <f>+'[1]Consolidado ORG'!AE199</f>
        <v>0</v>
      </c>
      <c r="L202" s="27" t="str">
        <f>+'[1]Consolidado ORG'!E199</f>
        <v>5 5. Contratación directa</v>
      </c>
      <c r="M202" s="27" t="str">
        <f>+'[1]Consolidado ORG'!F199</f>
        <v>6 6. Otro</v>
      </c>
    </row>
    <row r="203" spans="1:13" s="2" customFormat="1" ht="48" x14ac:dyDescent="0.25">
      <c r="A203" s="26" t="str">
        <f>+'[1]Consolidado ORG'!A200</f>
        <v>SCJ-200-2021</v>
      </c>
      <c r="B203" s="27">
        <f>+'[1]Consolidado ORG'!B200</f>
        <v>44239</v>
      </c>
      <c r="C203" s="27" t="str">
        <f>+'[1]Consolidado ORG'!G200</f>
        <v>DIANA CAROLINA CARREÑO CASTILLA</v>
      </c>
      <c r="D203" s="27" t="str">
        <f>+'[1]Consolidado ORG'!L200</f>
        <v>PRESTAR SUS SERVICIOS PROFESIONALES A LA DIRECCIÓN DE GESTIÓN HUMANA PARA ASISTIR EN EL PROCESO DE CONSOLIDACIÓN Y LIQUIDACIÓN DE LAS HORAS EXTRAS Y DEMÁS CONCEPTOS DE LA NÓMINA, GESTIÓN Y LIQUIDACIÓN DE OBLIGACIONES LABORALES COMO CONSECUENCIA DE LOS FALLOS JUDICIALES EMITIDOS POR LA JURISDICCIÓN, Y REVISIÓN DE LOS RECOBROS DE LAS INCAPACIDADES DE LOS SERVIDORES DE LA SECRETARÍA DISTRITAL DE SEGURIDAD, CONVIVENCIA Y JUSTICIA</v>
      </c>
      <c r="E203" s="27">
        <f>+'[1]Consolidado ORG'!M200</f>
        <v>44242</v>
      </c>
      <c r="F203" s="27">
        <f>+'[1]Consolidado ORG'!N200</f>
        <v>44575</v>
      </c>
      <c r="G203" s="28">
        <f>+'[1]Consolidado ORG'!P200</f>
        <v>11</v>
      </c>
      <c r="H203" s="28">
        <f>+'[1]Consolidado ORG'!AG200</f>
        <v>0</v>
      </c>
      <c r="I203" s="29">
        <f>+'[1]Consolidado ORG'!T200</f>
        <v>61479000</v>
      </c>
      <c r="J203" s="29" t="str">
        <f>+'[1]Consolidado ORG'!V200</f>
        <v>N/A</v>
      </c>
      <c r="K203" s="29">
        <f>+'[1]Consolidado ORG'!AE200</f>
        <v>0</v>
      </c>
      <c r="L203" s="27" t="str">
        <f>+'[1]Consolidado ORG'!E200</f>
        <v>5 5. Contratación directa</v>
      </c>
      <c r="M203" s="27" t="str">
        <f>+'[1]Consolidado ORG'!F200</f>
        <v>6 6. Otro</v>
      </c>
    </row>
    <row r="204" spans="1:13" s="2" customFormat="1" ht="48" x14ac:dyDescent="0.25">
      <c r="A204" s="26" t="str">
        <f>+'[1]Consolidado ORG'!A201</f>
        <v>SCJ-201-2021</v>
      </c>
      <c r="B204" s="27">
        <f>+'[1]Consolidado ORG'!B201</f>
        <v>44239</v>
      </c>
      <c r="C204" s="27" t="str">
        <f>+'[1]Consolidado ORG'!G201</f>
        <v>ARMANDO VIVAS SALAMANCA</v>
      </c>
      <c r="D204" s="27" t="str">
        <f>+'[1]Consolidado ORG'!L201</f>
        <v>PRESTAR SERVICIOS PROFESIONALES ESPECIALIZADOS A LA DIRECCIÓN DE TECNOLOGÍAS Y SISTEMAS DE LA INFORMACIÓN APOYANDO, ORIENTANDO TÉCNICAMENTE Y GESTIONANDO LA PLANIFICACIÓN, EJECUCIÓN Y SEGUIMIENTO DE TODAS LAS ACTIVIDADES RELACIONADAS CON LA TRANSFORMACIÓN DIGITAL, EL CICLO DE VIDA DEL SOFTWARE Y EN LA GESTIÓN DE PROYECTOS DE TECNOLOGÍA EN LO QUE RESPECTA CON LA IMPLEMENTACIÓN DE NUEVAS SOLUCIONES Y PRODUCTOS QUE SUPLAN LAS NECESIDADES DE LA SECRETARIA DISTRITAL DE SEGURIDAD, CONVIVENCIA Y JUSTICIA.</v>
      </c>
      <c r="E204" s="27">
        <f>+'[1]Consolidado ORG'!M201</f>
        <v>44242</v>
      </c>
      <c r="F204" s="27">
        <f>+'[1]Consolidado ORG'!N201</f>
        <v>44575</v>
      </c>
      <c r="G204" s="28">
        <f>+'[1]Consolidado ORG'!P201</f>
        <v>11</v>
      </c>
      <c r="H204" s="28">
        <f>+'[1]Consolidado ORG'!AG201</f>
        <v>0</v>
      </c>
      <c r="I204" s="29">
        <f>+'[1]Consolidado ORG'!T201</f>
        <v>134125200</v>
      </c>
      <c r="J204" s="29" t="str">
        <f>+'[1]Consolidado ORG'!V201</f>
        <v>N/A</v>
      </c>
      <c r="K204" s="29">
        <f>+'[1]Consolidado ORG'!AE201</f>
        <v>0</v>
      </c>
      <c r="L204" s="27" t="str">
        <f>+'[1]Consolidado ORG'!E201</f>
        <v>5 5. Contratación directa</v>
      </c>
      <c r="M204" s="27" t="str">
        <f>+'[1]Consolidado ORG'!F201</f>
        <v>6 6. Otro</v>
      </c>
    </row>
    <row r="205" spans="1:13" s="2" customFormat="1" ht="48" x14ac:dyDescent="0.25">
      <c r="A205" s="26" t="str">
        <f>+'[1]Consolidado ORG'!A202</f>
        <v>SCJ-202-2021</v>
      </c>
      <c r="B205" s="27">
        <f>+'[1]Consolidado ORG'!B202</f>
        <v>44239</v>
      </c>
      <c r="C205" s="27" t="str">
        <f>+'[1]Consolidado ORG'!G202</f>
        <v>MARIA CECILIA MARTINEZ PARALES</v>
      </c>
      <c r="D205" s="27" t="str">
        <f>+'[1]Consolidado ORG'!L202</f>
        <v>PRESTAR LOS SERVICIOS PROFESIONALES A LA SECRETARÍA DISTRITAL DE SEGURIDAD, CONVIVENCIA Y JUSTICIA, PARA APOYAR LA GESTIÓN JURÍDICA JUDICIAL DE LA DÉCIMA TERCERA BRIGADA DEL EJÉRCITO.</v>
      </c>
      <c r="E205" s="27">
        <f>+'[1]Consolidado ORG'!M202</f>
        <v>44242</v>
      </c>
      <c r="F205" s="27">
        <f>+'[1]Consolidado ORG'!N202</f>
        <v>44544</v>
      </c>
      <c r="G205" s="28">
        <f>+'[1]Consolidado ORG'!P202</f>
        <v>10</v>
      </c>
      <c r="H205" s="28">
        <f>+'[1]Consolidado ORG'!AG202</f>
        <v>0</v>
      </c>
      <c r="I205" s="29">
        <f>+'[1]Consolidado ORG'!T202</f>
        <v>52837200</v>
      </c>
      <c r="J205" s="29" t="str">
        <f>+'[1]Consolidado ORG'!V202</f>
        <v>NA</v>
      </c>
      <c r="K205" s="29">
        <f>+'[1]Consolidado ORG'!AE202</f>
        <v>0</v>
      </c>
      <c r="L205" s="27" t="str">
        <f>+'[1]Consolidado ORG'!E202</f>
        <v>5 5. Contratación directa</v>
      </c>
      <c r="M205" s="27" t="str">
        <f>+'[1]Consolidado ORG'!F202</f>
        <v>6 6. Otro</v>
      </c>
    </row>
    <row r="206" spans="1:13" s="2" customFormat="1" ht="48" x14ac:dyDescent="0.25">
      <c r="A206" s="26" t="str">
        <f>+'[1]Consolidado ORG'!A203</f>
        <v>SCJ-203-2021</v>
      </c>
      <c r="B206" s="27">
        <f>+'[1]Consolidado ORG'!B203</f>
        <v>44239</v>
      </c>
      <c r="C206" s="27" t="str">
        <f>+'[1]Consolidado ORG'!G203</f>
        <v>ALEXANDRA  PARADA PARDO</v>
      </c>
      <c r="D206" s="27" t="str">
        <f>+'[1]Consolidado ORG'!L203</f>
        <v>PRESTAR SERVICIOS PROFESIONALES A LA SECRETARÍA DISTRITAL DE SEGURIDAD, CONVIVENCIA Y JUSTICIA, BRINDANDO APOYO AL SUBCOMANDO DE LA POLICÍA METROPOLITANA DE BOGOTÁ EN LA PRODUCCIÓN DE LINEAMIENTOS CONCEPTUALES, TEÓRICOS Y PROSPECTIVOS PARA INCIDIR EN LA CONSTRUCCIÓN DE POLÍTICAS EN LO CONCERNIENTE A COMPORTAMIENTOS CONTRARIAS A LA CONVIVENCIA EN LA CIUDAD CAPITAL, ENCAMINADOS A CONSOLIDAR LA SEGURIDAD CIUDADANA, DESDE LA ÓPTICA DE LA CORRESPONSABILIDAD Y EL TRABAJO INTERINSTITUCIONAL.</v>
      </c>
      <c r="E206" s="27">
        <f>+'[1]Consolidado ORG'!M203</f>
        <v>44244</v>
      </c>
      <c r="F206" s="27">
        <f>+'[1]Consolidado ORG'!N203</f>
        <v>44577</v>
      </c>
      <c r="G206" s="28">
        <f>+'[1]Consolidado ORG'!P203</f>
        <v>11</v>
      </c>
      <c r="H206" s="28">
        <f>+'[1]Consolidado ORG'!AG203</f>
        <v>0</v>
      </c>
      <c r="I206" s="29">
        <f>+'[1]Consolidado ORG'!T203</f>
        <v>89416800</v>
      </c>
      <c r="J206" s="29" t="str">
        <f>+'[1]Consolidado ORG'!V203</f>
        <v>NA</v>
      </c>
      <c r="K206" s="29">
        <f>+'[1]Consolidado ORG'!AE203</f>
        <v>0</v>
      </c>
      <c r="L206" s="27" t="str">
        <f>+'[1]Consolidado ORG'!E203</f>
        <v>5 5. Contratación directa</v>
      </c>
      <c r="M206" s="27" t="str">
        <f>+'[1]Consolidado ORG'!F203</f>
        <v>6 6. Otro</v>
      </c>
    </row>
    <row r="207" spans="1:13" s="2" customFormat="1" ht="48" x14ac:dyDescent="0.25">
      <c r="A207" s="26" t="str">
        <f>+'[1]Consolidado ORG'!A204</f>
        <v>SCJ-204-2021</v>
      </c>
      <c r="B207" s="27">
        <f>+'[1]Consolidado ORG'!B204</f>
        <v>44239</v>
      </c>
      <c r="C207" s="27" t="str">
        <f>+'[1]Consolidado ORG'!G204</f>
        <v>TATIANA CUELLAR LATORRE</v>
      </c>
      <c r="D207" s="27" t="str">
        <f>+'[1]Consolidado ORG'!L204</f>
        <v>PRESTAR SERVICIOS PROFESIONALES PARA APOYAR LA GESTIÓN DE LA SECRETARÍA DISTRITAL DE SEGURIDAD, CONVIVENCIA Y JUSTICIA, MONITOREANDO Y ANALIZANDO HECHOS CRIMINALES QUE SON PUBLICADOS POR DIFERENTES MEDIOS DE COMUNICACIÓN CON EL FIN DE BRINDAR HERRAMIENTAS EFICACES A LOS INVESTIGADORES DE LA POLICÍA METROPOLITANA DE BOGOTÁ</v>
      </c>
      <c r="E207" s="27">
        <f>+'[1]Consolidado ORG'!M204</f>
        <v>44243</v>
      </c>
      <c r="F207" s="27">
        <f>+'[1]Consolidado ORG'!N204</f>
        <v>44576</v>
      </c>
      <c r="G207" s="28">
        <f>+'[1]Consolidado ORG'!P204</f>
        <v>11</v>
      </c>
      <c r="H207" s="28">
        <f>+'[1]Consolidado ORG'!AG204</f>
        <v>0</v>
      </c>
      <c r="I207" s="29">
        <f>+'[1]Consolidado ORG'!T204</f>
        <v>64827180</v>
      </c>
      <c r="J207" s="29" t="str">
        <f>+'[1]Consolidado ORG'!V204</f>
        <v>NA</v>
      </c>
      <c r="K207" s="29">
        <f>+'[1]Consolidado ORG'!AE204</f>
        <v>0</v>
      </c>
      <c r="L207" s="27" t="str">
        <f>+'[1]Consolidado ORG'!E204</f>
        <v>5 5. Contratación directa</v>
      </c>
      <c r="M207" s="27" t="str">
        <f>+'[1]Consolidado ORG'!F204</f>
        <v>6 6. Otro</v>
      </c>
    </row>
    <row r="208" spans="1:13" s="2" customFormat="1" ht="48" x14ac:dyDescent="0.25">
      <c r="A208" s="26" t="str">
        <f>+'[1]Consolidado ORG'!A205</f>
        <v>SCJ-205-2021</v>
      </c>
      <c r="B208" s="27">
        <f>+'[1]Consolidado ORG'!B205</f>
        <v>44239</v>
      </c>
      <c r="C208" s="27" t="str">
        <f>+'[1]Consolidado ORG'!G205</f>
        <v>PAOLA  CORTES PADILLA</v>
      </c>
      <c r="D208" s="27" t="str">
        <f>+'[1]Consolidado ORG'!L205</f>
        <v>PRESTACIÓN DE SERVICIOS PROFESIONALES COMO TRABAJADORA SOCIAL PARA APOYAR EN EL MEJORAMIENTO DE LA CALIDAD DE LA RECEPCIÓN DE LAS LLAMADAS ENTRANTES Y SALIENTES DE LA LÍNEA 123 EN EL CENTRO DE COMANDO, CONTROL, COMUNICACIONES Y CÓMPUTO, C4</v>
      </c>
      <c r="E208" s="27">
        <f>+'[1]Consolidado ORG'!M205</f>
        <v>44242</v>
      </c>
      <c r="F208" s="27">
        <f>+'[1]Consolidado ORG'!N205</f>
        <v>44575</v>
      </c>
      <c r="G208" s="28">
        <f>+'[1]Consolidado ORG'!P205</f>
        <v>11</v>
      </c>
      <c r="H208" s="28">
        <f>+'[1]Consolidado ORG'!AG205</f>
        <v>0</v>
      </c>
      <c r="I208" s="29">
        <f>+'[1]Consolidado ORG'!T205</f>
        <v>72651150</v>
      </c>
      <c r="J208" s="29" t="str">
        <f>+'[1]Consolidado ORG'!V205</f>
        <v>NA</v>
      </c>
      <c r="K208" s="29">
        <f>+'[1]Consolidado ORG'!AE205</f>
        <v>0</v>
      </c>
      <c r="L208" s="27" t="str">
        <f>+'[1]Consolidado ORG'!E205</f>
        <v>5 5. Contratación directa</v>
      </c>
      <c r="M208" s="27" t="str">
        <f>+'[1]Consolidado ORG'!F205</f>
        <v>6 6. Otro</v>
      </c>
    </row>
    <row r="209" spans="1:13" s="2" customFormat="1" ht="48" x14ac:dyDescent="0.25">
      <c r="A209" s="26" t="str">
        <f>+'[1]Consolidado ORG'!A206</f>
        <v>SCJ-206-2021</v>
      </c>
      <c r="B209" s="27">
        <f>+'[1]Consolidado ORG'!B206</f>
        <v>44239</v>
      </c>
      <c r="C209" s="27" t="str">
        <f>+'[1]Consolidado ORG'!G206</f>
        <v>VANESSA CAROLINA GUTIERREZ MENDONZA</v>
      </c>
      <c r="D209" s="27" t="str">
        <f>+'[1]Consolidado ORG'!L206</f>
        <v>PRESTAR SERVICIOS PROFESIONALES EN LA DIRECCIÓN DE TECNOLOGÍAS Y SISTEMAS DE LA INFORMACIÓN APOYANDO TODAS LAS ACTIVIDADES RELACIONADAS CON EL DESARROLLO DE SOFTWARE A LOS SISTEMAS DE INFORMACIÓN: PROGRESSUS, CASA LIBERTAD, SIMBA, SERVICIOS DIGITALES Y SERVICIOS TECNOLÓGICOS DE LA SECRETARÍA DISTRITAL DE SEGURIDAD, CONVIVENCIA Y JUSTICIA.</v>
      </c>
      <c r="E209" s="27">
        <f>+'[1]Consolidado ORG'!M206</f>
        <v>44244</v>
      </c>
      <c r="F209" s="27">
        <f>+'[1]Consolidado ORG'!N206</f>
        <v>44577</v>
      </c>
      <c r="G209" s="28">
        <f>+'[1]Consolidado ORG'!P206</f>
        <v>11</v>
      </c>
      <c r="H209" s="28">
        <f>+'[1]Consolidado ORG'!AG206</f>
        <v>0</v>
      </c>
      <c r="I209" s="29">
        <f>+'[1]Consolidado ORG'!T206</f>
        <v>58995310</v>
      </c>
      <c r="J209" s="29" t="str">
        <f>+'[1]Consolidado ORG'!V206</f>
        <v>N/A</v>
      </c>
      <c r="K209" s="29">
        <f>+'[1]Consolidado ORG'!AE206</f>
        <v>0</v>
      </c>
      <c r="L209" s="27" t="str">
        <f>+'[1]Consolidado ORG'!E206</f>
        <v>5 5. Contratación directa</v>
      </c>
      <c r="M209" s="27" t="str">
        <f>+'[1]Consolidado ORG'!F206</f>
        <v>6 6. Otro</v>
      </c>
    </row>
    <row r="210" spans="1:13" s="2" customFormat="1" ht="48" x14ac:dyDescent="0.25">
      <c r="A210" s="26" t="str">
        <f>+'[1]Consolidado ORG'!A207</f>
        <v>SCJ-207-2021</v>
      </c>
      <c r="B210" s="27">
        <f>+'[1]Consolidado ORG'!B207</f>
        <v>44239</v>
      </c>
      <c r="C210" s="27" t="str">
        <f>+'[1]Consolidado ORG'!G207</f>
        <v>CAROL MAYERLY MOJICA GÓMEZ</v>
      </c>
      <c r="D210" s="27" t="str">
        <f>+'[1]Consolidado ORG'!L207</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10" s="27">
        <f>+'[1]Consolidado ORG'!M207</f>
        <v>44242</v>
      </c>
      <c r="F210" s="27">
        <f>+'[1]Consolidado ORG'!N207</f>
        <v>44575</v>
      </c>
      <c r="G210" s="28">
        <f>+'[1]Consolidado ORG'!P207</f>
        <v>11</v>
      </c>
      <c r="H210" s="28">
        <f>+'[1]Consolidado ORG'!AG207</f>
        <v>0</v>
      </c>
      <c r="I210" s="29">
        <f>+'[1]Consolidado ORG'!T207</f>
        <v>27709000</v>
      </c>
      <c r="J210" s="29" t="str">
        <f>+'[1]Consolidado ORG'!V207</f>
        <v>N/A</v>
      </c>
      <c r="K210" s="29">
        <f>+'[1]Consolidado ORG'!AE207</f>
        <v>0</v>
      </c>
      <c r="L210" s="27" t="str">
        <f>+'[1]Consolidado ORG'!E207</f>
        <v>5 5. Contratación directa</v>
      </c>
      <c r="M210" s="27" t="str">
        <f>+'[1]Consolidado ORG'!F207</f>
        <v>6 6. Otro</v>
      </c>
    </row>
    <row r="211" spans="1:13" s="2" customFormat="1" ht="48" x14ac:dyDescent="0.25">
      <c r="A211" s="26" t="str">
        <f>+'[1]Consolidado ORG'!A208</f>
        <v>SCJ-208-2021</v>
      </c>
      <c r="B211" s="27">
        <f>+'[1]Consolidado ORG'!B208</f>
        <v>44239</v>
      </c>
      <c r="C211" s="27" t="str">
        <f>+'[1]Consolidado ORG'!G208</f>
        <v>CAROLINA AMAYA RODRIGUEZ</v>
      </c>
      <c r="D211" s="27" t="str">
        <f>+'[1]Consolidado ORG'!L208</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11" s="27">
        <f>+'[1]Consolidado ORG'!M208</f>
        <v>44242</v>
      </c>
      <c r="F211" s="27">
        <f>+'[1]Consolidado ORG'!N208</f>
        <v>44575</v>
      </c>
      <c r="G211" s="28">
        <f>+'[1]Consolidado ORG'!P208</f>
        <v>11</v>
      </c>
      <c r="H211" s="28">
        <f>+'[1]Consolidado ORG'!AG208</f>
        <v>0</v>
      </c>
      <c r="I211" s="29">
        <f>+'[1]Consolidado ORG'!T208</f>
        <v>27709000</v>
      </c>
      <c r="J211" s="29" t="str">
        <f>+'[1]Consolidado ORG'!V208</f>
        <v>N/A</v>
      </c>
      <c r="K211" s="29">
        <f>+'[1]Consolidado ORG'!AE208</f>
        <v>0</v>
      </c>
      <c r="L211" s="27" t="str">
        <f>+'[1]Consolidado ORG'!E208</f>
        <v>5 5. Contratación directa</v>
      </c>
      <c r="M211" s="27" t="str">
        <f>+'[1]Consolidado ORG'!F208</f>
        <v>6 6. Otro</v>
      </c>
    </row>
    <row r="212" spans="1:13" s="2" customFormat="1" ht="48" x14ac:dyDescent="0.25">
      <c r="A212" s="26" t="str">
        <f>+'[1]Consolidado ORG'!A209</f>
        <v>SCJ-209-2021</v>
      </c>
      <c r="B212" s="27">
        <f>+'[1]Consolidado ORG'!B209</f>
        <v>44239</v>
      </c>
      <c r="C212" s="27" t="str">
        <f>+'[1]Consolidado ORG'!G209</f>
        <v>CLAUDIA CECILIA GUZMAN HENAO</v>
      </c>
      <c r="D212" s="27" t="str">
        <f>+'[1]Consolidado ORG'!L209</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12" s="27">
        <f>+'[1]Consolidado ORG'!M209</f>
        <v>44242</v>
      </c>
      <c r="F212" s="27">
        <f>+'[1]Consolidado ORG'!N209</f>
        <v>44575</v>
      </c>
      <c r="G212" s="28">
        <f>+'[1]Consolidado ORG'!P209</f>
        <v>11</v>
      </c>
      <c r="H212" s="28">
        <f>+'[1]Consolidado ORG'!AG209</f>
        <v>0</v>
      </c>
      <c r="I212" s="29">
        <f>+'[1]Consolidado ORG'!T209</f>
        <v>27709000</v>
      </c>
      <c r="J212" s="29" t="str">
        <f>+'[1]Consolidado ORG'!V209</f>
        <v>N/A</v>
      </c>
      <c r="K212" s="29">
        <f>+'[1]Consolidado ORG'!AE209</f>
        <v>0</v>
      </c>
      <c r="L212" s="27" t="str">
        <f>+'[1]Consolidado ORG'!E209</f>
        <v>5 5. Contratación directa</v>
      </c>
      <c r="M212" s="27" t="str">
        <f>+'[1]Consolidado ORG'!F209</f>
        <v>6 6. Otro</v>
      </c>
    </row>
    <row r="213" spans="1:13" s="2" customFormat="1" ht="48" x14ac:dyDescent="0.25">
      <c r="A213" s="26" t="str">
        <f>+'[1]Consolidado ORG'!A210</f>
        <v>SCJ-210-2021</v>
      </c>
      <c r="B213" s="27">
        <f>+'[1]Consolidado ORG'!B210</f>
        <v>44239</v>
      </c>
      <c r="C213" s="27" t="str">
        <f>+'[1]Consolidado ORG'!G210</f>
        <v>DIANA CATTERINE FERNANDEZ VARGAS</v>
      </c>
      <c r="D213" s="27" t="str">
        <f>+'[1]Consolidado ORG'!L210</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13" s="27">
        <f>+'[1]Consolidado ORG'!M210</f>
        <v>44242</v>
      </c>
      <c r="F213" s="27">
        <f>+'[1]Consolidado ORG'!N210</f>
        <v>44575</v>
      </c>
      <c r="G213" s="28">
        <f>+'[1]Consolidado ORG'!P210</f>
        <v>11</v>
      </c>
      <c r="H213" s="28">
        <f>+'[1]Consolidado ORG'!AG210</f>
        <v>0</v>
      </c>
      <c r="I213" s="29">
        <f>+'[1]Consolidado ORG'!T210</f>
        <v>27709000</v>
      </c>
      <c r="J213" s="29" t="str">
        <f>+'[1]Consolidado ORG'!V210</f>
        <v>N/A</v>
      </c>
      <c r="K213" s="29">
        <f>+'[1]Consolidado ORG'!AE210</f>
        <v>0</v>
      </c>
      <c r="L213" s="27" t="str">
        <f>+'[1]Consolidado ORG'!E210</f>
        <v>5 5. Contratación directa</v>
      </c>
      <c r="M213" s="27" t="str">
        <f>+'[1]Consolidado ORG'!F210</f>
        <v>6 6. Otro</v>
      </c>
    </row>
    <row r="214" spans="1:13" s="2" customFormat="1" ht="48" x14ac:dyDescent="0.25">
      <c r="A214" s="26" t="str">
        <f>+'[1]Consolidado ORG'!A211</f>
        <v>SCJ-211-2021</v>
      </c>
      <c r="B214" s="27">
        <f>+'[1]Consolidado ORG'!B211</f>
        <v>44239</v>
      </c>
      <c r="C214" s="27" t="str">
        <f>+'[1]Consolidado ORG'!G211</f>
        <v>DIANA LUCIA HENAO PARRA</v>
      </c>
      <c r="D214" s="27" t="str">
        <f>+'[1]Consolidado ORG'!L211</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14" s="27">
        <f>+'[1]Consolidado ORG'!M211</f>
        <v>44242</v>
      </c>
      <c r="F214" s="27">
        <f>+'[1]Consolidado ORG'!N211</f>
        <v>44575</v>
      </c>
      <c r="G214" s="28">
        <f>+'[1]Consolidado ORG'!P211</f>
        <v>11</v>
      </c>
      <c r="H214" s="28">
        <f>+'[1]Consolidado ORG'!AG211</f>
        <v>0</v>
      </c>
      <c r="I214" s="29">
        <f>+'[1]Consolidado ORG'!T211</f>
        <v>27709000</v>
      </c>
      <c r="J214" s="29" t="str">
        <f>+'[1]Consolidado ORG'!V211</f>
        <v>N/A</v>
      </c>
      <c r="K214" s="29">
        <f>+'[1]Consolidado ORG'!AE211</f>
        <v>0</v>
      </c>
      <c r="L214" s="27" t="str">
        <f>+'[1]Consolidado ORG'!E211</f>
        <v>5 5. Contratación directa</v>
      </c>
      <c r="M214" s="27" t="str">
        <f>+'[1]Consolidado ORG'!F211</f>
        <v>6 6. Otro</v>
      </c>
    </row>
    <row r="215" spans="1:13" s="2" customFormat="1" ht="48" x14ac:dyDescent="0.25">
      <c r="A215" s="26" t="str">
        <f>+'[1]Consolidado ORG'!A212</f>
        <v>SCJ-212-2021</v>
      </c>
      <c r="B215" s="27">
        <f>+'[1]Consolidado ORG'!B212</f>
        <v>44239</v>
      </c>
      <c r="C215" s="27" t="str">
        <f>+'[1]Consolidado ORG'!G212</f>
        <v>BERTHA DELIA HUACA HURTADO</v>
      </c>
      <c r="D215" s="27" t="str">
        <f>+'[1]Consolidado ORG'!L212</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15" s="27">
        <f>+'[1]Consolidado ORG'!M212</f>
        <v>44242</v>
      </c>
      <c r="F215" s="27">
        <f>+'[1]Consolidado ORG'!N212</f>
        <v>44575</v>
      </c>
      <c r="G215" s="28">
        <f>+'[1]Consolidado ORG'!P212</f>
        <v>11</v>
      </c>
      <c r="H215" s="28">
        <f>+'[1]Consolidado ORG'!AG212</f>
        <v>0</v>
      </c>
      <c r="I215" s="29">
        <f>+'[1]Consolidado ORG'!T212</f>
        <v>27709000</v>
      </c>
      <c r="J215" s="29" t="str">
        <f>+'[1]Consolidado ORG'!V212</f>
        <v>N/A</v>
      </c>
      <c r="K215" s="29">
        <f>+'[1]Consolidado ORG'!AE212</f>
        <v>0</v>
      </c>
      <c r="L215" s="27" t="str">
        <f>+'[1]Consolidado ORG'!E212</f>
        <v>5 5. Contratación directa</v>
      </c>
      <c r="M215" s="27" t="str">
        <f>+'[1]Consolidado ORG'!F212</f>
        <v>6 6. Otro</v>
      </c>
    </row>
    <row r="216" spans="1:13" s="2" customFormat="1" ht="48" x14ac:dyDescent="0.25">
      <c r="A216" s="26" t="str">
        <f>+'[1]Consolidado ORG'!A213</f>
        <v>SCJ-213-2021</v>
      </c>
      <c r="B216" s="27">
        <f>+'[1]Consolidado ORG'!B213</f>
        <v>44239</v>
      </c>
      <c r="C216" s="27" t="str">
        <f>+'[1]Consolidado ORG'!G213</f>
        <v>ANDREA LIZETH MEJIA TANGARIFE</v>
      </c>
      <c r="D216" s="27" t="str">
        <f>+'[1]Consolidado ORG'!L213</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16" s="27">
        <f>+'[1]Consolidado ORG'!M213</f>
        <v>44242</v>
      </c>
      <c r="F216" s="27">
        <f>+'[1]Consolidado ORG'!N213</f>
        <v>44575</v>
      </c>
      <c r="G216" s="28">
        <f>+'[1]Consolidado ORG'!P213</f>
        <v>11</v>
      </c>
      <c r="H216" s="28">
        <f>+'[1]Consolidado ORG'!AG213</f>
        <v>0</v>
      </c>
      <c r="I216" s="29">
        <f>+'[1]Consolidado ORG'!T213</f>
        <v>27709000</v>
      </c>
      <c r="J216" s="29" t="str">
        <f>+'[1]Consolidado ORG'!V213</f>
        <v>N/A</v>
      </c>
      <c r="K216" s="29">
        <f>+'[1]Consolidado ORG'!AE213</f>
        <v>0</v>
      </c>
      <c r="L216" s="27" t="str">
        <f>+'[1]Consolidado ORG'!E213</f>
        <v>5 5. Contratación directa</v>
      </c>
      <c r="M216" s="27" t="str">
        <f>+'[1]Consolidado ORG'!F213</f>
        <v>6 6. Otro</v>
      </c>
    </row>
    <row r="217" spans="1:13" s="2" customFormat="1" ht="48" x14ac:dyDescent="0.25">
      <c r="A217" s="26" t="str">
        <f>+'[1]Consolidado ORG'!A214</f>
        <v>SCJ-214-2021</v>
      </c>
      <c r="B217" s="27">
        <f>+'[1]Consolidado ORG'!B214</f>
        <v>44239</v>
      </c>
      <c r="C217" s="27" t="str">
        <f>+'[1]Consolidado ORG'!G214</f>
        <v>CARLOS JULIO ZAMUDIO BRAVO</v>
      </c>
      <c r="D217" s="27" t="str">
        <f>+'[1]Consolidado ORG'!L214</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17" s="27">
        <f>+'[1]Consolidado ORG'!M214</f>
        <v>44242</v>
      </c>
      <c r="F217" s="27">
        <f>+'[1]Consolidado ORG'!N214</f>
        <v>44575</v>
      </c>
      <c r="G217" s="28">
        <f>+'[1]Consolidado ORG'!P214</f>
        <v>11</v>
      </c>
      <c r="H217" s="28">
        <f>+'[1]Consolidado ORG'!AG214</f>
        <v>0</v>
      </c>
      <c r="I217" s="29">
        <f>+'[1]Consolidado ORG'!T214</f>
        <v>27709000</v>
      </c>
      <c r="J217" s="29" t="str">
        <f>+'[1]Consolidado ORG'!V214</f>
        <v>N/A</v>
      </c>
      <c r="K217" s="29">
        <f>+'[1]Consolidado ORG'!AE214</f>
        <v>0</v>
      </c>
      <c r="L217" s="27" t="str">
        <f>+'[1]Consolidado ORG'!E214</f>
        <v>5 5. Contratación directa</v>
      </c>
      <c r="M217" s="27" t="str">
        <f>+'[1]Consolidado ORG'!F214</f>
        <v>6 6. Otro</v>
      </c>
    </row>
    <row r="218" spans="1:13" s="2" customFormat="1" ht="48" x14ac:dyDescent="0.25">
      <c r="A218" s="26" t="str">
        <f>+'[1]Consolidado ORG'!A215</f>
        <v>SCJ-215-2021</v>
      </c>
      <c r="B218" s="27">
        <f>+'[1]Consolidado ORG'!B215</f>
        <v>44239</v>
      </c>
      <c r="C218" s="27" t="str">
        <f>+'[1]Consolidado ORG'!G215</f>
        <v>CARLOS ENRIQUE CUBIDES MENDOZA</v>
      </c>
      <c r="D218" s="27" t="str">
        <f>+'[1]Consolidado ORG'!L215</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18" s="27">
        <f>+'[1]Consolidado ORG'!M215</f>
        <v>44242</v>
      </c>
      <c r="F218" s="27">
        <f>+'[1]Consolidado ORG'!N215</f>
        <v>44575</v>
      </c>
      <c r="G218" s="28">
        <f>+'[1]Consolidado ORG'!P215</f>
        <v>11</v>
      </c>
      <c r="H218" s="28">
        <f>+'[1]Consolidado ORG'!AG215</f>
        <v>0</v>
      </c>
      <c r="I218" s="29">
        <f>+'[1]Consolidado ORG'!T215</f>
        <v>27709000</v>
      </c>
      <c r="J218" s="29" t="str">
        <f>+'[1]Consolidado ORG'!V215</f>
        <v>N/A</v>
      </c>
      <c r="K218" s="29">
        <f>+'[1]Consolidado ORG'!AE215</f>
        <v>0</v>
      </c>
      <c r="L218" s="27" t="str">
        <f>+'[1]Consolidado ORG'!E215</f>
        <v>5 5. Contratación directa</v>
      </c>
      <c r="M218" s="27" t="str">
        <f>+'[1]Consolidado ORG'!F215</f>
        <v>6 6. Otro</v>
      </c>
    </row>
    <row r="219" spans="1:13" s="2" customFormat="1" ht="48" x14ac:dyDescent="0.25">
      <c r="A219" s="26" t="str">
        <f>+'[1]Consolidado ORG'!A216</f>
        <v>SCJ-216-2021</v>
      </c>
      <c r="B219" s="27">
        <f>+'[1]Consolidado ORG'!B216</f>
        <v>44239</v>
      </c>
      <c r="C219" s="27" t="str">
        <f>+'[1]Consolidado ORG'!G216</f>
        <v>JUAN CARLOS ARRIETA TORRES</v>
      </c>
      <c r="D219" s="27" t="str">
        <f>+'[1]Consolidado ORG'!L216</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19" s="27">
        <f>+'[1]Consolidado ORG'!M216</f>
        <v>44242</v>
      </c>
      <c r="F219" s="27">
        <f>+'[1]Consolidado ORG'!N216</f>
        <v>44575</v>
      </c>
      <c r="G219" s="28">
        <f>+'[1]Consolidado ORG'!P216</f>
        <v>11</v>
      </c>
      <c r="H219" s="28">
        <f>+'[1]Consolidado ORG'!AG216</f>
        <v>0</v>
      </c>
      <c r="I219" s="29">
        <f>+'[1]Consolidado ORG'!T216</f>
        <v>27709000</v>
      </c>
      <c r="J219" s="29" t="str">
        <f>+'[1]Consolidado ORG'!V216</f>
        <v>N/A</v>
      </c>
      <c r="K219" s="29">
        <f>+'[1]Consolidado ORG'!AE216</f>
        <v>0</v>
      </c>
      <c r="L219" s="27" t="str">
        <f>+'[1]Consolidado ORG'!E216</f>
        <v>5 5. Contratación directa</v>
      </c>
      <c r="M219" s="27" t="str">
        <f>+'[1]Consolidado ORG'!F216</f>
        <v>6 6. Otro</v>
      </c>
    </row>
    <row r="220" spans="1:13" s="2" customFormat="1" ht="48" x14ac:dyDescent="0.25">
      <c r="A220" s="26" t="str">
        <f>+'[1]Consolidado ORG'!A217</f>
        <v>SCJ-217-2021</v>
      </c>
      <c r="B220" s="27">
        <f>+'[1]Consolidado ORG'!B217</f>
        <v>44239</v>
      </c>
      <c r="C220" s="27" t="str">
        <f>+'[1]Consolidado ORG'!G217</f>
        <v>CAROL AMANDA DÍAZ VALLEJO</v>
      </c>
      <c r="D220" s="27" t="str">
        <f>+'[1]Consolidado ORG'!L217</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20" s="27">
        <f>+'[1]Consolidado ORG'!M217</f>
        <v>44242</v>
      </c>
      <c r="F220" s="27">
        <f>+'[1]Consolidado ORG'!N217</f>
        <v>44575</v>
      </c>
      <c r="G220" s="28">
        <f>+'[1]Consolidado ORG'!P217</f>
        <v>11</v>
      </c>
      <c r="H220" s="28">
        <f>+'[1]Consolidado ORG'!AG217</f>
        <v>0</v>
      </c>
      <c r="I220" s="29">
        <f>+'[1]Consolidado ORG'!T217</f>
        <v>27709000</v>
      </c>
      <c r="J220" s="29" t="str">
        <f>+'[1]Consolidado ORG'!V217</f>
        <v>N/A</v>
      </c>
      <c r="K220" s="29">
        <f>+'[1]Consolidado ORG'!AE217</f>
        <v>0</v>
      </c>
      <c r="L220" s="27" t="str">
        <f>+'[1]Consolidado ORG'!E217</f>
        <v>5 5. Contratación directa</v>
      </c>
      <c r="M220" s="27" t="str">
        <f>+'[1]Consolidado ORG'!F217</f>
        <v>6 6. Otro</v>
      </c>
    </row>
    <row r="221" spans="1:13" s="2" customFormat="1" ht="48" x14ac:dyDescent="0.25">
      <c r="A221" s="26" t="str">
        <f>+'[1]Consolidado ORG'!A218</f>
        <v>SCJ-218-2021</v>
      </c>
      <c r="B221" s="27">
        <f>+'[1]Consolidado ORG'!B218</f>
        <v>44239</v>
      </c>
      <c r="C221" s="27" t="str">
        <f>+'[1]Consolidado ORG'!G218</f>
        <v>ALVARO ALVAREZ GUTIERREZ</v>
      </c>
      <c r="D221" s="27" t="str">
        <f>+'[1]Consolidado ORG'!L218</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21" s="27">
        <f>+'[1]Consolidado ORG'!M218</f>
        <v>44242</v>
      </c>
      <c r="F221" s="27">
        <f>+'[1]Consolidado ORG'!N218</f>
        <v>44575</v>
      </c>
      <c r="G221" s="28">
        <f>+'[1]Consolidado ORG'!P218</f>
        <v>11</v>
      </c>
      <c r="H221" s="28">
        <f>+'[1]Consolidado ORG'!AG218</f>
        <v>0</v>
      </c>
      <c r="I221" s="29">
        <f>+'[1]Consolidado ORG'!T218</f>
        <v>27709000</v>
      </c>
      <c r="J221" s="29" t="str">
        <f>+'[1]Consolidado ORG'!V218</f>
        <v>N/A</v>
      </c>
      <c r="K221" s="29">
        <f>+'[1]Consolidado ORG'!AE218</f>
        <v>0</v>
      </c>
      <c r="L221" s="27" t="str">
        <f>+'[1]Consolidado ORG'!E218</f>
        <v>5 5. Contratación directa</v>
      </c>
      <c r="M221" s="27" t="str">
        <f>+'[1]Consolidado ORG'!F218</f>
        <v>6 6. Otro</v>
      </c>
    </row>
    <row r="222" spans="1:13" s="2" customFormat="1" ht="48" x14ac:dyDescent="0.25">
      <c r="A222" s="26" t="str">
        <f>+'[1]Consolidado ORG'!A219</f>
        <v>SCJ-219-2021</v>
      </c>
      <c r="B222" s="27">
        <f>+'[1]Consolidado ORG'!B219</f>
        <v>44239</v>
      </c>
      <c r="C222" s="27" t="str">
        <f>+'[1]Consolidado ORG'!G219</f>
        <v>DIANA MARCELA SUELTA PRIETO</v>
      </c>
      <c r="D222" s="27" t="str">
        <f>+'[1]Consolidado ORG'!L219</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22" s="27">
        <f>+'[1]Consolidado ORG'!M219</f>
        <v>44242</v>
      </c>
      <c r="F222" s="27">
        <f>+'[1]Consolidado ORG'!N219</f>
        <v>44575</v>
      </c>
      <c r="G222" s="28">
        <f>+'[1]Consolidado ORG'!P219</f>
        <v>11</v>
      </c>
      <c r="H222" s="28">
        <f>+'[1]Consolidado ORG'!AG219</f>
        <v>0</v>
      </c>
      <c r="I222" s="29">
        <f>+'[1]Consolidado ORG'!T219</f>
        <v>27709000</v>
      </c>
      <c r="J222" s="29" t="str">
        <f>+'[1]Consolidado ORG'!V219</f>
        <v>N/A</v>
      </c>
      <c r="K222" s="29">
        <f>+'[1]Consolidado ORG'!AE219</f>
        <v>0</v>
      </c>
      <c r="L222" s="27" t="str">
        <f>+'[1]Consolidado ORG'!E219</f>
        <v>5 5. Contratación directa</v>
      </c>
      <c r="M222" s="27" t="str">
        <f>+'[1]Consolidado ORG'!F219</f>
        <v>6 6. Otro</v>
      </c>
    </row>
    <row r="223" spans="1:13" s="2" customFormat="1" ht="48" x14ac:dyDescent="0.25">
      <c r="A223" s="26" t="str">
        <f>+'[1]Consolidado ORG'!A220</f>
        <v>SCJ-220-2021</v>
      </c>
      <c r="B223" s="27">
        <f>+'[1]Consolidado ORG'!B220</f>
        <v>44239</v>
      </c>
      <c r="C223" s="27" t="str">
        <f>+'[1]Consolidado ORG'!G220</f>
        <v>DIEGO ALEJANDRO SILVA ZAPATA</v>
      </c>
      <c r="D223" s="27" t="str">
        <f>+'[1]Consolidado ORG'!L220</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23" s="27">
        <f>+'[1]Consolidado ORG'!M220</f>
        <v>44242</v>
      </c>
      <c r="F223" s="27">
        <f>+'[1]Consolidado ORG'!N220</f>
        <v>44575</v>
      </c>
      <c r="G223" s="28">
        <f>+'[1]Consolidado ORG'!P220</f>
        <v>11</v>
      </c>
      <c r="H223" s="28">
        <f>+'[1]Consolidado ORG'!AG220</f>
        <v>0</v>
      </c>
      <c r="I223" s="29">
        <f>+'[1]Consolidado ORG'!T220</f>
        <v>27709000</v>
      </c>
      <c r="J223" s="29" t="str">
        <f>+'[1]Consolidado ORG'!V220</f>
        <v>N/A</v>
      </c>
      <c r="K223" s="29">
        <f>+'[1]Consolidado ORG'!AE220</f>
        <v>0</v>
      </c>
      <c r="L223" s="27" t="str">
        <f>+'[1]Consolidado ORG'!E220</f>
        <v>5 5. Contratación directa</v>
      </c>
      <c r="M223" s="27" t="str">
        <f>+'[1]Consolidado ORG'!F220</f>
        <v>6 6. Otro</v>
      </c>
    </row>
    <row r="224" spans="1:13" s="2" customFormat="1" ht="48" x14ac:dyDescent="0.25">
      <c r="A224" s="26" t="str">
        <f>+'[1]Consolidado ORG'!A221</f>
        <v>SCJ-221-2021</v>
      </c>
      <c r="B224" s="27">
        <f>+'[1]Consolidado ORG'!B221</f>
        <v>44239</v>
      </c>
      <c r="C224" s="27" t="str">
        <f>+'[1]Consolidado ORG'!G221</f>
        <v>HECTOR HUGO GOMEZ VALDERRAMA</v>
      </c>
      <c r="D224" s="27" t="str">
        <f>+'[1]Consolidado ORG'!L221</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24" s="27">
        <f>+'[1]Consolidado ORG'!M221</f>
        <v>44242</v>
      </c>
      <c r="F224" s="27">
        <f>+'[1]Consolidado ORG'!N221</f>
        <v>44575</v>
      </c>
      <c r="G224" s="28">
        <f>+'[1]Consolidado ORG'!P221</f>
        <v>11</v>
      </c>
      <c r="H224" s="28">
        <f>+'[1]Consolidado ORG'!AG221</f>
        <v>0</v>
      </c>
      <c r="I224" s="29">
        <f>+'[1]Consolidado ORG'!T221</f>
        <v>27709000</v>
      </c>
      <c r="J224" s="29" t="str">
        <f>+'[1]Consolidado ORG'!V221</f>
        <v>N/A</v>
      </c>
      <c r="K224" s="29">
        <f>+'[1]Consolidado ORG'!AE221</f>
        <v>0</v>
      </c>
      <c r="L224" s="27" t="str">
        <f>+'[1]Consolidado ORG'!E221</f>
        <v>5 5. Contratación directa</v>
      </c>
      <c r="M224" s="27" t="str">
        <f>+'[1]Consolidado ORG'!F221</f>
        <v>6 6. Otro</v>
      </c>
    </row>
    <row r="225" spans="1:13" s="2" customFormat="1" ht="48" x14ac:dyDescent="0.25">
      <c r="A225" s="26" t="str">
        <f>+'[1]Consolidado ORG'!A222</f>
        <v>SCJ-222-2021</v>
      </c>
      <c r="B225" s="27">
        <f>+'[1]Consolidado ORG'!B222</f>
        <v>44239</v>
      </c>
      <c r="C225" s="27" t="str">
        <f>+'[1]Consolidado ORG'!G222</f>
        <v>HENRY DE DIOS RAMOS</v>
      </c>
      <c r="D225" s="27" t="str">
        <f>+'[1]Consolidado ORG'!L222</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25" s="27">
        <f>+'[1]Consolidado ORG'!M222</f>
        <v>44242</v>
      </c>
      <c r="F225" s="27">
        <f>+'[1]Consolidado ORG'!N222</f>
        <v>44575</v>
      </c>
      <c r="G225" s="28">
        <f>+'[1]Consolidado ORG'!P222</f>
        <v>11</v>
      </c>
      <c r="H225" s="28">
        <f>+'[1]Consolidado ORG'!AG222</f>
        <v>0</v>
      </c>
      <c r="I225" s="29">
        <f>+'[1]Consolidado ORG'!T222</f>
        <v>27709000</v>
      </c>
      <c r="J225" s="29" t="str">
        <f>+'[1]Consolidado ORG'!V222</f>
        <v>N/A</v>
      </c>
      <c r="K225" s="29">
        <f>+'[1]Consolidado ORG'!AE222</f>
        <v>0</v>
      </c>
      <c r="L225" s="27" t="str">
        <f>+'[1]Consolidado ORG'!E222</f>
        <v>5 5. Contratación directa</v>
      </c>
      <c r="M225" s="27" t="str">
        <f>+'[1]Consolidado ORG'!F222</f>
        <v>6 6. Otro</v>
      </c>
    </row>
    <row r="226" spans="1:13" s="2" customFormat="1" ht="48" x14ac:dyDescent="0.25">
      <c r="A226" s="26" t="str">
        <f>+'[1]Consolidado ORG'!A223</f>
        <v>SCJ-223-2021</v>
      </c>
      <c r="B226" s="27">
        <f>+'[1]Consolidado ORG'!B223</f>
        <v>44239</v>
      </c>
      <c r="C226" s="27" t="str">
        <f>+'[1]Consolidado ORG'!G223</f>
        <v>ROBERTO EDUARDO GOMEZ FLORIDO</v>
      </c>
      <c r="D226" s="27" t="str">
        <f>+'[1]Consolidado ORG'!L223</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26" s="27">
        <f>+'[1]Consolidado ORG'!M223</f>
        <v>44242</v>
      </c>
      <c r="F226" s="27">
        <f>+'[1]Consolidado ORG'!N223</f>
        <v>44575</v>
      </c>
      <c r="G226" s="28">
        <f>+'[1]Consolidado ORG'!P223</f>
        <v>11</v>
      </c>
      <c r="H226" s="28">
        <f>+'[1]Consolidado ORG'!AG223</f>
        <v>0</v>
      </c>
      <c r="I226" s="29">
        <f>+'[1]Consolidado ORG'!T223</f>
        <v>27709000</v>
      </c>
      <c r="J226" s="29" t="str">
        <f>+'[1]Consolidado ORG'!V223</f>
        <v>N/A</v>
      </c>
      <c r="K226" s="29">
        <f>+'[1]Consolidado ORG'!AE223</f>
        <v>0</v>
      </c>
      <c r="L226" s="27" t="str">
        <f>+'[1]Consolidado ORG'!E223</f>
        <v>5 5. Contratación directa</v>
      </c>
      <c r="M226" s="27" t="str">
        <f>+'[1]Consolidado ORG'!F223</f>
        <v>6 6. Otro</v>
      </c>
    </row>
    <row r="227" spans="1:13" s="2" customFormat="1" ht="48" x14ac:dyDescent="0.25">
      <c r="A227" s="26" t="str">
        <f>+'[1]Consolidado ORG'!A224</f>
        <v>SCJ-224-2021</v>
      </c>
      <c r="B227" s="27">
        <f>+'[1]Consolidado ORG'!B224</f>
        <v>44239</v>
      </c>
      <c r="C227" s="27" t="str">
        <f>+'[1]Consolidado ORG'!G224</f>
        <v>MARY TATIANA CORRALES QUIMBAYO</v>
      </c>
      <c r="D227" s="27" t="str">
        <f>+'[1]Consolidado ORG'!L224</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27" s="27">
        <f>+'[1]Consolidado ORG'!M224</f>
        <v>44242</v>
      </c>
      <c r="F227" s="27">
        <f>+'[1]Consolidado ORG'!N224</f>
        <v>44516</v>
      </c>
      <c r="G227" s="28">
        <f>+'[1]Consolidado ORG'!P224</f>
        <v>11</v>
      </c>
      <c r="H227" s="28">
        <f>+'[1]Consolidado ORG'!AG224</f>
        <v>0</v>
      </c>
      <c r="I227" s="29">
        <f>+'[1]Consolidado ORG'!T224</f>
        <v>27709000</v>
      </c>
      <c r="J227" s="29" t="str">
        <f>+'[1]Consolidado ORG'!V224</f>
        <v>N/A</v>
      </c>
      <c r="K227" s="29">
        <f>+'[1]Consolidado ORG'!AE224</f>
        <v>0</v>
      </c>
      <c r="L227" s="27" t="str">
        <f>+'[1]Consolidado ORG'!E224</f>
        <v>5 5. Contratación directa</v>
      </c>
      <c r="M227" s="27" t="str">
        <f>+'[1]Consolidado ORG'!F224</f>
        <v>6 6. Otro</v>
      </c>
    </row>
    <row r="228" spans="1:13" s="2" customFormat="1" ht="48" x14ac:dyDescent="0.25">
      <c r="A228" s="26" t="str">
        <f>+'[1]Consolidado ORG'!A225</f>
        <v>SCJ-225-2021</v>
      </c>
      <c r="B228" s="27">
        <f>+'[1]Consolidado ORG'!B225</f>
        <v>44239</v>
      </c>
      <c r="C228" s="27" t="str">
        <f>+'[1]Consolidado ORG'!G225</f>
        <v>CAMILO ANDRES HIGINIO CUELLAR</v>
      </c>
      <c r="D228" s="27" t="str">
        <f>+'[1]Consolidado ORG'!L225</f>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228" s="27">
        <f>+'[1]Consolidado ORG'!M225</f>
        <v>44242</v>
      </c>
      <c r="F228" s="27">
        <f>+'[1]Consolidado ORG'!N225</f>
        <v>44575</v>
      </c>
      <c r="G228" s="28">
        <f>+'[1]Consolidado ORG'!P225</f>
        <v>11</v>
      </c>
      <c r="H228" s="28">
        <f>+'[1]Consolidado ORG'!AG225</f>
        <v>0</v>
      </c>
      <c r="I228" s="29">
        <f>+'[1]Consolidado ORG'!T225</f>
        <v>27709000</v>
      </c>
      <c r="J228" s="29" t="str">
        <f>+'[1]Consolidado ORG'!V225</f>
        <v>N/A</v>
      </c>
      <c r="K228" s="29">
        <f>+'[1]Consolidado ORG'!AE225</f>
        <v>0</v>
      </c>
      <c r="L228" s="27" t="str">
        <f>+'[1]Consolidado ORG'!E225</f>
        <v>5 5. Contratación directa</v>
      </c>
      <c r="M228" s="27" t="str">
        <f>+'[1]Consolidado ORG'!F225</f>
        <v>6 6. Otro</v>
      </c>
    </row>
    <row r="229" spans="1:13" s="2" customFormat="1" ht="48" x14ac:dyDescent="0.25">
      <c r="A229" s="26" t="str">
        <f>+'[1]Consolidado ORG'!A226</f>
        <v>SCJ-226-2021</v>
      </c>
      <c r="B229" s="27">
        <f>+'[1]Consolidado ORG'!B226</f>
        <v>44239</v>
      </c>
      <c r="C229" s="27" t="str">
        <f>+'[1]Consolidado ORG'!G226</f>
        <v>EDNA YULIETH CASTRO SALGADO</v>
      </c>
      <c r="D229" s="27" t="str">
        <f>+'[1]Consolidado ORG'!L226</f>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229" s="27">
        <f>+'[1]Consolidado ORG'!M226</f>
        <v>44242</v>
      </c>
      <c r="F229" s="27">
        <f>+'[1]Consolidado ORG'!N226</f>
        <v>44575</v>
      </c>
      <c r="G229" s="28">
        <f>+'[1]Consolidado ORG'!P226</f>
        <v>11</v>
      </c>
      <c r="H229" s="28">
        <f>+'[1]Consolidado ORG'!AG226</f>
        <v>0</v>
      </c>
      <c r="I229" s="29">
        <f>+'[1]Consolidado ORG'!T226</f>
        <v>27709000</v>
      </c>
      <c r="J229" s="29" t="str">
        <f>+'[1]Consolidado ORG'!V226</f>
        <v>N/A</v>
      </c>
      <c r="K229" s="29">
        <f>+'[1]Consolidado ORG'!AE226</f>
        <v>0</v>
      </c>
      <c r="L229" s="27" t="str">
        <f>+'[1]Consolidado ORG'!E226</f>
        <v>5 5. Contratación directa</v>
      </c>
      <c r="M229" s="27" t="str">
        <f>+'[1]Consolidado ORG'!F226</f>
        <v>6 6. Otro</v>
      </c>
    </row>
    <row r="230" spans="1:13" s="2" customFormat="1" ht="48" x14ac:dyDescent="0.25">
      <c r="A230" s="26" t="str">
        <f>+'[1]Consolidado ORG'!A227</f>
        <v>SCJ-227-2021</v>
      </c>
      <c r="B230" s="27">
        <f>+'[1]Consolidado ORG'!B227</f>
        <v>44239</v>
      </c>
      <c r="C230" s="27" t="str">
        <f>+'[1]Consolidado ORG'!G227</f>
        <v>FERNEY MORENO CAMACHO</v>
      </c>
      <c r="D230" s="27" t="str">
        <f>+'[1]Consolidado ORG'!L227</f>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230" s="27">
        <f>+'[1]Consolidado ORG'!M227</f>
        <v>44242</v>
      </c>
      <c r="F230" s="27">
        <f>+'[1]Consolidado ORG'!N227</f>
        <v>44575</v>
      </c>
      <c r="G230" s="28">
        <f>+'[1]Consolidado ORG'!P227</f>
        <v>11</v>
      </c>
      <c r="H230" s="28">
        <f>+'[1]Consolidado ORG'!AG227</f>
        <v>0</v>
      </c>
      <c r="I230" s="29">
        <f>+'[1]Consolidado ORG'!T227</f>
        <v>27709000</v>
      </c>
      <c r="J230" s="29" t="str">
        <f>+'[1]Consolidado ORG'!V227</f>
        <v>N/A</v>
      </c>
      <c r="K230" s="29">
        <f>+'[1]Consolidado ORG'!AE227</f>
        <v>0</v>
      </c>
      <c r="L230" s="27" t="str">
        <f>+'[1]Consolidado ORG'!E227</f>
        <v>5 5. Contratación directa</v>
      </c>
      <c r="M230" s="27" t="str">
        <f>+'[1]Consolidado ORG'!F227</f>
        <v>6 6. Otro</v>
      </c>
    </row>
    <row r="231" spans="1:13" s="2" customFormat="1" ht="48" x14ac:dyDescent="0.25">
      <c r="A231" s="26" t="str">
        <f>+'[1]Consolidado ORG'!A228</f>
        <v>SCJ-228-2021</v>
      </c>
      <c r="B231" s="27">
        <f>+'[1]Consolidado ORG'!B228</f>
        <v>44239</v>
      </c>
      <c r="C231" s="27" t="str">
        <f>+'[1]Consolidado ORG'!G228</f>
        <v xml:space="preserve">VICTOR HUGO PAEZ ORTIZ
</v>
      </c>
      <c r="D231" s="27" t="str">
        <f>+'[1]Consolidado ORG'!L228</f>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231" s="27">
        <f>+'[1]Consolidado ORG'!M228</f>
        <v>44242</v>
      </c>
      <c r="F231" s="27">
        <f>+'[1]Consolidado ORG'!N228</f>
        <v>44575</v>
      </c>
      <c r="G231" s="28">
        <f>+'[1]Consolidado ORG'!P228</f>
        <v>11</v>
      </c>
      <c r="H231" s="28">
        <f>+'[1]Consolidado ORG'!AG228</f>
        <v>0</v>
      </c>
      <c r="I231" s="29">
        <f>+'[1]Consolidado ORG'!T228</f>
        <v>27709000</v>
      </c>
      <c r="J231" s="29" t="str">
        <f>+'[1]Consolidado ORG'!V228</f>
        <v>N/A</v>
      </c>
      <c r="K231" s="29">
        <f>+'[1]Consolidado ORG'!AE228</f>
        <v>0</v>
      </c>
      <c r="L231" s="27" t="str">
        <f>+'[1]Consolidado ORG'!E228</f>
        <v>5 5. Contratación directa</v>
      </c>
      <c r="M231" s="27" t="str">
        <f>+'[1]Consolidado ORG'!F228</f>
        <v>6 6. Otro</v>
      </c>
    </row>
    <row r="232" spans="1:13" s="2" customFormat="1" ht="48" x14ac:dyDescent="0.25">
      <c r="A232" s="26" t="str">
        <f>+'[1]Consolidado ORG'!A229</f>
        <v>SCJ-229-2021</v>
      </c>
      <c r="B232" s="27">
        <f>+'[1]Consolidado ORG'!B229</f>
        <v>44239</v>
      </c>
      <c r="C232" s="27" t="str">
        <f>+'[1]Consolidado ORG'!G229</f>
        <v>WILLIAM JAVIER BUITRAGO RAMIREZ</v>
      </c>
      <c r="D232" s="27" t="str">
        <f>+'[1]Consolidado ORG'!L229</f>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232" s="27">
        <f>+'[1]Consolidado ORG'!M229</f>
        <v>44242</v>
      </c>
      <c r="F232" s="27">
        <f>+'[1]Consolidado ORG'!N229</f>
        <v>44575</v>
      </c>
      <c r="G232" s="28">
        <f>+'[1]Consolidado ORG'!P229</f>
        <v>11</v>
      </c>
      <c r="H232" s="28">
        <f>+'[1]Consolidado ORG'!AG229</f>
        <v>0</v>
      </c>
      <c r="I232" s="29">
        <f>+'[1]Consolidado ORG'!T229</f>
        <v>27709000</v>
      </c>
      <c r="J232" s="29" t="str">
        <f>+'[1]Consolidado ORG'!V229</f>
        <v>N/A</v>
      </c>
      <c r="K232" s="29">
        <f>+'[1]Consolidado ORG'!AE229</f>
        <v>0</v>
      </c>
      <c r="L232" s="27" t="str">
        <f>+'[1]Consolidado ORG'!E229</f>
        <v>5 5. Contratación directa</v>
      </c>
      <c r="M232" s="27" t="str">
        <f>+'[1]Consolidado ORG'!F229</f>
        <v>6 6. Otro</v>
      </c>
    </row>
    <row r="233" spans="1:13" s="2" customFormat="1" ht="48" x14ac:dyDescent="0.25">
      <c r="A233" s="26" t="str">
        <f>+'[1]Consolidado ORG'!A230</f>
        <v>SCJ-230-2021</v>
      </c>
      <c r="B233" s="27">
        <f>+'[1]Consolidado ORG'!B230</f>
        <v>44239</v>
      </c>
      <c r="C233" s="27" t="str">
        <f>+'[1]Consolidado ORG'!G230</f>
        <v>YANETH DE JESÚS MENDOZA PÉREZ</v>
      </c>
      <c r="D233" s="27" t="str">
        <f>+'[1]Consolidado ORG'!L230</f>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233" s="27">
        <f>+'[1]Consolidado ORG'!M230</f>
        <v>44242</v>
      </c>
      <c r="F233" s="27">
        <f>+'[1]Consolidado ORG'!N230</f>
        <v>44575</v>
      </c>
      <c r="G233" s="28">
        <f>+'[1]Consolidado ORG'!P230</f>
        <v>11</v>
      </c>
      <c r="H233" s="28">
        <f>+'[1]Consolidado ORG'!AG230</f>
        <v>0</v>
      </c>
      <c r="I233" s="29">
        <f>+'[1]Consolidado ORG'!T230</f>
        <v>27709000</v>
      </c>
      <c r="J233" s="29" t="str">
        <f>+'[1]Consolidado ORG'!V230</f>
        <v>N/A</v>
      </c>
      <c r="K233" s="29">
        <f>+'[1]Consolidado ORG'!AE230</f>
        <v>0</v>
      </c>
      <c r="L233" s="27" t="str">
        <f>+'[1]Consolidado ORG'!E230</f>
        <v>5 5. Contratación directa</v>
      </c>
      <c r="M233" s="27" t="str">
        <f>+'[1]Consolidado ORG'!F230</f>
        <v>6 6. Otro</v>
      </c>
    </row>
    <row r="234" spans="1:13" s="2" customFormat="1" ht="48" x14ac:dyDescent="0.25">
      <c r="A234" s="26" t="str">
        <f>+'[1]Consolidado ORG'!A231</f>
        <v>SCJ-231-2021</v>
      </c>
      <c r="B234" s="27">
        <f>+'[1]Consolidado ORG'!B231</f>
        <v>44239</v>
      </c>
      <c r="C234" s="27" t="str">
        <f>+'[1]Consolidado ORG'!G231</f>
        <v>YINA ANDREA LOAIZA UMAÑA</v>
      </c>
      <c r="D234" s="27" t="str">
        <f>+'[1]Consolidado ORG'!L231</f>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234" s="27">
        <f>+'[1]Consolidado ORG'!M231</f>
        <v>44242</v>
      </c>
      <c r="F234" s="27">
        <f>+'[1]Consolidado ORG'!N231</f>
        <v>44575</v>
      </c>
      <c r="G234" s="28">
        <f>+'[1]Consolidado ORG'!P231</f>
        <v>11</v>
      </c>
      <c r="H234" s="28">
        <f>+'[1]Consolidado ORG'!AG231</f>
        <v>0</v>
      </c>
      <c r="I234" s="29">
        <f>+'[1]Consolidado ORG'!T231</f>
        <v>27709000</v>
      </c>
      <c r="J234" s="29" t="str">
        <f>+'[1]Consolidado ORG'!V231</f>
        <v>N/A</v>
      </c>
      <c r="K234" s="29">
        <f>+'[1]Consolidado ORG'!AE231</f>
        <v>0</v>
      </c>
      <c r="L234" s="27" t="str">
        <f>+'[1]Consolidado ORG'!E231</f>
        <v>5 5. Contratación directa</v>
      </c>
      <c r="M234" s="27" t="str">
        <f>+'[1]Consolidado ORG'!F231</f>
        <v>6 6. Otro</v>
      </c>
    </row>
    <row r="235" spans="1:13" s="2" customFormat="1" ht="48" x14ac:dyDescent="0.25">
      <c r="A235" s="26" t="str">
        <f>+'[1]Consolidado ORG'!A232</f>
        <v>SCJ-232-2021</v>
      </c>
      <c r="B235" s="27">
        <f>+'[1]Consolidado ORG'!B232</f>
        <v>44239</v>
      </c>
      <c r="C235" s="27" t="str">
        <f>+'[1]Consolidado ORG'!G232</f>
        <v>YONATAN MURILLO RAMOS</v>
      </c>
      <c r="D235" s="27" t="str">
        <f>+'[1]Consolidado ORG'!L232</f>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235" s="27">
        <f>+'[1]Consolidado ORG'!M232</f>
        <v>44242</v>
      </c>
      <c r="F235" s="27">
        <f>+'[1]Consolidado ORG'!N232</f>
        <v>44575</v>
      </c>
      <c r="G235" s="28">
        <f>+'[1]Consolidado ORG'!P232</f>
        <v>11</v>
      </c>
      <c r="H235" s="28">
        <f>+'[1]Consolidado ORG'!AG232</f>
        <v>0</v>
      </c>
      <c r="I235" s="29">
        <f>+'[1]Consolidado ORG'!T232</f>
        <v>27709000</v>
      </c>
      <c r="J235" s="29" t="str">
        <f>+'[1]Consolidado ORG'!V232</f>
        <v>N/A</v>
      </c>
      <c r="K235" s="29">
        <f>+'[1]Consolidado ORG'!AE232</f>
        <v>0</v>
      </c>
      <c r="L235" s="27" t="str">
        <f>+'[1]Consolidado ORG'!E232</f>
        <v>5 5. Contratación directa</v>
      </c>
      <c r="M235" s="27" t="str">
        <f>+'[1]Consolidado ORG'!F232</f>
        <v>6 6. Otro</v>
      </c>
    </row>
    <row r="236" spans="1:13" s="2" customFormat="1" ht="48" x14ac:dyDescent="0.25">
      <c r="A236" s="26" t="str">
        <f>+'[1]Consolidado ORG'!A233</f>
        <v>SCJ-233-2021</v>
      </c>
      <c r="B236" s="27">
        <f>+'[1]Consolidado ORG'!B233</f>
        <v>44239</v>
      </c>
      <c r="C236" s="27" t="str">
        <f>+'[1]Consolidado ORG'!G233</f>
        <v>NICOLE BENAVIDES ORDOÑEZ</v>
      </c>
      <c r="D236" s="27" t="str">
        <f>+'[1]Consolidado ORG'!L233</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36" s="27">
        <f>+'[1]Consolidado ORG'!M233</f>
        <v>44242</v>
      </c>
      <c r="F236" s="27">
        <f>+'[1]Consolidado ORG'!N233</f>
        <v>44575</v>
      </c>
      <c r="G236" s="28">
        <f>+'[1]Consolidado ORG'!P233</f>
        <v>11</v>
      </c>
      <c r="H236" s="28">
        <f>+'[1]Consolidado ORG'!AG233</f>
        <v>0</v>
      </c>
      <c r="I236" s="29">
        <f>+'[1]Consolidado ORG'!T233</f>
        <v>27709000</v>
      </c>
      <c r="J236" s="29" t="str">
        <f>+'[1]Consolidado ORG'!V233</f>
        <v>N/A</v>
      </c>
      <c r="K236" s="29">
        <f>+'[1]Consolidado ORG'!AE233</f>
        <v>0</v>
      </c>
      <c r="L236" s="27" t="str">
        <f>+'[1]Consolidado ORG'!E233</f>
        <v>5 5. Contratación directa</v>
      </c>
      <c r="M236" s="27" t="str">
        <f>+'[1]Consolidado ORG'!F233</f>
        <v>6 6. Otro</v>
      </c>
    </row>
    <row r="237" spans="1:13" s="2" customFormat="1" ht="48" x14ac:dyDescent="0.25">
      <c r="A237" s="26" t="str">
        <f>+'[1]Consolidado ORG'!A234</f>
        <v>SCJ-234-2021</v>
      </c>
      <c r="B237" s="27">
        <f>+'[1]Consolidado ORG'!B234</f>
        <v>44239</v>
      </c>
      <c r="C237" s="27" t="str">
        <f>+'[1]Consolidado ORG'!G234</f>
        <v>MILTON DARIO GARAVITO HORTUA</v>
      </c>
      <c r="D237" s="27" t="str">
        <f>+'[1]Consolidado ORG'!L234</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37" s="27">
        <f>+'[1]Consolidado ORG'!M234</f>
        <v>44242</v>
      </c>
      <c r="F237" s="27">
        <f>+'[1]Consolidado ORG'!N234</f>
        <v>44575</v>
      </c>
      <c r="G237" s="28">
        <f>+'[1]Consolidado ORG'!P234</f>
        <v>11</v>
      </c>
      <c r="H237" s="28">
        <f>+'[1]Consolidado ORG'!AG234</f>
        <v>0</v>
      </c>
      <c r="I237" s="29">
        <f>+'[1]Consolidado ORG'!T234</f>
        <v>27709000</v>
      </c>
      <c r="J237" s="29" t="str">
        <f>+'[1]Consolidado ORG'!V234</f>
        <v>N/A</v>
      </c>
      <c r="K237" s="29">
        <f>+'[1]Consolidado ORG'!AE234</f>
        <v>0</v>
      </c>
      <c r="L237" s="27" t="str">
        <f>+'[1]Consolidado ORG'!E234</f>
        <v>5 5. Contratación directa</v>
      </c>
      <c r="M237" s="27" t="str">
        <f>+'[1]Consolidado ORG'!F234</f>
        <v>6 6. Otro</v>
      </c>
    </row>
    <row r="238" spans="1:13" s="2" customFormat="1" ht="48" x14ac:dyDescent="0.25">
      <c r="A238" s="26" t="str">
        <f>+'[1]Consolidado ORG'!A235</f>
        <v>SCJ-235-2021</v>
      </c>
      <c r="B238" s="27">
        <f>+'[1]Consolidado ORG'!B235</f>
        <v>44239</v>
      </c>
      <c r="C238" s="27" t="str">
        <f>+'[1]Consolidado ORG'!G235</f>
        <v>CAMILO ANDRÉS GAMARRA</v>
      </c>
      <c r="D238" s="27" t="str">
        <f>+'[1]Consolidado ORG'!L235</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38" s="27">
        <f>+'[1]Consolidado ORG'!M235</f>
        <v>44242</v>
      </c>
      <c r="F238" s="27">
        <f>+'[1]Consolidado ORG'!N235</f>
        <v>44575</v>
      </c>
      <c r="G238" s="28">
        <f>+'[1]Consolidado ORG'!P235</f>
        <v>11</v>
      </c>
      <c r="H238" s="28">
        <f>+'[1]Consolidado ORG'!AG235</f>
        <v>0</v>
      </c>
      <c r="I238" s="29">
        <f>+'[1]Consolidado ORG'!T235</f>
        <v>27709000</v>
      </c>
      <c r="J238" s="29" t="str">
        <f>+'[1]Consolidado ORG'!V235</f>
        <v>N/A</v>
      </c>
      <c r="K238" s="29">
        <f>+'[1]Consolidado ORG'!AE235</f>
        <v>0</v>
      </c>
      <c r="L238" s="27" t="str">
        <f>+'[1]Consolidado ORG'!E235</f>
        <v>5 5. Contratación directa</v>
      </c>
      <c r="M238" s="27" t="str">
        <f>+'[1]Consolidado ORG'!F235</f>
        <v>6 6. Otro</v>
      </c>
    </row>
    <row r="239" spans="1:13" s="2" customFormat="1" ht="48" x14ac:dyDescent="0.25">
      <c r="A239" s="26" t="str">
        <f>+'[1]Consolidado ORG'!A236</f>
        <v>SCJ-236-2021</v>
      </c>
      <c r="B239" s="27">
        <f>+'[1]Consolidado ORG'!B236</f>
        <v>44239</v>
      </c>
      <c r="C239" s="27" t="str">
        <f>+'[1]Consolidado ORG'!G236</f>
        <v>JOHANNA CAROLINA DEL PILAR ESPEJO RODRIGUEZ</v>
      </c>
      <c r="D239" s="27" t="str">
        <f>+'[1]Consolidado ORG'!L236</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39" s="27">
        <f>+'[1]Consolidado ORG'!M236</f>
        <v>44242</v>
      </c>
      <c r="F239" s="27">
        <f>+'[1]Consolidado ORG'!N236</f>
        <v>44575</v>
      </c>
      <c r="G239" s="28">
        <f>+'[1]Consolidado ORG'!P236</f>
        <v>11</v>
      </c>
      <c r="H239" s="28">
        <f>+'[1]Consolidado ORG'!AG236</f>
        <v>0</v>
      </c>
      <c r="I239" s="29">
        <f>+'[1]Consolidado ORG'!T236</f>
        <v>27709000</v>
      </c>
      <c r="J239" s="29" t="str">
        <f>+'[1]Consolidado ORG'!V236</f>
        <v>N/A</v>
      </c>
      <c r="K239" s="29">
        <f>+'[1]Consolidado ORG'!AE236</f>
        <v>0</v>
      </c>
      <c r="L239" s="27" t="str">
        <f>+'[1]Consolidado ORG'!E236</f>
        <v>5 5. Contratación directa</v>
      </c>
      <c r="M239" s="27" t="str">
        <f>+'[1]Consolidado ORG'!F236</f>
        <v>6 6. Otro</v>
      </c>
    </row>
    <row r="240" spans="1:13" s="2" customFormat="1" ht="48" x14ac:dyDescent="0.25">
      <c r="A240" s="26" t="str">
        <f>+'[1]Consolidado ORG'!A237</f>
        <v>SCJ-237-2021</v>
      </c>
      <c r="B240" s="27">
        <f>+'[1]Consolidado ORG'!B237</f>
        <v>44239</v>
      </c>
      <c r="C240" s="27" t="str">
        <f>+'[1]Consolidado ORG'!G237</f>
        <v>MARTHA PATRICIA TOQUICA MANCERA</v>
      </c>
      <c r="D240" s="27" t="str">
        <f>+'[1]Consolidado ORG'!L237</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40" s="27">
        <f>+'[1]Consolidado ORG'!M237</f>
        <v>44242</v>
      </c>
      <c r="F240" s="27">
        <f>+'[1]Consolidado ORG'!N237</f>
        <v>44575</v>
      </c>
      <c r="G240" s="28">
        <f>+'[1]Consolidado ORG'!P237</f>
        <v>11</v>
      </c>
      <c r="H240" s="28">
        <f>+'[1]Consolidado ORG'!AG237</f>
        <v>0</v>
      </c>
      <c r="I240" s="29">
        <f>+'[1]Consolidado ORG'!T237</f>
        <v>27709000</v>
      </c>
      <c r="J240" s="29" t="str">
        <f>+'[1]Consolidado ORG'!V237</f>
        <v>N/A</v>
      </c>
      <c r="K240" s="29">
        <f>+'[1]Consolidado ORG'!AE237</f>
        <v>0</v>
      </c>
      <c r="L240" s="27" t="str">
        <f>+'[1]Consolidado ORG'!E237</f>
        <v>5 5. Contratación directa</v>
      </c>
      <c r="M240" s="27" t="str">
        <f>+'[1]Consolidado ORG'!F237</f>
        <v>6 6. Otro</v>
      </c>
    </row>
    <row r="241" spans="1:13" s="2" customFormat="1" ht="48" x14ac:dyDescent="0.25">
      <c r="A241" s="26" t="str">
        <f>+'[1]Consolidado ORG'!A238</f>
        <v>SCJ-238-2021</v>
      </c>
      <c r="B241" s="27">
        <f>+'[1]Consolidado ORG'!B238</f>
        <v>44239</v>
      </c>
      <c r="C241" s="27" t="str">
        <f>+'[1]Consolidado ORG'!G238</f>
        <v xml:space="preserve">GABRIEL RICARDO FAJARDO VARGAS </v>
      </c>
      <c r="D241" s="27" t="str">
        <f>+'[1]Consolidado ORG'!L238</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41" s="27">
        <f>+'[1]Consolidado ORG'!M238</f>
        <v>44243</v>
      </c>
      <c r="F241" s="27">
        <f>+'[1]Consolidado ORG'!N238</f>
        <v>44576</v>
      </c>
      <c r="G241" s="28">
        <f>+'[1]Consolidado ORG'!P238</f>
        <v>11</v>
      </c>
      <c r="H241" s="28">
        <f>+'[1]Consolidado ORG'!AG238</f>
        <v>0</v>
      </c>
      <c r="I241" s="29">
        <f>+'[1]Consolidado ORG'!T238</f>
        <v>27709000</v>
      </c>
      <c r="J241" s="29" t="str">
        <f>+'[1]Consolidado ORG'!V238</f>
        <v>N/A</v>
      </c>
      <c r="K241" s="29">
        <f>+'[1]Consolidado ORG'!AE238</f>
        <v>0</v>
      </c>
      <c r="L241" s="27" t="str">
        <f>+'[1]Consolidado ORG'!E238</f>
        <v>5 5. Contratación directa</v>
      </c>
      <c r="M241" s="27" t="str">
        <f>+'[1]Consolidado ORG'!F238</f>
        <v>6 6. Otro</v>
      </c>
    </row>
    <row r="242" spans="1:13" s="2" customFormat="1" ht="48" x14ac:dyDescent="0.25">
      <c r="A242" s="26" t="str">
        <f>+'[1]Consolidado ORG'!A239</f>
        <v>SCJ-239-2021</v>
      </c>
      <c r="B242" s="27">
        <f>+'[1]Consolidado ORG'!B239</f>
        <v>44239</v>
      </c>
      <c r="C242" s="27" t="str">
        <f>+'[1]Consolidado ORG'!G239</f>
        <v>CANDELARIA TRUJILLO SANCHEZ</v>
      </c>
      <c r="D242" s="27" t="str">
        <f>+'[1]Consolidado ORG'!L239</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42" s="27">
        <f>+'[1]Consolidado ORG'!M239</f>
        <v>44243</v>
      </c>
      <c r="F242" s="27">
        <f>+'[1]Consolidado ORG'!N239</f>
        <v>44576</v>
      </c>
      <c r="G242" s="28">
        <f>+'[1]Consolidado ORG'!P239</f>
        <v>11</v>
      </c>
      <c r="H242" s="28">
        <f>+'[1]Consolidado ORG'!AG239</f>
        <v>0</v>
      </c>
      <c r="I242" s="29">
        <f>+'[1]Consolidado ORG'!T239</f>
        <v>27709000</v>
      </c>
      <c r="J242" s="29" t="str">
        <f>+'[1]Consolidado ORG'!V239</f>
        <v>N/A</v>
      </c>
      <c r="K242" s="29">
        <f>+'[1]Consolidado ORG'!AE239</f>
        <v>0</v>
      </c>
      <c r="L242" s="27" t="str">
        <f>+'[1]Consolidado ORG'!E239</f>
        <v>5 5. Contratación directa</v>
      </c>
      <c r="M242" s="27" t="str">
        <f>+'[1]Consolidado ORG'!F239</f>
        <v>6 6. Otro</v>
      </c>
    </row>
    <row r="243" spans="1:13" s="2" customFormat="1" ht="48" x14ac:dyDescent="0.25">
      <c r="A243" s="26" t="str">
        <f>+'[1]Consolidado ORG'!A240</f>
        <v>SCJ-240-2021</v>
      </c>
      <c r="B243" s="27">
        <f>+'[1]Consolidado ORG'!B240</f>
        <v>44239</v>
      </c>
      <c r="C243" s="27" t="str">
        <f>+'[1]Consolidado ORG'!G240</f>
        <v>CARLOS ANDRES CENDALES</v>
      </c>
      <c r="D243" s="27" t="str">
        <f>+'[1]Consolidado ORG'!L240</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43" s="27">
        <f>+'[1]Consolidado ORG'!M240</f>
        <v>44243</v>
      </c>
      <c r="F243" s="27">
        <f>+'[1]Consolidado ORG'!N240</f>
        <v>44576</v>
      </c>
      <c r="G243" s="28">
        <f>+'[1]Consolidado ORG'!P240</f>
        <v>11</v>
      </c>
      <c r="H243" s="28">
        <f>+'[1]Consolidado ORG'!AG240</f>
        <v>0</v>
      </c>
      <c r="I243" s="29">
        <f>+'[1]Consolidado ORG'!T240</f>
        <v>27709000</v>
      </c>
      <c r="J243" s="29" t="str">
        <f>+'[1]Consolidado ORG'!V240</f>
        <v>N/A</v>
      </c>
      <c r="K243" s="29">
        <f>+'[1]Consolidado ORG'!AE240</f>
        <v>0</v>
      </c>
      <c r="L243" s="27" t="str">
        <f>+'[1]Consolidado ORG'!E240</f>
        <v>5 5. Contratación directa</v>
      </c>
      <c r="M243" s="27" t="str">
        <f>+'[1]Consolidado ORG'!F240</f>
        <v>6 6. Otro</v>
      </c>
    </row>
    <row r="244" spans="1:13" s="2" customFormat="1" ht="48" x14ac:dyDescent="0.25">
      <c r="A244" s="26" t="str">
        <f>+'[1]Consolidado ORG'!A241</f>
        <v>SCJ-241-2021</v>
      </c>
      <c r="B244" s="27">
        <f>+'[1]Consolidado ORG'!B241</f>
        <v>44239</v>
      </c>
      <c r="C244" s="27" t="str">
        <f>+'[1]Consolidado ORG'!G241</f>
        <v>ÁLVARO JAVIER SALAZAR GIRALDO</v>
      </c>
      <c r="D244" s="27" t="str">
        <f>+'[1]Consolidado ORG'!L241</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44" s="27">
        <f>+'[1]Consolidado ORG'!M241</f>
        <v>44242</v>
      </c>
      <c r="F244" s="27">
        <f>+'[1]Consolidado ORG'!N241</f>
        <v>44575</v>
      </c>
      <c r="G244" s="28">
        <f>+'[1]Consolidado ORG'!P241</f>
        <v>11</v>
      </c>
      <c r="H244" s="28">
        <f>+'[1]Consolidado ORG'!AG241</f>
        <v>0</v>
      </c>
      <c r="I244" s="29">
        <f>+'[1]Consolidado ORG'!T241</f>
        <v>27709000</v>
      </c>
      <c r="J244" s="29" t="str">
        <f>+'[1]Consolidado ORG'!V241</f>
        <v>N/A</v>
      </c>
      <c r="K244" s="29">
        <f>+'[1]Consolidado ORG'!AE241</f>
        <v>0</v>
      </c>
      <c r="L244" s="27" t="str">
        <f>+'[1]Consolidado ORG'!E241</f>
        <v>5 5. Contratación directa</v>
      </c>
      <c r="M244" s="27" t="str">
        <f>+'[1]Consolidado ORG'!F241</f>
        <v>6 6. Otro</v>
      </c>
    </row>
    <row r="245" spans="1:13" s="2" customFormat="1" ht="48" x14ac:dyDescent="0.25">
      <c r="A245" s="26" t="str">
        <f>+'[1]Consolidado ORG'!A242</f>
        <v>SCJ-242-2021</v>
      </c>
      <c r="B245" s="27">
        <f>+'[1]Consolidado ORG'!B242</f>
        <v>44239</v>
      </c>
      <c r="C245" s="27" t="str">
        <f>+'[1]Consolidado ORG'!G242</f>
        <v xml:space="preserve">LAURA SOFIA MUÑETON TAMAYO </v>
      </c>
      <c r="D245" s="27" t="str">
        <f>+'[1]Consolidado ORG'!L242</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45" s="27">
        <f>+'[1]Consolidado ORG'!M242</f>
        <v>44242</v>
      </c>
      <c r="F245" s="27">
        <f>+'[1]Consolidado ORG'!N242</f>
        <v>44575</v>
      </c>
      <c r="G245" s="28">
        <f>+'[1]Consolidado ORG'!P242</f>
        <v>11</v>
      </c>
      <c r="H245" s="28">
        <f>+'[1]Consolidado ORG'!AG242</f>
        <v>0</v>
      </c>
      <c r="I245" s="29">
        <f>+'[1]Consolidado ORG'!T242</f>
        <v>27709000</v>
      </c>
      <c r="J245" s="29" t="str">
        <f>+'[1]Consolidado ORG'!V242</f>
        <v>N/A</v>
      </c>
      <c r="K245" s="29">
        <f>+'[1]Consolidado ORG'!AE242</f>
        <v>0</v>
      </c>
      <c r="L245" s="27" t="str">
        <f>+'[1]Consolidado ORG'!E242</f>
        <v>5 5. Contratación directa</v>
      </c>
      <c r="M245" s="27" t="str">
        <f>+'[1]Consolidado ORG'!F242</f>
        <v>6 6. Otro</v>
      </c>
    </row>
    <row r="246" spans="1:13" s="2" customFormat="1" ht="48" x14ac:dyDescent="0.25">
      <c r="A246" s="26" t="str">
        <f>+'[1]Consolidado ORG'!A243</f>
        <v>SCJ-243-2021</v>
      </c>
      <c r="B246" s="27">
        <f>+'[1]Consolidado ORG'!B243</f>
        <v>44239</v>
      </c>
      <c r="C246" s="27" t="str">
        <f>+'[1]Consolidado ORG'!G243</f>
        <v>LUZ ELENA MONTOYA PELAEZ</v>
      </c>
      <c r="D246" s="27" t="str">
        <f>+'[1]Consolidado ORG'!L243</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46" s="27">
        <f>+'[1]Consolidado ORG'!M243</f>
        <v>44242</v>
      </c>
      <c r="F246" s="27">
        <f>+'[1]Consolidado ORG'!N243</f>
        <v>44439</v>
      </c>
      <c r="G246" s="28">
        <f>+'[1]Consolidado ORG'!P243</f>
        <v>11</v>
      </c>
      <c r="H246" s="28">
        <f>+'[1]Consolidado ORG'!AG243</f>
        <v>0</v>
      </c>
      <c r="I246" s="29">
        <f>+'[1]Consolidado ORG'!T243</f>
        <v>27709000</v>
      </c>
      <c r="J246" s="29" t="str">
        <f>+'[1]Consolidado ORG'!V243</f>
        <v>N/A</v>
      </c>
      <c r="K246" s="29">
        <f>+'[1]Consolidado ORG'!AE243</f>
        <v>0</v>
      </c>
      <c r="L246" s="27" t="str">
        <f>+'[1]Consolidado ORG'!E243</f>
        <v>5 5. Contratación directa</v>
      </c>
      <c r="M246" s="27" t="str">
        <f>+'[1]Consolidado ORG'!F243</f>
        <v>6 6. Otro</v>
      </c>
    </row>
    <row r="247" spans="1:13" s="2" customFormat="1" ht="48" x14ac:dyDescent="0.25">
      <c r="A247" s="26" t="str">
        <f>+'[1]Consolidado ORG'!A244</f>
        <v>SCJ-244-2021</v>
      </c>
      <c r="B247" s="27">
        <f>+'[1]Consolidado ORG'!B244</f>
        <v>44239</v>
      </c>
      <c r="C247" s="27" t="str">
        <f>+'[1]Consolidado ORG'!G244</f>
        <v>CLAUDIA LILIANA ROMERO CAMELO</v>
      </c>
      <c r="D247" s="27" t="str">
        <f>+'[1]Consolidado ORG'!L244</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47" s="27">
        <f>+'[1]Consolidado ORG'!M244</f>
        <v>44242</v>
      </c>
      <c r="F247" s="27">
        <f>+'[1]Consolidado ORG'!N244</f>
        <v>44575</v>
      </c>
      <c r="G247" s="28">
        <f>+'[1]Consolidado ORG'!P244</f>
        <v>11</v>
      </c>
      <c r="H247" s="28">
        <f>+'[1]Consolidado ORG'!AG244</f>
        <v>0</v>
      </c>
      <c r="I247" s="29">
        <f>+'[1]Consolidado ORG'!T244</f>
        <v>27709000</v>
      </c>
      <c r="J247" s="29" t="str">
        <f>+'[1]Consolidado ORG'!V244</f>
        <v>N/A</v>
      </c>
      <c r="K247" s="29">
        <f>+'[1]Consolidado ORG'!AE244</f>
        <v>0</v>
      </c>
      <c r="L247" s="27" t="str">
        <f>+'[1]Consolidado ORG'!E244</f>
        <v>5 5. Contratación directa</v>
      </c>
      <c r="M247" s="27" t="str">
        <f>+'[1]Consolidado ORG'!F244</f>
        <v>6 6. Otro</v>
      </c>
    </row>
    <row r="248" spans="1:13" s="2" customFormat="1" ht="48" x14ac:dyDescent="0.25">
      <c r="A248" s="26" t="str">
        <f>+'[1]Consolidado ORG'!A245</f>
        <v>SCJ-245-2021</v>
      </c>
      <c r="B248" s="27">
        <f>+'[1]Consolidado ORG'!B245</f>
        <v>44239</v>
      </c>
      <c r="C248" s="27" t="str">
        <f>+'[1]Consolidado ORG'!G245</f>
        <v>JOSE MANUEL MENCO ROJAS</v>
      </c>
      <c r="D248" s="27" t="str">
        <f>+'[1]Consolidado ORG'!L245</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48" s="27">
        <f>+'[1]Consolidado ORG'!M245</f>
        <v>44242</v>
      </c>
      <c r="F248" s="27">
        <f>+'[1]Consolidado ORG'!N245</f>
        <v>44575</v>
      </c>
      <c r="G248" s="28">
        <f>+'[1]Consolidado ORG'!P245</f>
        <v>11</v>
      </c>
      <c r="H248" s="28">
        <f>+'[1]Consolidado ORG'!AG245</f>
        <v>0</v>
      </c>
      <c r="I248" s="29">
        <f>+'[1]Consolidado ORG'!T245</f>
        <v>27709000</v>
      </c>
      <c r="J248" s="29" t="str">
        <f>+'[1]Consolidado ORG'!V245</f>
        <v>N/A</v>
      </c>
      <c r="K248" s="29">
        <f>+'[1]Consolidado ORG'!AE245</f>
        <v>0</v>
      </c>
      <c r="L248" s="27" t="str">
        <f>+'[1]Consolidado ORG'!E245</f>
        <v>5 5. Contratación directa</v>
      </c>
      <c r="M248" s="27" t="str">
        <f>+'[1]Consolidado ORG'!F245</f>
        <v>6 6. Otro</v>
      </c>
    </row>
    <row r="249" spans="1:13" s="2" customFormat="1" ht="48" x14ac:dyDescent="0.25">
      <c r="A249" s="26" t="str">
        <f>+'[1]Consolidado ORG'!A246</f>
        <v>SCJ-246-2021</v>
      </c>
      <c r="B249" s="27">
        <f>+'[1]Consolidado ORG'!B246</f>
        <v>44242</v>
      </c>
      <c r="C249" s="27" t="str">
        <f>+'[1]Consolidado ORG'!G246</f>
        <v>ANYELA CRISTINA POMAR RAMÍREZ</v>
      </c>
      <c r="D249" s="27" t="str">
        <f>+'[1]Consolidado ORG'!L246</f>
        <v>PRESTAR SUS SERVICIOS DE APOYO A LA GESTIÓN A LA DIRECCIÓN DE GESTIÓN HUMANA EN LA CLASIFICACIÓN, ORDENACIÓN Y DESCRIPCIÓN DE LOS FONDOS DOCUMENTALES Y/O EXPEDIENTES (HISTORIAS LABORALES) DE CADA UNO DE LOS SERVIDORES PÚBLICOS DE LA SDSCJ, RESPETANDO EL PRINCIPIO DE PROCEDENCIA Y ORDEN ORIGINAL DE LOS DOCUMENTOS A FIN DE MANTENER LA MISMA DEBIDAMENTE ORDENADA Y ACTUALIZADA</v>
      </c>
      <c r="E249" s="27">
        <f>+'[1]Consolidado ORG'!M246</f>
        <v>44245</v>
      </c>
      <c r="F249" s="27">
        <f>+'[1]Consolidado ORG'!N246</f>
        <v>44578</v>
      </c>
      <c r="G249" s="28">
        <f>+'[1]Consolidado ORG'!P246</f>
        <v>11</v>
      </c>
      <c r="H249" s="28">
        <f>+'[1]Consolidado ORG'!AG246</f>
        <v>0</v>
      </c>
      <c r="I249" s="29">
        <f>+'[1]Consolidado ORG'!T246</f>
        <v>32109000</v>
      </c>
      <c r="J249" s="29" t="str">
        <f>+'[1]Consolidado ORG'!V246</f>
        <v>N/A</v>
      </c>
      <c r="K249" s="29">
        <f>+'[1]Consolidado ORG'!AE246</f>
        <v>0</v>
      </c>
      <c r="L249" s="27" t="str">
        <f>+'[1]Consolidado ORG'!E246</f>
        <v>5 5. Contratación directa</v>
      </c>
      <c r="M249" s="27" t="str">
        <f>+'[1]Consolidado ORG'!F246</f>
        <v>6 6. Otro</v>
      </c>
    </row>
    <row r="250" spans="1:13" s="2" customFormat="1" ht="48" x14ac:dyDescent="0.25">
      <c r="A250" s="26" t="str">
        <f>+'[1]Consolidado ORG'!A247</f>
        <v>SCJ-247-2021</v>
      </c>
      <c r="B250" s="27">
        <f>+'[1]Consolidado ORG'!B247</f>
        <v>44242</v>
      </c>
      <c r="C250" s="27" t="str">
        <f>+'[1]Consolidado ORG'!G247</f>
        <v>ALBA LUZ MENDEZ PEREZ</v>
      </c>
      <c r="D250" s="27" t="str">
        <f>+'[1]Consolidado ORG'!L247</f>
        <v>PRESTAR SERVICIOS PROFESIONALES ESPECIALIZADOS EN MATERIA ECONÓMICA RELACIONADA CON EL PLANEAMIENTO, PROGRAMACIÓN Y GESTIÓN DE RECURSOS PARA ATENDER LAS NECESIDADES DE LA POLICÍA METROPOLITANA DE BOGOTÁ ANTE LA SECRETARÍA DE SEGURIDAD CONVIVENCIA Y JUSTICIA Y OTRAS ENTIDADES.</v>
      </c>
      <c r="E250" s="27">
        <f>+'[1]Consolidado ORG'!M247</f>
        <v>44242</v>
      </c>
      <c r="F250" s="27">
        <f>+'[1]Consolidado ORG'!N247</f>
        <v>44575</v>
      </c>
      <c r="G250" s="28">
        <f>+'[1]Consolidado ORG'!P247</f>
        <v>11</v>
      </c>
      <c r="H250" s="28">
        <f>+'[1]Consolidado ORG'!AG247</f>
        <v>0</v>
      </c>
      <c r="I250" s="29">
        <f>+'[1]Consolidado ORG'!T247</f>
        <v>119706741</v>
      </c>
      <c r="J250" s="29" t="str">
        <f>+'[1]Consolidado ORG'!V247</f>
        <v>NA</v>
      </c>
      <c r="K250" s="29">
        <f>+'[1]Consolidado ORG'!AE247</f>
        <v>0</v>
      </c>
      <c r="L250" s="27" t="str">
        <f>+'[1]Consolidado ORG'!E247</f>
        <v>5 5. Contratación directa</v>
      </c>
      <c r="M250" s="27" t="str">
        <f>+'[1]Consolidado ORG'!F247</f>
        <v>6 6. Otro</v>
      </c>
    </row>
    <row r="251" spans="1:13" s="2" customFormat="1" ht="48" x14ac:dyDescent="0.25">
      <c r="A251" s="26" t="str">
        <f>+'[1]Consolidado ORG'!A248</f>
        <v>SCJ-248-2021</v>
      </c>
      <c r="B251" s="27">
        <f>+'[1]Consolidado ORG'!B248</f>
        <v>44242</v>
      </c>
      <c r="C251" s="27" t="str">
        <f>+'[1]Consolidado ORG'!G248</f>
        <v>LUZ AMPARO TOVAR GIRALDO</v>
      </c>
      <c r="D251" s="27" t="str">
        <f>+'[1]Consolidado ORG'!L248</f>
        <v>PRESTACIÓN DE SERVICIOS PROFESIONALES EN ACTIVIDADES DE APOYO JURÍDICO Y ENLACE ENTRE LA POLICÍA METROPOLITANA DE BOGOTÁ Y LA SECRETARÍA DISTRITAL DE SEGURIDAD, CONVIVENCIA Y JUSTICIA</v>
      </c>
      <c r="E251" s="27">
        <f>+'[1]Consolidado ORG'!M248</f>
        <v>44242</v>
      </c>
      <c r="F251" s="27">
        <f>+'[1]Consolidado ORG'!N248</f>
        <v>44575</v>
      </c>
      <c r="G251" s="28">
        <f>+'[1]Consolidado ORG'!P248</f>
        <v>11</v>
      </c>
      <c r="H251" s="28">
        <f>+'[1]Consolidado ORG'!AG248</f>
        <v>0</v>
      </c>
      <c r="I251" s="29">
        <f>+'[1]Consolidado ORG'!T248</f>
        <v>77000000</v>
      </c>
      <c r="J251" s="29" t="str">
        <f>+'[1]Consolidado ORG'!V248</f>
        <v>NA</v>
      </c>
      <c r="K251" s="29">
        <f>+'[1]Consolidado ORG'!AE248</f>
        <v>0</v>
      </c>
      <c r="L251" s="27" t="str">
        <f>+'[1]Consolidado ORG'!E248</f>
        <v>5 5. Contratación directa</v>
      </c>
      <c r="M251" s="27" t="str">
        <f>+'[1]Consolidado ORG'!F248</f>
        <v>6 6. Otro</v>
      </c>
    </row>
    <row r="252" spans="1:13" s="2" customFormat="1" ht="48" x14ac:dyDescent="0.25">
      <c r="A252" s="26" t="str">
        <f>+'[1]Consolidado ORG'!A249</f>
        <v>SCJ-249-2021</v>
      </c>
      <c r="B252" s="27">
        <f>+'[1]Consolidado ORG'!B249</f>
        <v>44242</v>
      </c>
      <c r="C252" s="27" t="str">
        <f>+'[1]Consolidado ORG'!G249</f>
        <v>DIEGO FERNANDO BUSTOS GRACIA</v>
      </c>
      <c r="D252" s="27" t="str">
        <f>+'[1]Consolidado ORG'!L249</f>
        <v>PRESTAR LOS SERVICIOS DE APOYO A LA GESTIÓN EN LA DIRECCIÓN DE BIENES PARA APOYAR EL DESARROLLO DE LA ADQUISICIÓN Y MANTENIMIENTO DE LOS BIENES Y SERVICIOS DEL PARQUE AUTOMOTOR PROPIEDAD Y/O A CARGO DE LA SECRETARÍA DE SEGURIDAD, CONVIVENCIA Y JUSTICIA.</v>
      </c>
      <c r="E252" s="27">
        <f>+'[1]Consolidado ORG'!M249</f>
        <v>44243</v>
      </c>
      <c r="F252" s="27">
        <f>+'[1]Consolidado ORG'!N249</f>
        <v>44576</v>
      </c>
      <c r="G252" s="28">
        <f>+'[1]Consolidado ORG'!P249</f>
        <v>11</v>
      </c>
      <c r="H252" s="28">
        <f>+'[1]Consolidado ORG'!AG249</f>
        <v>0</v>
      </c>
      <c r="I252" s="29">
        <f>+'[1]Consolidado ORG'!T249</f>
        <v>36650185</v>
      </c>
      <c r="J252" s="29" t="str">
        <f>+'[1]Consolidado ORG'!V249</f>
        <v>NA</v>
      </c>
      <c r="K252" s="29">
        <f>+'[1]Consolidado ORG'!AE249</f>
        <v>0</v>
      </c>
      <c r="L252" s="27" t="str">
        <f>+'[1]Consolidado ORG'!E249</f>
        <v>5 5. Contratación directa</v>
      </c>
      <c r="M252" s="27" t="str">
        <f>+'[1]Consolidado ORG'!F249</f>
        <v>6 6. Otro</v>
      </c>
    </row>
    <row r="253" spans="1:13" s="2" customFormat="1" ht="48" x14ac:dyDescent="0.25">
      <c r="A253" s="26" t="str">
        <f>+'[1]Consolidado ORG'!A250</f>
        <v>SCJ-250-2021</v>
      </c>
      <c r="B253" s="27">
        <f>+'[1]Consolidado ORG'!B250</f>
        <v>44242</v>
      </c>
      <c r="C253" s="27" t="str">
        <f>+'[1]Consolidado ORG'!G250</f>
        <v>JUAN CARLOS RODRIGUEZ SIERRA</v>
      </c>
      <c r="D253" s="27" t="str">
        <f>+'[1]Consolidado ORG'!L250</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253" s="27">
        <f>+'[1]Consolidado ORG'!M250</f>
        <v>44246</v>
      </c>
      <c r="F253" s="27">
        <f>+'[1]Consolidado ORG'!N250</f>
        <v>44580</v>
      </c>
      <c r="G253" s="28">
        <f>+'[1]Consolidado ORG'!P250</f>
        <v>12</v>
      </c>
      <c r="H253" s="28">
        <f>+'[1]Consolidado ORG'!AG250</f>
        <v>0</v>
      </c>
      <c r="I253" s="29">
        <f>+'[1]Consolidado ORG'!T250</f>
        <v>27600000</v>
      </c>
      <c r="J253" s="29" t="str">
        <f>+'[1]Consolidado ORG'!V250</f>
        <v>NA</v>
      </c>
      <c r="K253" s="29">
        <f>+'[1]Consolidado ORG'!AE250</f>
        <v>0</v>
      </c>
      <c r="L253" s="27" t="str">
        <f>+'[1]Consolidado ORG'!E250</f>
        <v>5 5. Contratación directa</v>
      </c>
      <c r="M253" s="27" t="str">
        <f>+'[1]Consolidado ORG'!F250</f>
        <v>6 6. Otro</v>
      </c>
    </row>
    <row r="254" spans="1:13" s="2" customFormat="1" ht="48" x14ac:dyDescent="0.25">
      <c r="A254" s="26" t="str">
        <f>+'[1]Consolidado ORG'!A251</f>
        <v>SCJ-251-2021</v>
      </c>
      <c r="B254" s="27">
        <f>+'[1]Consolidado ORG'!B251</f>
        <v>44242</v>
      </c>
      <c r="C254" s="27" t="str">
        <f>+'[1]Consolidado ORG'!G251</f>
        <v>DIANA CAMILA COBOS HERNANDEZ</v>
      </c>
      <c r="D254" s="27" t="str">
        <f>+'[1]Consolidado ORG'!L251</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254" s="27">
        <f>+'[1]Consolidado ORG'!M251</f>
        <v>44246</v>
      </c>
      <c r="F254" s="27">
        <f>+'[1]Consolidado ORG'!N251</f>
        <v>44587</v>
      </c>
      <c r="G254" s="28">
        <f>+'[1]Consolidado ORG'!P251</f>
        <v>12</v>
      </c>
      <c r="H254" s="28">
        <f>+'[1]Consolidado ORG'!AG251</f>
        <v>0</v>
      </c>
      <c r="I254" s="29">
        <f>+'[1]Consolidado ORG'!T251</f>
        <v>27600000</v>
      </c>
      <c r="J254" s="29" t="str">
        <f>+'[1]Consolidado ORG'!V251</f>
        <v>NA</v>
      </c>
      <c r="K254" s="29">
        <f>+'[1]Consolidado ORG'!AE251</f>
        <v>0</v>
      </c>
      <c r="L254" s="27" t="str">
        <f>+'[1]Consolidado ORG'!E251</f>
        <v>5 5. Contratación directa</v>
      </c>
      <c r="M254" s="27" t="str">
        <f>+'[1]Consolidado ORG'!F251</f>
        <v>6 6. Otro</v>
      </c>
    </row>
    <row r="255" spans="1:13" s="2" customFormat="1" ht="48" x14ac:dyDescent="0.25">
      <c r="A255" s="26" t="str">
        <f>+'[1]Consolidado ORG'!A252</f>
        <v>SCJ-252-2021</v>
      </c>
      <c r="B255" s="27">
        <f>+'[1]Consolidado ORG'!B252</f>
        <v>44242</v>
      </c>
      <c r="C255" s="27" t="str">
        <f>+'[1]Consolidado ORG'!G252</f>
        <v>CLARA ISABEL MARTINEZ MEJIA</v>
      </c>
      <c r="D255" s="27" t="str">
        <f>+'[1]Consolidado ORG'!L252</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255" s="27">
        <f>+'[1]Consolidado ORG'!M252</f>
        <v>44246</v>
      </c>
      <c r="F255" s="27">
        <f>+'[1]Consolidado ORG'!N252</f>
        <v>44586</v>
      </c>
      <c r="G255" s="28">
        <f>+'[1]Consolidado ORG'!P252</f>
        <v>11</v>
      </c>
      <c r="H255" s="28">
        <f>+'[1]Consolidado ORG'!AG252</f>
        <v>0</v>
      </c>
      <c r="I255" s="29">
        <f>+'[1]Consolidado ORG'!T252</f>
        <v>25300000</v>
      </c>
      <c r="J255" s="29" t="str">
        <f>+'[1]Consolidado ORG'!V252</f>
        <v>NA</v>
      </c>
      <c r="K255" s="29">
        <f>+'[1]Consolidado ORG'!AE252</f>
        <v>0</v>
      </c>
      <c r="L255" s="27" t="str">
        <f>+'[1]Consolidado ORG'!E252</f>
        <v>5 5. Contratación directa</v>
      </c>
      <c r="M255" s="27" t="str">
        <f>+'[1]Consolidado ORG'!F252</f>
        <v>6 6. Otro</v>
      </c>
    </row>
    <row r="256" spans="1:13" s="2" customFormat="1" ht="48" x14ac:dyDescent="0.25">
      <c r="A256" s="26" t="str">
        <f>+'[1]Consolidado ORG'!A253</f>
        <v>SCJ-253-2021</v>
      </c>
      <c r="B256" s="27">
        <f>+'[1]Consolidado ORG'!B253</f>
        <v>44242</v>
      </c>
      <c r="C256" s="27" t="str">
        <f>+'[1]Consolidado ORG'!G253</f>
        <v>ANA MARIA CARDENAS AROCA</v>
      </c>
      <c r="D256" s="27" t="str">
        <f>+'[1]Consolidado ORG'!L253</f>
        <v>PRESTAR LOS SERVICIOS PROFESIONALES PARA BRINDAR SOPORTE PSICOLÓGICO EN LA OPERACIÓN DEL CENTRO DE COMANDO, CONTROL, COMUNICACIONES Y COMPUTO C4 DE LA SECRETARÍA DISTRITAL DE SEGURIDAD CONVIVENCIA Y JUSTICIA.</v>
      </c>
      <c r="E256" s="27">
        <f>+'[1]Consolidado ORG'!M253</f>
        <v>44243</v>
      </c>
      <c r="F256" s="27">
        <f>+'[1]Consolidado ORG'!N253</f>
        <v>44576</v>
      </c>
      <c r="G256" s="28">
        <f>+'[1]Consolidado ORG'!P253</f>
        <v>11</v>
      </c>
      <c r="H256" s="28">
        <f>+'[1]Consolidado ORG'!AG253</f>
        <v>0</v>
      </c>
      <c r="I256" s="29">
        <f>+'[1]Consolidado ORG'!T253</f>
        <v>40237560</v>
      </c>
      <c r="J256" s="29" t="str">
        <f>+'[1]Consolidado ORG'!V253</f>
        <v>NA</v>
      </c>
      <c r="K256" s="29">
        <f>+'[1]Consolidado ORG'!AE253</f>
        <v>0</v>
      </c>
      <c r="L256" s="27" t="str">
        <f>+'[1]Consolidado ORG'!E253</f>
        <v>5 5. Contratación directa</v>
      </c>
      <c r="M256" s="27" t="str">
        <f>+'[1]Consolidado ORG'!F253</f>
        <v>6 6. Otro</v>
      </c>
    </row>
    <row r="257" spans="1:13" s="2" customFormat="1" ht="48" x14ac:dyDescent="0.25">
      <c r="A257" s="26" t="str">
        <f>+'[1]Consolidado ORG'!A254</f>
        <v>SCJ-254-2021</v>
      </c>
      <c r="B257" s="27">
        <f>+'[1]Consolidado ORG'!B254</f>
        <v>44242</v>
      </c>
      <c r="C257" s="27" t="str">
        <f>+'[1]Consolidado ORG'!G254</f>
        <v>JULIETH PAOLA MARTINEZ PRIETO</v>
      </c>
      <c r="D257" s="27" t="str">
        <f>+'[1]Consolidado ORG'!L254</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57" s="27">
        <f>+'[1]Consolidado ORG'!M254</f>
        <v>44245</v>
      </c>
      <c r="F257" s="27">
        <f>+'[1]Consolidado ORG'!N254</f>
        <v>44578</v>
      </c>
      <c r="G257" s="28">
        <f>+'[1]Consolidado ORG'!P254</f>
        <v>11</v>
      </c>
      <c r="H257" s="28">
        <f>+'[1]Consolidado ORG'!AG254</f>
        <v>0</v>
      </c>
      <c r="I257" s="29">
        <f>+'[1]Consolidado ORG'!T254</f>
        <v>27709000</v>
      </c>
      <c r="J257" s="29" t="str">
        <f>+'[1]Consolidado ORG'!V254</f>
        <v>N/A</v>
      </c>
      <c r="K257" s="29">
        <f>+'[1]Consolidado ORG'!AE254</f>
        <v>0</v>
      </c>
      <c r="L257" s="27" t="str">
        <f>+'[1]Consolidado ORG'!E254</f>
        <v>5 5. Contratación directa</v>
      </c>
      <c r="M257" s="27" t="str">
        <f>+'[1]Consolidado ORG'!F254</f>
        <v>6 6. Otro</v>
      </c>
    </row>
    <row r="258" spans="1:13" s="2" customFormat="1" ht="48" x14ac:dyDescent="0.25">
      <c r="A258" s="26" t="str">
        <f>+'[1]Consolidado ORG'!A255</f>
        <v>SCJ-255-2021</v>
      </c>
      <c r="B258" s="27">
        <f>+'[1]Consolidado ORG'!B255</f>
        <v>44242</v>
      </c>
      <c r="C258" s="27" t="str">
        <f>+'[1]Consolidado ORG'!G255</f>
        <v>FLORENTINO ANDRADE ZAPATA</v>
      </c>
      <c r="D258" s="27" t="str">
        <f>+'[1]Consolidado ORG'!L255</f>
        <v>PRESTAR SERVICIOS DE APOYO A LA GESTIÓN PARA APOYAR LAS ACTIVIDADES
RELACIONADAS CON LA EXPEDICIÓN DE DOCUMENTOS DE ÍNDOLE PRESUPUESTAL A
CARGO DE LA DIRECCIÓN FINANCIERA DE LA SDSCJ</v>
      </c>
      <c r="E258" s="27">
        <f>+'[1]Consolidado ORG'!M255</f>
        <v>44245</v>
      </c>
      <c r="F258" s="27">
        <f>+'[1]Consolidado ORG'!N255</f>
        <v>44567</v>
      </c>
      <c r="G258" s="28">
        <f>+'[1]Consolidado ORG'!P255</f>
        <v>12</v>
      </c>
      <c r="H258" s="28">
        <f>+'[1]Consolidado ORG'!AG255</f>
        <v>0</v>
      </c>
      <c r="I258" s="29">
        <f>+'[1]Consolidado ORG'!T255</f>
        <v>34380000</v>
      </c>
      <c r="J258" s="29" t="str">
        <f>+'[1]Consolidado ORG'!V255</f>
        <v>N/A</v>
      </c>
      <c r="K258" s="29">
        <f>+'[1]Consolidado ORG'!AE255</f>
        <v>0</v>
      </c>
      <c r="L258" s="27" t="str">
        <f>+'[1]Consolidado ORG'!E255</f>
        <v>5 5. Contratación directa</v>
      </c>
      <c r="M258" s="27" t="str">
        <f>+'[1]Consolidado ORG'!F255</f>
        <v>6 6. Otro</v>
      </c>
    </row>
    <row r="259" spans="1:13" s="2" customFormat="1" ht="48" x14ac:dyDescent="0.25">
      <c r="A259" s="26" t="str">
        <f>+'[1]Consolidado ORG'!A256</f>
        <v>SCJ-256-2021</v>
      </c>
      <c r="B259" s="27">
        <f>+'[1]Consolidado ORG'!B256</f>
        <v>44242</v>
      </c>
      <c r="C259" s="27" t="str">
        <f>+'[1]Consolidado ORG'!G256</f>
        <v>ALFRETH JOHANY SARMIENTO JIMENEZ</v>
      </c>
      <c r="D259" s="27" t="str">
        <f>+'[1]Consolidado ORG'!L256</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59" s="27">
        <f>+'[1]Consolidado ORG'!M256</f>
        <v>44245</v>
      </c>
      <c r="F259" s="27">
        <f>+'[1]Consolidado ORG'!N256</f>
        <v>44578</v>
      </c>
      <c r="G259" s="28">
        <f>+'[1]Consolidado ORG'!P256</f>
        <v>11</v>
      </c>
      <c r="H259" s="28">
        <f>+'[1]Consolidado ORG'!AG256</f>
        <v>0</v>
      </c>
      <c r="I259" s="29">
        <f>+'[1]Consolidado ORG'!T256</f>
        <v>27709000</v>
      </c>
      <c r="J259" s="29" t="str">
        <f>+'[1]Consolidado ORG'!V256</f>
        <v>N/A</v>
      </c>
      <c r="K259" s="29">
        <f>+'[1]Consolidado ORG'!AE256</f>
        <v>0</v>
      </c>
      <c r="L259" s="27" t="str">
        <f>+'[1]Consolidado ORG'!E256</f>
        <v>5 5. Contratación directa</v>
      </c>
      <c r="M259" s="27" t="str">
        <f>+'[1]Consolidado ORG'!F256</f>
        <v>6 6. Otro</v>
      </c>
    </row>
    <row r="260" spans="1:13" s="2" customFormat="1" ht="48" x14ac:dyDescent="0.25">
      <c r="A260" s="26" t="str">
        <f>+'[1]Consolidado ORG'!A257</f>
        <v>SCJ-257-2021</v>
      </c>
      <c r="B260" s="27">
        <f>+'[1]Consolidado ORG'!B257</f>
        <v>44242</v>
      </c>
      <c r="C260" s="27" t="str">
        <f>+'[1]Consolidado ORG'!G257</f>
        <v>MARTHA CATALINA RODRIGUEZ CERVANTES</v>
      </c>
      <c r="D260" s="27" t="str">
        <f>+'[1]Consolidado ORG'!L257</f>
        <v>PRESTAR SERVICIOS PROFESIONALES COMO ABOGADO PARA APOYAR A LA SUBSECRETARÍA DE ACCESO A LA JUSTICIA
EN LOS TEMAS JURÍDICOS QUE SE LE ASIGNEN.</v>
      </c>
      <c r="E260" s="27">
        <f>+'[1]Consolidado ORG'!M257</f>
        <v>44245</v>
      </c>
      <c r="F260" s="27">
        <f>+'[1]Consolidado ORG'!N257</f>
        <v>44529</v>
      </c>
      <c r="G260" s="28">
        <f>+'[1]Consolidado ORG'!P257</f>
        <v>6</v>
      </c>
      <c r="H260" s="28">
        <f>+'[1]Consolidado ORG'!AG257</f>
        <v>119</v>
      </c>
      <c r="I260" s="29">
        <f>+'[1]Consolidado ORG'!T257</f>
        <v>48000000</v>
      </c>
      <c r="J260" s="29" t="str">
        <f>+'[1]Consolidado ORG'!V257</f>
        <v>N/A</v>
      </c>
      <c r="K260" s="29">
        <f>+'[1]Consolidado ORG'!AE257</f>
        <v>24000000</v>
      </c>
      <c r="L260" s="27" t="str">
        <f>+'[1]Consolidado ORG'!E257</f>
        <v>5 5. Contratación directa</v>
      </c>
      <c r="M260" s="27" t="str">
        <f>+'[1]Consolidado ORG'!F257</f>
        <v>6 6. Otro</v>
      </c>
    </row>
    <row r="261" spans="1:13" s="2" customFormat="1" ht="48" x14ac:dyDescent="0.25">
      <c r="A261" s="26" t="str">
        <f>+'[1]Consolidado ORG'!A258</f>
        <v>SCJ-258-2021</v>
      </c>
      <c r="B261" s="27">
        <f>+'[1]Consolidado ORG'!B258</f>
        <v>44242</v>
      </c>
      <c r="C261" s="27" t="str">
        <f>+'[1]Consolidado ORG'!G258</f>
        <v>ANDRES ALEJANDRO OLARTE CARMONA</v>
      </c>
      <c r="D261" s="27" t="str">
        <f>+'[1]Consolidado ORG'!L258</f>
        <v>PRESTAR SERVICIOS PROFESIONALES A LA SUBSECRETARÍA DE ACCESO A LA JUSTICIA, APOYANDO EL SEGUIMIENTO, DESARROLLO Y COMPROMISOS DE LAS ACTIVIDADES RELACIONADAS CON LAS METAS ESTABLECIDAS EN EL PLAN DE DESARROLLO QUE PERMITAN EL MEJORAMIENTO DE LOS OBJETIVOS ESTABLECIDOS</v>
      </c>
      <c r="E261" s="27">
        <f>+'[1]Consolidado ORG'!M258</f>
        <v>44245</v>
      </c>
      <c r="F261" s="27">
        <f>+'[1]Consolidado ORG'!N258</f>
        <v>44581</v>
      </c>
      <c r="G261" s="28">
        <f>+'[1]Consolidado ORG'!P258</f>
        <v>11.5</v>
      </c>
      <c r="H261" s="28">
        <f>+'[1]Consolidado ORG'!AG258</f>
        <v>0</v>
      </c>
      <c r="I261" s="29">
        <f>+'[1]Consolidado ORG'!T258</f>
        <v>116851500</v>
      </c>
      <c r="J261" s="29" t="str">
        <f>+'[1]Consolidado ORG'!V258</f>
        <v>N/A</v>
      </c>
      <c r="K261" s="29">
        <f>+'[1]Consolidado ORG'!AE258</f>
        <v>0</v>
      </c>
      <c r="L261" s="27" t="str">
        <f>+'[1]Consolidado ORG'!E258</f>
        <v>5 5. Contratación directa</v>
      </c>
      <c r="M261" s="27" t="str">
        <f>+'[1]Consolidado ORG'!F258</f>
        <v>6 6. Otro</v>
      </c>
    </row>
    <row r="262" spans="1:13" s="2" customFormat="1" ht="48" x14ac:dyDescent="0.25">
      <c r="A262" s="26" t="str">
        <f>+'[1]Consolidado ORG'!A259</f>
        <v>SCJ-259-2021</v>
      </c>
      <c r="B262" s="27">
        <f>+'[1]Consolidado ORG'!B259</f>
        <v>44242</v>
      </c>
      <c r="C262" s="27" t="str">
        <f>+'[1]Consolidado ORG'!G259</f>
        <v>CESAR DAVID SUAVITA AGREDO</v>
      </c>
      <c r="D262" s="27" t="str">
        <f>+'[1]Consolidado ORG'!L259</f>
        <v>PRESTAR SERVICIOS DE APOYO TÉCNICO PARA EL DESARROLLO DE LAS ACTIVIDADES DEL PROCESO DE GESTIÓN DOCUMENTAL EN LAS SEDES DE LA ENTIDAD, ESPECIALMENTE EN EL ARCHIVO CENTRAL.</v>
      </c>
      <c r="E262" s="27">
        <f>+'[1]Consolidado ORG'!M259</f>
        <v>44245</v>
      </c>
      <c r="F262" s="27">
        <f>+'[1]Consolidado ORG'!N259</f>
        <v>44394</v>
      </c>
      <c r="G262" s="28">
        <f>+'[1]Consolidado ORG'!P259</f>
        <v>5</v>
      </c>
      <c r="H262" s="28">
        <f>+'[1]Consolidado ORG'!AG259</f>
        <v>0</v>
      </c>
      <c r="I262" s="29">
        <f>+'[1]Consolidado ORG'!T259</f>
        <v>14325000</v>
      </c>
      <c r="J262" s="29" t="str">
        <f>+'[1]Consolidado ORG'!V259</f>
        <v>N/A</v>
      </c>
      <c r="K262" s="29">
        <f>+'[1]Consolidado ORG'!AE259</f>
        <v>0</v>
      </c>
      <c r="L262" s="27" t="str">
        <f>+'[1]Consolidado ORG'!E259</f>
        <v>5 5. Contratación directa</v>
      </c>
      <c r="M262" s="27" t="str">
        <f>+'[1]Consolidado ORG'!F259</f>
        <v>6 6. Otro</v>
      </c>
    </row>
    <row r="263" spans="1:13" s="2" customFormat="1" ht="48" x14ac:dyDescent="0.25">
      <c r="A263" s="26" t="str">
        <f>+'[1]Consolidado ORG'!A260</f>
        <v>SCJ-260-2021</v>
      </c>
      <c r="B263" s="27">
        <f>+'[1]Consolidado ORG'!B260</f>
        <v>44242</v>
      </c>
      <c r="C263" s="27" t="str">
        <f>+'[1]Consolidado ORG'!G260</f>
        <v>LUZ ANGELICA RAMOS CAICEDO</v>
      </c>
      <c r="D263" s="27" t="str">
        <f>+'[1]Consolidado ORG'!L260</f>
        <v>PRESTAR SERVICIOS DE APOYO PARA LA INTERVENCIÓN DE LOS EXPEDIENTES CONTRACTUALES DE LA SECRETARÍA DE SEGURIDAD, CONVIVENCIA Y JUSTICIA, EN EL DESARROLLO Y APLICACIÓN DEL SISTEMA DE GESTIÓN DOCUMENTAL.</v>
      </c>
      <c r="E263" s="27">
        <f>+'[1]Consolidado ORG'!M260</f>
        <v>44245</v>
      </c>
      <c r="F263" s="27">
        <f>+'[1]Consolidado ORG'!N260</f>
        <v>44394</v>
      </c>
      <c r="G263" s="28">
        <f>+'[1]Consolidado ORG'!P260</f>
        <v>5</v>
      </c>
      <c r="H263" s="28">
        <f>+'[1]Consolidado ORG'!AG260</f>
        <v>0</v>
      </c>
      <c r="I263" s="29">
        <f>+'[1]Consolidado ORG'!T260</f>
        <v>14315000</v>
      </c>
      <c r="J263" s="29" t="str">
        <f>+'[1]Consolidado ORG'!V260</f>
        <v>N/A</v>
      </c>
      <c r="K263" s="29">
        <f>+'[1]Consolidado ORG'!AE260</f>
        <v>0</v>
      </c>
      <c r="L263" s="27" t="str">
        <f>+'[1]Consolidado ORG'!E260</f>
        <v>5 5. Contratación directa</v>
      </c>
      <c r="M263" s="27" t="str">
        <f>+'[1]Consolidado ORG'!F260</f>
        <v>6 6. Otro</v>
      </c>
    </row>
    <row r="264" spans="1:13" s="2" customFormat="1" ht="48" x14ac:dyDescent="0.25">
      <c r="A264" s="26" t="str">
        <f>+'[1]Consolidado ORG'!A261</f>
        <v>SCJ-261-2021</v>
      </c>
      <c r="B264" s="27">
        <f>+'[1]Consolidado ORG'!B261</f>
        <v>44242</v>
      </c>
      <c r="C264" s="27" t="str">
        <f>+'[1]Consolidado ORG'!G261</f>
        <v>JANETH REDONDO ACOSTA</v>
      </c>
      <c r="D264" s="27" t="str">
        <f>+'[1]Consolidado ORG'!L261</f>
        <v>PRESTAR SERVICIOS PROFESIONALES EN LA EJECUCIÓN DE LAS ACTIVIDADES ADMINISTRATIVAS DEL EQUIPO DE MANTENIMIENTO A CARGO DE LA DIRECCIÓN DE RECURSOS FÍSICOS Y GESTIÓN DOCUMENTAL DE LA SECRETARÍA DE SEGURIDAD, CONVIVENCIA Y JUSTICIA</v>
      </c>
      <c r="E264" s="27">
        <f>+'[1]Consolidado ORG'!M261</f>
        <v>44245</v>
      </c>
      <c r="F264" s="27">
        <f>+'[1]Consolidado ORG'!N261</f>
        <v>44394</v>
      </c>
      <c r="G264" s="28">
        <f>+'[1]Consolidado ORG'!P261</f>
        <v>5</v>
      </c>
      <c r="H264" s="28">
        <f>+'[1]Consolidado ORG'!AG261</f>
        <v>0</v>
      </c>
      <c r="I264" s="29">
        <f>+'[1]Consolidado ORG'!T261</f>
        <v>18290000</v>
      </c>
      <c r="J264" s="29" t="str">
        <f>+'[1]Consolidado ORG'!V261</f>
        <v>N/A</v>
      </c>
      <c r="K264" s="29">
        <f>+'[1]Consolidado ORG'!AE261</f>
        <v>0</v>
      </c>
      <c r="L264" s="27" t="str">
        <f>+'[1]Consolidado ORG'!E261</f>
        <v>5 5. Contratación directa</v>
      </c>
      <c r="M264" s="27" t="str">
        <f>+'[1]Consolidado ORG'!F261</f>
        <v>6 6. Otro</v>
      </c>
    </row>
    <row r="265" spans="1:13" s="2" customFormat="1" ht="48" x14ac:dyDescent="0.25">
      <c r="A265" s="26" t="str">
        <f>+'[1]Consolidado ORG'!A262</f>
        <v>SCJ-262-2021</v>
      </c>
      <c r="B265" s="27">
        <f>+'[1]Consolidado ORG'!B262</f>
        <v>44242</v>
      </c>
      <c r="C265" s="27" t="str">
        <f>+'[1]Consolidado ORG'!G262</f>
        <v>CATALINA BERMUDEZ CIFUENTES</v>
      </c>
      <c r="D265" s="27" t="str">
        <f>+'[1]Consolidado ORG'!L262</f>
        <v>PRESTAR LOS SERVICIOS PROFESIONALES PARA EL DESARROLLO DE LOS PROCESOS ARCHIVÍSTICOS QUE SE REQUIERAN EN EL ARCHIVO CENTRAL A CARGO DE LA DIRECCIÓN DE RECURSOS FÍSICOS Y GESTIÓN DOCUMENTAL</v>
      </c>
      <c r="E265" s="27">
        <f>+'[1]Consolidado ORG'!M262</f>
        <v>44245</v>
      </c>
      <c r="F265" s="27">
        <f>+'[1]Consolidado ORG'!N262</f>
        <v>44394</v>
      </c>
      <c r="G265" s="28">
        <f>+'[1]Consolidado ORG'!P262</f>
        <v>5</v>
      </c>
      <c r="H265" s="28">
        <f>+'[1]Consolidado ORG'!AG262</f>
        <v>0</v>
      </c>
      <c r="I265" s="29">
        <f>+'[1]Consolidado ORG'!T262</f>
        <v>17930000</v>
      </c>
      <c r="J265" s="29" t="str">
        <f>+'[1]Consolidado ORG'!V262</f>
        <v>N/A</v>
      </c>
      <c r="K265" s="29">
        <f>+'[1]Consolidado ORG'!AE262</f>
        <v>0</v>
      </c>
      <c r="L265" s="27" t="str">
        <f>+'[1]Consolidado ORG'!E262</f>
        <v>5 5. Contratación directa</v>
      </c>
      <c r="M265" s="27" t="str">
        <f>+'[1]Consolidado ORG'!F262</f>
        <v>6 6. Otro</v>
      </c>
    </row>
    <row r="266" spans="1:13" s="2" customFormat="1" ht="48" x14ac:dyDescent="0.25">
      <c r="A266" s="26" t="str">
        <f>+'[1]Consolidado ORG'!A263</f>
        <v>SCJ-263-2021</v>
      </c>
      <c r="B266" s="27">
        <f>+'[1]Consolidado ORG'!B263</f>
        <v>44243</v>
      </c>
      <c r="C266" s="27" t="str">
        <f>+'[1]Consolidado ORG'!G263</f>
        <v>ANGIE CATERIN GARZON GONZALEZ</v>
      </c>
      <c r="D266" s="27" t="str">
        <f>+'[1]Consolidado ORG'!L263</f>
        <v>PRESTAR SERVICIOS PROFESIONALES COMO TRABAJADORA SOCIAL DE OPERACIÓN DEL CENTRO DE COMANDO, CONTROL, COMUNICACIONES Y COMPUTO – C4</v>
      </c>
      <c r="E266" s="27">
        <f>+'[1]Consolidado ORG'!M263</f>
        <v>44244</v>
      </c>
      <c r="F266" s="27">
        <f>+'[1]Consolidado ORG'!N263</f>
        <v>44577</v>
      </c>
      <c r="G266" s="28">
        <f>+'[1]Consolidado ORG'!P263</f>
        <v>11</v>
      </c>
      <c r="H266" s="28">
        <f>+'[1]Consolidado ORG'!AG263</f>
        <v>0</v>
      </c>
      <c r="I266" s="29">
        <f>+'[1]Consolidado ORG'!T263</f>
        <v>45826110</v>
      </c>
      <c r="J266" s="29" t="str">
        <f>+'[1]Consolidado ORG'!V263</f>
        <v>NA</v>
      </c>
      <c r="K266" s="29">
        <f>+'[1]Consolidado ORG'!AE263</f>
        <v>0</v>
      </c>
      <c r="L266" s="27" t="str">
        <f>+'[1]Consolidado ORG'!E263</f>
        <v>5 5. Contratación directa</v>
      </c>
      <c r="M266" s="27" t="str">
        <f>+'[1]Consolidado ORG'!F263</f>
        <v>6 6. Otro</v>
      </c>
    </row>
    <row r="267" spans="1:13" s="2" customFormat="1" ht="48" x14ac:dyDescent="0.25">
      <c r="A267" s="26" t="str">
        <f>+'[1]Consolidado ORG'!A264</f>
        <v>SCJ-264-2021</v>
      </c>
      <c r="B267" s="27">
        <f>+'[1]Consolidado ORG'!B264</f>
        <v>44243</v>
      </c>
      <c r="C267" s="27" t="str">
        <f>+'[1]Consolidado ORG'!G264</f>
        <v>SERGIO ANDRES BOLIVAR ROA</v>
      </c>
      <c r="D267" s="27" t="str">
        <f>+'[1]Consolidado ORG'!L264</f>
        <v>PRESTAR SERVICIOS PROFESIONALES A LA SECRETARÍA DISTRITAL DE SEGURIDAD, CONVIVENCIA Y JUSTICIA, BRINDANDO APOYO AL COMANDO DE LA POLICÍA METROPOLITANA DE BOGOTÁ, EN LOS ASUNTOS JURÍDICOS Y CONTRACTUALES</v>
      </c>
      <c r="E267" s="27">
        <f>+'[1]Consolidado ORG'!M264</f>
        <v>44244</v>
      </c>
      <c r="F267" s="27">
        <f>+'[1]Consolidado ORG'!N264</f>
        <v>44577</v>
      </c>
      <c r="G267" s="28">
        <f>+'[1]Consolidado ORG'!P264</f>
        <v>11</v>
      </c>
      <c r="H267" s="28">
        <f>+'[1]Consolidado ORG'!AG264</f>
        <v>0</v>
      </c>
      <c r="I267" s="29">
        <f>+'[1]Consolidado ORG'!T264</f>
        <v>78239700</v>
      </c>
      <c r="J267" s="29" t="str">
        <f>+'[1]Consolidado ORG'!V264</f>
        <v>NA</v>
      </c>
      <c r="K267" s="29">
        <f>+'[1]Consolidado ORG'!AE264</f>
        <v>0</v>
      </c>
      <c r="L267" s="27" t="str">
        <f>+'[1]Consolidado ORG'!E264</f>
        <v>5 5. Contratación directa</v>
      </c>
      <c r="M267" s="27" t="str">
        <f>+'[1]Consolidado ORG'!F264</f>
        <v>6 6. Otro</v>
      </c>
    </row>
    <row r="268" spans="1:13" s="2" customFormat="1" ht="48" x14ac:dyDescent="0.25">
      <c r="A268" s="26" t="str">
        <f>+'[1]Consolidado ORG'!A265</f>
        <v>SCJ-265-2021</v>
      </c>
      <c r="B268" s="27">
        <f>+'[1]Consolidado ORG'!B265</f>
        <v>44243</v>
      </c>
      <c r="C268" s="27" t="str">
        <f>+'[1]Consolidado ORG'!G265</f>
        <v>JOSE FRANCISCO BLANCO BUENO</v>
      </c>
      <c r="D268" s="27" t="str">
        <f>+'[1]Consolidado ORG'!L265</f>
        <v>PRESTAR SERVICIOS PROFESIONALES ESPECIALIZADOS EN LA DIRECCIÓN DE TECNOLOGÍAS Y SISTEMAS DE LA INFORMACIÓN, APOYANDO LAS ACTIVIDADES RELACIONADAS CON LA ADMINISTRACIÓN, OPERACIÓN, MANTENIMIENTO Y SOPORTE DE LOS COMPONENTES DE LAS BASES DE DATOS ORACLE Y SERVIDORES LINUX, SOBRE LOS CUALES SE PRESTAN LOS SERVICIOS Y SOLUCIONES TECNOLÓGICAS DE LA SECRETARÍA DISTRITAL DE SEGURIDAD, CONVIVENCIA Y JUSTICIA.</v>
      </c>
      <c r="E268" s="27">
        <f>+'[1]Consolidado ORG'!M265</f>
        <v>44243</v>
      </c>
      <c r="F268" s="27">
        <f>+'[1]Consolidado ORG'!N265</f>
        <v>44576</v>
      </c>
      <c r="G268" s="28">
        <f>+'[1]Consolidado ORG'!P265</f>
        <v>11</v>
      </c>
      <c r="H268" s="28">
        <f>+'[1]Consolidado ORG'!AG265</f>
        <v>0</v>
      </c>
      <c r="I268" s="29">
        <f>+'[1]Consolidado ORG'!T265</f>
        <v>99000000</v>
      </c>
      <c r="J268" s="29" t="str">
        <f>+'[1]Consolidado ORG'!V265</f>
        <v>N/A</v>
      </c>
      <c r="K268" s="29">
        <f>+'[1]Consolidado ORG'!AE265</f>
        <v>0</v>
      </c>
      <c r="L268" s="27" t="str">
        <f>+'[1]Consolidado ORG'!E265</f>
        <v>5 5. Contratación directa</v>
      </c>
      <c r="M268" s="27" t="str">
        <f>+'[1]Consolidado ORG'!F265</f>
        <v>6 6. Otro</v>
      </c>
    </row>
    <row r="269" spans="1:13" s="2" customFormat="1" ht="48" x14ac:dyDescent="0.25">
      <c r="A269" s="26" t="str">
        <f>+'[1]Consolidado ORG'!A266</f>
        <v>SCJ-266-2021</v>
      </c>
      <c r="B269" s="27">
        <f>+'[1]Consolidado ORG'!B266</f>
        <v>44243</v>
      </c>
      <c r="C269" s="27" t="str">
        <f>+'[1]Consolidado ORG'!G266</f>
        <v>YEIMI BRIGGITH FRANCO ARIZA</v>
      </c>
      <c r="D269" s="27" t="str">
        <f>+'[1]Consolidado ORG'!L266</f>
        <v>PRESTAR LOS SERVICIOS PROFESIONALES PARA APOYAR EN LA SUPERVISIÓN DE CONTRATOS A CARGO DE LA DIRECCIÓN DE BIENES DE LA SECRETARÍA DISTRITAL DE SEGURIDAD, CONVIVENCIA Y JUSTICIA</v>
      </c>
      <c r="E269" s="27">
        <f>+'[1]Consolidado ORG'!M266</f>
        <v>44244</v>
      </c>
      <c r="F269" s="27">
        <f>+'[1]Consolidado ORG'!N266</f>
        <v>44577</v>
      </c>
      <c r="G269" s="28">
        <f>+'[1]Consolidado ORG'!P266</f>
        <v>11</v>
      </c>
      <c r="H269" s="28">
        <f>+'[1]Consolidado ORG'!AG266</f>
        <v>0</v>
      </c>
      <c r="I269" s="29">
        <f>+'[1]Consolidado ORG'!T266</f>
        <v>49500000</v>
      </c>
      <c r="J269" s="29" t="str">
        <f>+'[1]Consolidado ORG'!V266</f>
        <v>NA</v>
      </c>
      <c r="K269" s="29">
        <f>+'[1]Consolidado ORG'!AE266</f>
        <v>0</v>
      </c>
      <c r="L269" s="27" t="str">
        <f>+'[1]Consolidado ORG'!E266</f>
        <v>5 5. Contratación directa</v>
      </c>
      <c r="M269" s="27" t="str">
        <f>+'[1]Consolidado ORG'!F266</f>
        <v>6 6. Otro</v>
      </c>
    </row>
    <row r="270" spans="1:13" s="2" customFormat="1" ht="48" x14ac:dyDescent="0.25">
      <c r="A270" s="26" t="str">
        <f>+'[1]Consolidado ORG'!A267</f>
        <v>SCJ-267-2021</v>
      </c>
      <c r="B270" s="27">
        <f>+'[1]Consolidado ORG'!B267</f>
        <v>44243</v>
      </c>
      <c r="C270" s="27" t="str">
        <f>+'[1]Consolidado ORG'!G267</f>
        <v>JUAN SEBESTIAN SUAREZ CARDENAS</v>
      </c>
      <c r="D270" s="27" t="str">
        <f>+'[1]Consolidado ORG'!L267</f>
        <v>PRESTAR LOS SERVICIOS PROFESIONALES EN LA DIRECCION TECNICA PARA APOYAR LAS ACTIVIDADES RELACIONADAS CON LA ESTRUCTURACION DE LOS ESTUDIOS PREVIOS EN EL TEMA DE ESTUDIOS DEL MERCADO Y SECTOR, ASI COMO LA EVALUACION FINANCIERA DE LOS PROCESOS CONTRACTUALES</v>
      </c>
      <c r="E270" s="27">
        <f>+'[1]Consolidado ORG'!M267</f>
        <v>44244</v>
      </c>
      <c r="F270" s="27">
        <f>+'[1]Consolidado ORG'!N267</f>
        <v>44513</v>
      </c>
      <c r="G270" s="28">
        <f>+'[1]Consolidado ORG'!P267</f>
        <v>10</v>
      </c>
      <c r="H270" s="28">
        <f>+'[1]Consolidado ORG'!AG267</f>
        <v>0</v>
      </c>
      <c r="I270" s="29">
        <f>+'[1]Consolidado ORG'!T267</f>
        <v>55000000</v>
      </c>
      <c r="J270" s="29" t="str">
        <f>+'[1]Consolidado ORG'!V267</f>
        <v>NA</v>
      </c>
      <c r="K270" s="29">
        <f>+'[1]Consolidado ORG'!AE267</f>
        <v>0</v>
      </c>
      <c r="L270" s="27" t="str">
        <f>+'[1]Consolidado ORG'!E267</f>
        <v>5 5. Contratación directa</v>
      </c>
      <c r="M270" s="27" t="str">
        <f>+'[1]Consolidado ORG'!F267</f>
        <v>6 6. Otro</v>
      </c>
    </row>
    <row r="271" spans="1:13" s="2" customFormat="1" ht="48" x14ac:dyDescent="0.25">
      <c r="A271" s="26" t="str">
        <f>+'[1]Consolidado ORG'!A268</f>
        <v>SCJ-268-2021</v>
      </c>
      <c r="B271" s="27">
        <f>+'[1]Consolidado ORG'!B268</f>
        <v>44243</v>
      </c>
      <c r="C271" s="27" t="str">
        <f>+'[1]Consolidado ORG'!G268</f>
        <v>JORGE OLIVER VARGAS BELTRAN</v>
      </c>
      <c r="D271" s="27" t="str">
        <f>+'[1]Consolidado ORG'!L268</f>
        <v>PRESTAR SERVICIOS PROFESIONALES PARA APOYAR ADMINISTRATIVAMENTE EN MATERIA DE SEGURIDAD LA OPERACIÓN DEL CENTRO DE COMANDO, CONTROL, COMUNICACIONES Y CÓMPUTO C4, DE LA SECRETARÍA DISTRITAL DE SEGURIDAD CONVIVENCIA Y JUSTICIA</v>
      </c>
      <c r="E271" s="27">
        <f>+'[1]Consolidado ORG'!M268</f>
        <v>44244</v>
      </c>
      <c r="F271" s="27">
        <f>+'[1]Consolidado ORG'!N268</f>
        <v>44577</v>
      </c>
      <c r="G271" s="28">
        <f>+'[1]Consolidado ORG'!P268</f>
        <v>11</v>
      </c>
      <c r="H271" s="28">
        <f>+'[1]Consolidado ORG'!AG268</f>
        <v>0</v>
      </c>
      <c r="I271" s="29">
        <f>+'[1]Consolidado ORG'!T268</f>
        <v>78239700</v>
      </c>
      <c r="J271" s="29" t="str">
        <f>+'[1]Consolidado ORG'!V268</f>
        <v>NA</v>
      </c>
      <c r="K271" s="29">
        <f>+'[1]Consolidado ORG'!AE268</f>
        <v>0</v>
      </c>
      <c r="L271" s="27" t="str">
        <f>+'[1]Consolidado ORG'!E268</f>
        <v>5 5. Contratación directa</v>
      </c>
      <c r="M271" s="27" t="str">
        <f>+'[1]Consolidado ORG'!F268</f>
        <v>6 6. Otro</v>
      </c>
    </row>
    <row r="272" spans="1:13" s="2" customFormat="1" ht="48" x14ac:dyDescent="0.25">
      <c r="A272" s="26" t="str">
        <f>+'[1]Consolidado ORG'!A269</f>
        <v>SCJ-269-2021</v>
      </c>
      <c r="B272" s="27">
        <f>+'[1]Consolidado ORG'!B269</f>
        <v>44243</v>
      </c>
      <c r="C272" s="27" t="str">
        <f>+'[1]Consolidado ORG'!G269</f>
        <v>ERIKA VANESA CRISTANCHO DAZA</v>
      </c>
      <c r="D272" s="27" t="str">
        <f>+'[1]Consolidado ORG'!L269</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72" s="27">
        <f>+'[1]Consolidado ORG'!M269</f>
        <v>44245</v>
      </c>
      <c r="F272" s="27">
        <f>+'[1]Consolidado ORG'!N269</f>
        <v>44741</v>
      </c>
      <c r="G272" s="28">
        <f>+'[1]Consolidado ORG'!P269</f>
        <v>11</v>
      </c>
      <c r="H272" s="28">
        <f>+'[1]Consolidado ORG'!AG269</f>
        <v>163</v>
      </c>
      <c r="I272" s="29">
        <f>+'[1]Consolidado ORG'!T269</f>
        <v>27709000</v>
      </c>
      <c r="J272" s="29" t="str">
        <f>+'[1]Consolidado ORG'!V269</f>
        <v>N/A</v>
      </c>
      <c r="K272" s="29">
        <f>+'[1]Consolidado ORG'!AE269</f>
        <v>13686567</v>
      </c>
      <c r="L272" s="27" t="str">
        <f>+'[1]Consolidado ORG'!E269</f>
        <v>5 5. Contratación directa</v>
      </c>
      <c r="M272" s="27" t="str">
        <f>+'[1]Consolidado ORG'!F269</f>
        <v>6 6. Otro</v>
      </c>
    </row>
    <row r="273" spans="1:13" s="2" customFormat="1" ht="48" x14ac:dyDescent="0.25">
      <c r="A273" s="26" t="str">
        <f>+'[1]Consolidado ORG'!A270</f>
        <v>SCJ-270-2021</v>
      </c>
      <c r="B273" s="27">
        <f>+'[1]Consolidado ORG'!B270</f>
        <v>44243</v>
      </c>
      <c r="C273" s="27" t="str">
        <f>+'[1]Consolidado ORG'!G270</f>
        <v>EVER JULIÁN MOYA ZAMUDIO</v>
      </c>
      <c r="D273" s="27" t="str">
        <f>+'[1]Consolidado ORG'!L270</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73" s="27">
        <f>+'[1]Consolidado ORG'!M270</f>
        <v>44245</v>
      </c>
      <c r="F273" s="27">
        <f>+'[1]Consolidado ORG'!N270</f>
        <v>44741</v>
      </c>
      <c r="G273" s="28">
        <f>+'[1]Consolidado ORG'!P270</f>
        <v>11</v>
      </c>
      <c r="H273" s="28">
        <f>+'[1]Consolidado ORG'!AG270</f>
        <v>163</v>
      </c>
      <c r="I273" s="29">
        <f>+'[1]Consolidado ORG'!T270</f>
        <v>27709000</v>
      </c>
      <c r="J273" s="29" t="str">
        <f>+'[1]Consolidado ORG'!V270</f>
        <v>N/A</v>
      </c>
      <c r="K273" s="29">
        <f>+'[1]Consolidado ORG'!AE270</f>
        <v>13686567</v>
      </c>
      <c r="L273" s="27" t="str">
        <f>+'[1]Consolidado ORG'!E270</f>
        <v>5 5. Contratación directa</v>
      </c>
      <c r="M273" s="27" t="str">
        <f>+'[1]Consolidado ORG'!F270</f>
        <v>6 6. Otro</v>
      </c>
    </row>
    <row r="274" spans="1:13" s="2" customFormat="1" ht="48" x14ac:dyDescent="0.25">
      <c r="A274" s="26" t="str">
        <f>+'[1]Consolidado ORG'!A271</f>
        <v>SCJ-271-2021</v>
      </c>
      <c r="B274" s="27">
        <f>+'[1]Consolidado ORG'!B271</f>
        <v>44243</v>
      </c>
      <c r="C274" s="27" t="str">
        <f>+'[1]Consolidado ORG'!G271</f>
        <v>MICHELL NICOL URREA MARTÍNEZ</v>
      </c>
      <c r="D274" s="27" t="str">
        <f>+'[1]Consolidado ORG'!L271</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74" s="27">
        <f>+'[1]Consolidado ORG'!M271</f>
        <v>44245</v>
      </c>
      <c r="F274" s="27">
        <f>+'[1]Consolidado ORG'!N271</f>
        <v>44578</v>
      </c>
      <c r="G274" s="28">
        <f>+'[1]Consolidado ORG'!P271</f>
        <v>11</v>
      </c>
      <c r="H274" s="28">
        <f>+'[1]Consolidado ORG'!AG271</f>
        <v>0</v>
      </c>
      <c r="I274" s="29">
        <f>+'[1]Consolidado ORG'!T271</f>
        <v>27709000</v>
      </c>
      <c r="J274" s="29" t="str">
        <f>+'[1]Consolidado ORG'!V271</f>
        <v>N/A</v>
      </c>
      <c r="K274" s="29">
        <f>+'[1]Consolidado ORG'!AE271</f>
        <v>0</v>
      </c>
      <c r="L274" s="27" t="str">
        <f>+'[1]Consolidado ORG'!E271</f>
        <v>5 5. Contratación directa</v>
      </c>
      <c r="M274" s="27" t="str">
        <f>+'[1]Consolidado ORG'!F271</f>
        <v>6 6. Otro</v>
      </c>
    </row>
    <row r="275" spans="1:13" s="2" customFormat="1" ht="48" x14ac:dyDescent="0.25">
      <c r="A275" s="26" t="str">
        <f>+'[1]Consolidado ORG'!A272</f>
        <v>SCJ-272-2021</v>
      </c>
      <c r="B275" s="27">
        <f>+'[1]Consolidado ORG'!B272</f>
        <v>44243</v>
      </c>
      <c r="C275" s="27" t="str">
        <f>+'[1]Consolidado ORG'!G272</f>
        <v>EDISON ANDRES GARCÍA GARZÓN</v>
      </c>
      <c r="D275" s="27" t="str">
        <f>+'[1]Consolidado ORG'!L272</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75" s="27">
        <f>+'[1]Consolidado ORG'!M272</f>
        <v>44245</v>
      </c>
      <c r="F275" s="27">
        <f>+'[1]Consolidado ORG'!N272</f>
        <v>44741</v>
      </c>
      <c r="G275" s="28">
        <f>+'[1]Consolidado ORG'!P272</f>
        <v>11</v>
      </c>
      <c r="H275" s="28">
        <f>+'[1]Consolidado ORG'!AG272</f>
        <v>163</v>
      </c>
      <c r="I275" s="29">
        <f>+'[1]Consolidado ORG'!T272</f>
        <v>27709000</v>
      </c>
      <c r="J275" s="29" t="str">
        <f>+'[1]Consolidado ORG'!V272</f>
        <v>N/A</v>
      </c>
      <c r="K275" s="29">
        <f>+'[1]Consolidado ORG'!AE272</f>
        <v>13686567</v>
      </c>
      <c r="L275" s="27" t="str">
        <f>+'[1]Consolidado ORG'!E272</f>
        <v>5 5. Contratación directa</v>
      </c>
      <c r="M275" s="27" t="str">
        <f>+'[1]Consolidado ORG'!F272</f>
        <v>6 6. Otro</v>
      </c>
    </row>
    <row r="276" spans="1:13" s="2" customFormat="1" ht="48" x14ac:dyDescent="0.25">
      <c r="A276" s="26" t="str">
        <f>+'[1]Consolidado ORG'!A273</f>
        <v>SCJ-273-2021</v>
      </c>
      <c r="B276" s="27">
        <f>+'[1]Consolidado ORG'!B273</f>
        <v>44243</v>
      </c>
      <c r="C276" s="27" t="str">
        <f>+'[1]Consolidado ORG'!G273</f>
        <v>JUAN CARLOS  BULLA ABRIL</v>
      </c>
      <c r="D276" s="27" t="str">
        <f>+'[1]Consolidado ORG'!L273</f>
        <v>PRESTAR SUS SERVICIOS PROFESIONALES EN LA OFICINA DE ANÁLISIS DE INFORMACIÓN Y ESTUDIOS ESTRATÉGICOS CON EL FIN DE MANTENER ACTUALIZADA Y DISPONIBLE LA INFORMACIÓN ALMACENADA EN LA BODEGA DE DATOS PARA EL ANÁLISIS, SUMINISTRO DE REPORTES Y VISUALIZACIÓN EN LOS APLICATIVOS DE CONSULTA INTERNA Y EXTERNA DE LOS DATOS.</v>
      </c>
      <c r="E276" s="27">
        <f>+'[1]Consolidado ORG'!M273</f>
        <v>44245</v>
      </c>
      <c r="F276" s="27">
        <f>+'[1]Consolidado ORG'!N273</f>
        <v>44578</v>
      </c>
      <c r="G276" s="28">
        <f>+'[1]Consolidado ORG'!P273</f>
        <v>11</v>
      </c>
      <c r="H276" s="28">
        <f>+'[1]Consolidado ORG'!AG273</f>
        <v>0</v>
      </c>
      <c r="I276" s="29">
        <f>+'[1]Consolidado ORG'!T273</f>
        <v>111771000</v>
      </c>
      <c r="J276" s="29" t="str">
        <f>+'[1]Consolidado ORG'!V273</f>
        <v>N/A</v>
      </c>
      <c r="K276" s="29">
        <f>+'[1]Consolidado ORG'!AE273</f>
        <v>0</v>
      </c>
      <c r="L276" s="27" t="str">
        <f>+'[1]Consolidado ORG'!E273</f>
        <v>5 5. Contratación directa</v>
      </c>
      <c r="M276" s="27" t="str">
        <f>+'[1]Consolidado ORG'!F273</f>
        <v>6 6. Otro</v>
      </c>
    </row>
    <row r="277" spans="1:13" s="2" customFormat="1" ht="48" x14ac:dyDescent="0.25">
      <c r="A277" s="26" t="str">
        <f>+'[1]Consolidado ORG'!A274</f>
        <v>SCJ-274-2021</v>
      </c>
      <c r="B277" s="27">
        <f>+'[1]Consolidado ORG'!B274</f>
        <v>44243</v>
      </c>
      <c r="C277" s="27" t="str">
        <f>+'[1]Consolidado ORG'!G274</f>
        <v>MARIA FERNANDA LASTRA IGLESIAS</v>
      </c>
      <c r="D277" s="27" t="str">
        <f>+'[1]Consolidado ORG'!L274</f>
        <v>PRESTAR SERVICIOS PROFESIONALES PARA APOYAR EN LA GESTIÓN, SEGUIMIENTO Y DISEÑO DE ESTRATEGIAS QUE PERMITAN EL MEJORAMIENTO DE LOS OBJETIVOS DE LA SUBSECRETARIA DE ACCESO A LA JUSTICIA</v>
      </c>
      <c r="E277" s="27">
        <f>+'[1]Consolidado ORG'!M274</f>
        <v>44245</v>
      </c>
      <c r="F277" s="27">
        <f>+'[1]Consolidado ORG'!N274</f>
        <v>44579</v>
      </c>
      <c r="G277" s="28">
        <f>+'[1]Consolidado ORG'!P274</f>
        <v>11.5</v>
      </c>
      <c r="H277" s="28">
        <f>+'[1]Consolidado ORG'!AG274</f>
        <v>0</v>
      </c>
      <c r="I277" s="29">
        <f>+'[1]Consolidado ORG'!T274</f>
        <v>122694075</v>
      </c>
      <c r="J277" s="29" t="str">
        <f>+'[1]Consolidado ORG'!V274</f>
        <v>N/A</v>
      </c>
      <c r="K277" s="29">
        <f>+'[1]Consolidado ORG'!AE274</f>
        <v>0</v>
      </c>
      <c r="L277" s="27" t="str">
        <f>+'[1]Consolidado ORG'!E274</f>
        <v>5 5. Contratación directa</v>
      </c>
      <c r="M277" s="27" t="str">
        <f>+'[1]Consolidado ORG'!F274</f>
        <v>6 6. Otro</v>
      </c>
    </row>
    <row r="278" spans="1:13" s="2" customFormat="1" ht="48" x14ac:dyDescent="0.25">
      <c r="A278" s="26" t="str">
        <f>+'[1]Consolidado ORG'!A275</f>
        <v>SCJ-275-2021</v>
      </c>
      <c r="B278" s="27">
        <f>+'[1]Consolidado ORG'!B275</f>
        <v>44243</v>
      </c>
      <c r="C278" s="27" t="str">
        <f>+'[1]Consolidado ORG'!G275</f>
        <v>CARLOS HUMBERTO PEÑA NAVARRO</v>
      </c>
      <c r="D278" s="27" t="str">
        <f>+'[1]Consolidado ORG'!L275</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78" s="27">
        <f>+'[1]Consolidado ORG'!M275</f>
        <v>44245</v>
      </c>
      <c r="F278" s="27">
        <f>+'[1]Consolidado ORG'!N275</f>
        <v>44741</v>
      </c>
      <c r="G278" s="28">
        <f>+'[1]Consolidado ORG'!P275</f>
        <v>11</v>
      </c>
      <c r="H278" s="28">
        <f>+'[1]Consolidado ORG'!AG275</f>
        <v>163</v>
      </c>
      <c r="I278" s="29">
        <f>+'[1]Consolidado ORG'!T275</f>
        <v>27709000</v>
      </c>
      <c r="J278" s="29" t="str">
        <f>+'[1]Consolidado ORG'!V275</f>
        <v>N/A</v>
      </c>
      <c r="K278" s="29">
        <f>+'[1]Consolidado ORG'!AE275</f>
        <v>13686567</v>
      </c>
      <c r="L278" s="27" t="str">
        <f>+'[1]Consolidado ORG'!E275</f>
        <v>5 5. Contratación directa</v>
      </c>
      <c r="M278" s="27" t="str">
        <f>+'[1]Consolidado ORG'!F275</f>
        <v>6 6. Otro</v>
      </c>
    </row>
    <row r="279" spans="1:13" s="2" customFormat="1" ht="48" x14ac:dyDescent="0.25">
      <c r="A279" s="26" t="str">
        <f>+'[1]Consolidado ORG'!A276</f>
        <v>SCJ-276-2021</v>
      </c>
      <c r="B279" s="27">
        <f>+'[1]Consolidado ORG'!B276</f>
        <v>44243</v>
      </c>
      <c r="C279" s="27" t="str">
        <f>+'[1]Consolidado ORG'!G276</f>
        <v>MIGUEL ANGEL SANCHEZ RUEDA</v>
      </c>
      <c r="D279" s="27" t="str">
        <f>+'[1]Consolidado ORG'!L276</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279" s="27">
        <f>+'[1]Consolidado ORG'!M276</f>
        <v>44247</v>
      </c>
      <c r="F279" s="27">
        <f>+'[1]Consolidado ORG'!N276</f>
        <v>44581</v>
      </c>
      <c r="G279" s="28">
        <f>+'[1]Consolidado ORG'!P276</f>
        <v>12</v>
      </c>
      <c r="H279" s="28">
        <f>+'[1]Consolidado ORG'!AG276</f>
        <v>0</v>
      </c>
      <c r="I279" s="29">
        <f>+'[1]Consolidado ORG'!T276</f>
        <v>27600000</v>
      </c>
      <c r="J279" s="29" t="str">
        <f>+'[1]Consolidado ORG'!V276</f>
        <v>NA</v>
      </c>
      <c r="K279" s="29">
        <f>+'[1]Consolidado ORG'!AE276</f>
        <v>0</v>
      </c>
      <c r="L279" s="27" t="str">
        <f>+'[1]Consolidado ORG'!E276</f>
        <v>5 5. Contratación directa</v>
      </c>
      <c r="M279" s="27" t="str">
        <f>+'[1]Consolidado ORG'!F276</f>
        <v>6 6. Otro</v>
      </c>
    </row>
    <row r="280" spans="1:13" s="2" customFormat="1" ht="48" x14ac:dyDescent="0.25">
      <c r="A280" s="26" t="str">
        <f>+'[1]Consolidado ORG'!A277</f>
        <v>SCJ-277-2021</v>
      </c>
      <c r="B280" s="27">
        <f>+'[1]Consolidado ORG'!B277</f>
        <v>44243</v>
      </c>
      <c r="C280" s="27" t="str">
        <f>+'[1]Consolidado ORG'!G277</f>
        <v>YULIE VANESSA CABRERA MELO</v>
      </c>
      <c r="D280" s="27" t="str">
        <f>+'[1]Consolidado ORG'!L277</f>
        <v>PRESTAR LOS SERVICIOS PROFESIONALES EN LA DIRECCION TECNICA PARA APOYAR LAS ACTIVIDADES RELACIONADAS CON LA ESTRUCTURACIÓN DE ESTUDIOS PREVIOS EN LA REVISION DOCUMENTAL, ASÍ COMO APOYAR LA DEFINICION DE FORMATOS DE LOS PROCESOS ASIGNADOS.</v>
      </c>
      <c r="E280" s="27">
        <f>+'[1]Consolidado ORG'!M277</f>
        <v>44244</v>
      </c>
      <c r="F280" s="27">
        <f>+'[1]Consolidado ORG'!N277</f>
        <v>44560</v>
      </c>
      <c r="G280" s="28">
        <f>+'[1]Consolidado ORG'!P277</f>
        <v>10</v>
      </c>
      <c r="H280" s="28">
        <f>+'[1]Consolidado ORG'!AG277</f>
        <v>14</v>
      </c>
      <c r="I280" s="29">
        <f>+'[1]Consolidado ORG'!T277</f>
        <v>53650080</v>
      </c>
      <c r="J280" s="29" t="str">
        <f>+'[1]Consolidado ORG'!V277</f>
        <v>NA</v>
      </c>
      <c r="K280" s="29">
        <f>+'[1]Consolidado ORG'!AE277</f>
        <v>2146003</v>
      </c>
      <c r="L280" s="27" t="str">
        <f>+'[1]Consolidado ORG'!E277</f>
        <v>5 5. Contratación directa</v>
      </c>
      <c r="M280" s="27" t="str">
        <f>+'[1]Consolidado ORG'!F277</f>
        <v>6 6. Otro</v>
      </c>
    </row>
    <row r="281" spans="1:13" s="2" customFormat="1" ht="48" x14ac:dyDescent="0.25">
      <c r="A281" s="26" t="str">
        <f>+'[1]Consolidado ORG'!A278</f>
        <v>SCJ-278-2021</v>
      </c>
      <c r="B281" s="27">
        <f>+'[1]Consolidado ORG'!B278</f>
        <v>44244</v>
      </c>
      <c r="C281" s="27" t="str">
        <f>+'[1]Consolidado ORG'!G278</f>
        <v>LINDA YANNY PEDRAZA ORTIZ</v>
      </c>
      <c r="D281" s="27" t="str">
        <f>+'[1]Consolidado ORG'!L278</f>
        <v>PRESTAR SERVICIOS PROFESIONALES PARA APOYAR TÉCNICAMENTE LA ELABORACIÓN DE LAS ESPECIFICACIONES Y FICHAS TÉCNICAS DE LOS BIENES Y SERVICIOS DE LA DIRECCIÓN DE TECNOLOGÍAS Y SISTEMAS DE LA INFORMACIÓN DE LA SECRETARIA DISTRITAL DE SEGURIDAD CONVIVENCIA Y JUSTICIA.</v>
      </c>
      <c r="E281" s="27">
        <f>+'[1]Consolidado ORG'!M278</f>
        <v>44249</v>
      </c>
      <c r="F281" s="27">
        <f>+'[1]Consolidado ORG'!N278</f>
        <v>44460</v>
      </c>
      <c r="G281" s="28">
        <f>+'[1]Consolidado ORG'!P278</f>
        <v>7</v>
      </c>
      <c r="H281" s="28">
        <f>+'[1]Consolidado ORG'!AG278</f>
        <v>0</v>
      </c>
      <c r="I281" s="29">
        <f>+'[1]Consolidado ORG'!T278</f>
        <v>56901600</v>
      </c>
      <c r="J281" s="29" t="str">
        <f>+'[1]Consolidado ORG'!V278</f>
        <v>N/A</v>
      </c>
      <c r="K281" s="29">
        <f>+'[1]Consolidado ORG'!AE278</f>
        <v>0</v>
      </c>
      <c r="L281" s="27" t="str">
        <f>+'[1]Consolidado ORG'!E278</f>
        <v>5 5. Contratación directa</v>
      </c>
      <c r="M281" s="27" t="str">
        <f>+'[1]Consolidado ORG'!F278</f>
        <v>6 6. Otro</v>
      </c>
    </row>
    <row r="282" spans="1:13" s="2" customFormat="1" ht="48" x14ac:dyDescent="0.25">
      <c r="A282" s="26" t="str">
        <f>+'[1]Consolidado ORG'!A279</f>
        <v>SCJ-279-2021</v>
      </c>
      <c r="B282" s="27">
        <f>+'[1]Consolidado ORG'!B279</f>
        <v>44244</v>
      </c>
      <c r="C282" s="27" t="str">
        <f>+'[1]Consolidado ORG'!G279</f>
        <v>KEVIN EDUARDO JAMAICA GONZALES</v>
      </c>
      <c r="D282" s="27" t="str">
        <f>+'[1]Consolidado ORG'!L279</f>
        <v>PRESTAR SERVICIOS PROFESIONALES EN LA DIRECCIÓN DE TECNOLOGÍAS Y SISTEMAS DE LA INFORMACIÓN EN TODAS LAS ACTIVIDADES RELACIONADAS CON EL SISTEMA SIDIJUS (SISTEMA DISTRITAL DE JUSTICIA) QUE COMPRENDE LOS SUBSISTEMAS DE SICAS (SISTEMA DE CASAS DE JUSTICIA), SUME (SISTEMA DE UNIDAD DE MEDIACIÓN Y CONCILIACIÓN), SILOJUS (SISTEMA LOCAL DE JUSTICIA) Y SIJUSCO (SISTEMA DE JUSTICIA COMUNITARIA) DE LA SECRETARÍA DISTRITAL DE SEGURIDAD, CONVIVENCIA Y JUSTICIA”.</v>
      </c>
      <c r="E282" s="27">
        <f>+'[1]Consolidado ORG'!M279</f>
        <v>44249</v>
      </c>
      <c r="F282" s="27">
        <f>+'[1]Consolidado ORG'!N279</f>
        <v>44582</v>
      </c>
      <c r="G282" s="28">
        <f>+'[1]Consolidado ORG'!P279</f>
        <v>11</v>
      </c>
      <c r="H282" s="28">
        <f>+'[1]Consolidado ORG'!AG279</f>
        <v>0</v>
      </c>
      <c r="I282" s="29">
        <f>+'[1]Consolidado ORG'!T279</f>
        <v>76688095</v>
      </c>
      <c r="J282" s="29" t="str">
        <f>+'[1]Consolidado ORG'!V279</f>
        <v>N/A</v>
      </c>
      <c r="K282" s="29">
        <f>+'[1]Consolidado ORG'!AE279</f>
        <v>0</v>
      </c>
      <c r="L282" s="27" t="str">
        <f>+'[1]Consolidado ORG'!E279</f>
        <v>5 5. Contratación directa</v>
      </c>
      <c r="M282" s="27" t="str">
        <f>+'[1]Consolidado ORG'!F279</f>
        <v>6 6. Otro</v>
      </c>
    </row>
    <row r="283" spans="1:13" s="2" customFormat="1" ht="48" x14ac:dyDescent="0.25">
      <c r="A283" s="26" t="str">
        <f>+'[1]Consolidado ORG'!A280</f>
        <v>SCJ-280-2021</v>
      </c>
      <c r="B283" s="27">
        <f>+'[1]Consolidado ORG'!B280</f>
        <v>44244</v>
      </c>
      <c r="C283" s="27" t="str">
        <f>+'[1]Consolidado ORG'!G280</f>
        <v>PABLO GERARDO DIAZ MARTINEZ</v>
      </c>
      <c r="D283" s="27" t="str">
        <f>+'[1]Consolidado ORG'!L280</f>
        <v>PRESTAR SERVICIOS PROFESIONALES ESPECIALIZADOS A LA DIRECCIÓN DE TECNOLOGÍAS Y SISTEMAS DE LA INFORMACIÓN, APOYANDO EN LA PLANIFICACIÓN, EJECUCIÓN Y SEGUIMIENTO DE LOS PROYECTOS Y LAS ACTIVIDADES QUE CONLLEVA LA IMPLEMENTACIÓN DE NUEVAS SOLUCIONES TECNOLÓGICAS DE LA SECRETARÍA DISTRITAL DE SEGURIDAD, CONVIVENCIA Y JUSTICIA”</v>
      </c>
      <c r="E283" s="27">
        <f>+'[1]Consolidado ORG'!M280</f>
        <v>44249</v>
      </c>
      <c r="F283" s="27">
        <f>+'[1]Consolidado ORG'!N280</f>
        <v>44582</v>
      </c>
      <c r="G283" s="28">
        <f>+'[1]Consolidado ORG'!P280</f>
        <v>11</v>
      </c>
      <c r="H283" s="28">
        <f>+'[1]Consolidado ORG'!AG280</f>
        <v>0</v>
      </c>
      <c r="I283" s="29">
        <f>+'[1]Consolidado ORG'!T280</f>
        <v>119706741</v>
      </c>
      <c r="J283" s="29" t="str">
        <f>+'[1]Consolidado ORG'!V280</f>
        <v>N/A</v>
      </c>
      <c r="K283" s="29">
        <f>+'[1]Consolidado ORG'!AE280</f>
        <v>0</v>
      </c>
      <c r="L283" s="27" t="str">
        <f>+'[1]Consolidado ORG'!E280</f>
        <v>5 5. Contratación directa</v>
      </c>
      <c r="M283" s="27" t="str">
        <f>+'[1]Consolidado ORG'!F280</f>
        <v>6 6. Otro</v>
      </c>
    </row>
    <row r="284" spans="1:13" s="2" customFormat="1" ht="48" x14ac:dyDescent="0.25">
      <c r="A284" s="26" t="str">
        <f>+'[1]Consolidado ORG'!A281</f>
        <v>SCJ-281-2021</v>
      </c>
      <c r="B284" s="27">
        <f>+'[1]Consolidado ORG'!B281</f>
        <v>44244</v>
      </c>
      <c r="C284" s="27" t="str">
        <f>+'[1]Consolidado ORG'!G281</f>
        <v>LILIAN ROCIO ORJUELA DAZA</v>
      </c>
      <c r="D284" s="27" t="str">
        <f>+'[1]Consolidado ORG'!L281</f>
        <v>PRESTAR SERVICIOS PROFESIONALES EN LA DIRECCIÓN DE TECNOLOGÍAS Y SISTEMAS DE LA INFORMACIÓN EN TODAS LAS ACTIVIDADES RELACIONADAS CON DE LOS MÓDULOS TERCEROS, SAE, SAI DEL ERP DISTRITAL: SICAPITAL IMPLEMENTADO Y EN OPERACIÓN EN LA SECRETARÍA DISTRITAL DE SEGURIDAD, CONVIVENCIA Y JUSTICIA.</v>
      </c>
      <c r="E284" s="27">
        <f>+'[1]Consolidado ORG'!M281</f>
        <v>44249</v>
      </c>
      <c r="F284" s="27">
        <f>+'[1]Consolidado ORG'!N281</f>
        <v>44582</v>
      </c>
      <c r="G284" s="28">
        <f>+'[1]Consolidado ORG'!P281</f>
        <v>11</v>
      </c>
      <c r="H284" s="28">
        <f>+'[1]Consolidado ORG'!AG281</f>
        <v>0</v>
      </c>
      <c r="I284" s="29">
        <f>+'[1]Consolidado ORG'!T281</f>
        <v>99755623</v>
      </c>
      <c r="J284" s="29" t="str">
        <f>+'[1]Consolidado ORG'!V281</f>
        <v>N/A</v>
      </c>
      <c r="K284" s="29">
        <f>+'[1]Consolidado ORG'!AE281</f>
        <v>0</v>
      </c>
      <c r="L284" s="27" t="str">
        <f>+'[1]Consolidado ORG'!E281</f>
        <v>5 5. Contratación directa</v>
      </c>
      <c r="M284" s="27" t="str">
        <f>+'[1]Consolidado ORG'!F281</f>
        <v>6 6. Otro</v>
      </c>
    </row>
    <row r="285" spans="1:13" s="2" customFormat="1" ht="48" x14ac:dyDescent="0.25">
      <c r="A285" s="26" t="str">
        <f>+'[1]Consolidado ORG'!A282</f>
        <v>SCJ-282-2021</v>
      </c>
      <c r="B285" s="27">
        <f>+'[1]Consolidado ORG'!B282</f>
        <v>44244</v>
      </c>
      <c r="C285" s="27" t="str">
        <f>+'[1]Consolidado ORG'!G282</f>
        <v xml:space="preserve">CARLOS ANDRES DIAZ </v>
      </c>
      <c r="D285" s="27" t="str">
        <f>+'[1]Consolidado ORG'!L282</f>
        <v>PRESTAR SERVICIOS DE APOYO TÉCNICO PARA EL DESARROLLO DE LAS ACTIVIDADES DEL PROCESO DE GESTIÓN DOCUMENTAL EN LAS SEDES DE LA ENTIDAD, ESPECIALMENTE EN EL ARCHIVO CENTRAL</v>
      </c>
      <c r="E285" s="27">
        <f>+'[1]Consolidado ORG'!M282</f>
        <v>44249</v>
      </c>
      <c r="F285" s="27">
        <f>+'[1]Consolidado ORG'!N282</f>
        <v>44398</v>
      </c>
      <c r="G285" s="28">
        <f>+'[1]Consolidado ORG'!P282</f>
        <v>5</v>
      </c>
      <c r="H285" s="28">
        <f>+'[1]Consolidado ORG'!AG282</f>
        <v>0</v>
      </c>
      <c r="I285" s="29">
        <f>+'[1]Consolidado ORG'!T282</f>
        <v>14325000</v>
      </c>
      <c r="J285" s="29" t="str">
        <f>+'[1]Consolidado ORG'!V282</f>
        <v>N/A</v>
      </c>
      <c r="K285" s="29">
        <f>+'[1]Consolidado ORG'!AE282</f>
        <v>0</v>
      </c>
      <c r="L285" s="27" t="str">
        <f>+'[1]Consolidado ORG'!E282</f>
        <v>5 5. Contratación directa</v>
      </c>
      <c r="M285" s="27" t="str">
        <f>+'[1]Consolidado ORG'!F282</f>
        <v>6 6. Otro</v>
      </c>
    </row>
    <row r="286" spans="1:13" s="2" customFormat="1" ht="48" x14ac:dyDescent="0.25">
      <c r="A286" s="26" t="str">
        <f>+'[1]Consolidado ORG'!A283</f>
        <v>SCJ-283-2021</v>
      </c>
      <c r="B286" s="27">
        <f>+'[1]Consolidado ORG'!B283</f>
        <v>44244</v>
      </c>
      <c r="C286" s="27" t="str">
        <f>+'[1]Consolidado ORG'!G283</f>
        <v>DAVID LOPEZ TORO</v>
      </c>
      <c r="D286" s="27" t="str">
        <f>+'[1]Consolidado ORG'!L283</f>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286" s="27">
        <f>+'[1]Consolidado ORG'!M283</f>
        <v>44249</v>
      </c>
      <c r="F286" s="27">
        <f>+'[1]Consolidado ORG'!N283</f>
        <v>44742</v>
      </c>
      <c r="G286" s="28">
        <f>+'[1]Consolidado ORG'!P283</f>
        <v>11</v>
      </c>
      <c r="H286" s="28">
        <f>+'[1]Consolidado ORG'!AG283</f>
        <v>160</v>
      </c>
      <c r="I286" s="29">
        <f>+'[1]Consolidado ORG'!T283</f>
        <v>27709000</v>
      </c>
      <c r="J286" s="29" t="str">
        <f>+'[1]Consolidado ORG'!V283</f>
        <v>N/A</v>
      </c>
      <c r="K286" s="29">
        <f>+'[1]Consolidado ORG'!AE283</f>
        <v>13518633</v>
      </c>
      <c r="L286" s="27" t="str">
        <f>+'[1]Consolidado ORG'!E283</f>
        <v>5 5. Contratación directa</v>
      </c>
      <c r="M286" s="27" t="str">
        <f>+'[1]Consolidado ORG'!F283</f>
        <v>6 6. Otro</v>
      </c>
    </row>
    <row r="287" spans="1:13" s="2" customFormat="1" ht="48" x14ac:dyDescent="0.25">
      <c r="A287" s="26" t="str">
        <f>+'[1]Consolidado ORG'!A284</f>
        <v>SCJ-284-2021</v>
      </c>
      <c r="B287" s="27">
        <f>+'[1]Consolidado ORG'!B284</f>
        <v>44244</v>
      </c>
      <c r="C287" s="27" t="str">
        <f>+'[1]Consolidado ORG'!G284</f>
        <v>EFRAIN MURILLO SILVA</v>
      </c>
      <c r="D287" s="27" t="str">
        <f>+'[1]Consolidado ORG'!L284</f>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287" s="27">
        <f>+'[1]Consolidado ORG'!M284</f>
        <v>44249</v>
      </c>
      <c r="F287" s="27">
        <f>+'[1]Consolidado ORG'!N284</f>
        <v>44742</v>
      </c>
      <c r="G287" s="28">
        <f>+'[1]Consolidado ORG'!P284</f>
        <v>11</v>
      </c>
      <c r="H287" s="28">
        <f>+'[1]Consolidado ORG'!AG284</f>
        <v>160</v>
      </c>
      <c r="I287" s="29">
        <f>+'[1]Consolidado ORG'!T284</f>
        <v>27709000</v>
      </c>
      <c r="J287" s="29" t="str">
        <f>+'[1]Consolidado ORG'!V284</f>
        <v>N/A</v>
      </c>
      <c r="K287" s="29">
        <f>+'[1]Consolidado ORG'!AE284</f>
        <v>13518633</v>
      </c>
      <c r="L287" s="27" t="str">
        <f>+'[1]Consolidado ORG'!E284</f>
        <v>5 5. Contratación directa</v>
      </c>
      <c r="M287" s="27" t="str">
        <f>+'[1]Consolidado ORG'!F284</f>
        <v>6 6. Otro</v>
      </c>
    </row>
    <row r="288" spans="1:13" s="2" customFormat="1" ht="48" x14ac:dyDescent="0.25">
      <c r="A288" s="26" t="str">
        <f>+'[1]Consolidado ORG'!A285</f>
        <v>SCJ-285-2021</v>
      </c>
      <c r="B288" s="27">
        <f>+'[1]Consolidado ORG'!B285</f>
        <v>44244</v>
      </c>
      <c r="C288" s="27" t="str">
        <f>+'[1]Consolidado ORG'!G285</f>
        <v>MIGUEL ALBEIRO RIVERA FORERO</v>
      </c>
      <c r="D288" s="27" t="str">
        <f>+'[1]Consolidado ORG'!L285</f>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288" s="27">
        <f>+'[1]Consolidado ORG'!M285</f>
        <v>44249</v>
      </c>
      <c r="F288" s="27">
        <f>+'[1]Consolidado ORG'!N285</f>
        <v>44742</v>
      </c>
      <c r="G288" s="28">
        <f>+'[1]Consolidado ORG'!P285</f>
        <v>11</v>
      </c>
      <c r="H288" s="28">
        <f>+'[1]Consolidado ORG'!AG285</f>
        <v>160</v>
      </c>
      <c r="I288" s="29">
        <f>+'[1]Consolidado ORG'!T285</f>
        <v>27709000</v>
      </c>
      <c r="J288" s="29" t="str">
        <f>+'[1]Consolidado ORG'!V285</f>
        <v>N/A</v>
      </c>
      <c r="K288" s="29">
        <f>+'[1]Consolidado ORG'!AE285</f>
        <v>13518633</v>
      </c>
      <c r="L288" s="27" t="str">
        <f>+'[1]Consolidado ORG'!E285</f>
        <v>5 5. Contratación directa</v>
      </c>
      <c r="M288" s="27" t="str">
        <f>+'[1]Consolidado ORG'!F285</f>
        <v>6 6. Otro</v>
      </c>
    </row>
    <row r="289" spans="1:13" s="2" customFormat="1" ht="48" x14ac:dyDescent="0.25">
      <c r="A289" s="26" t="str">
        <f>+'[1]Consolidado ORG'!A286</f>
        <v>SCJ-286-2021</v>
      </c>
      <c r="B289" s="27">
        <f>+'[1]Consolidado ORG'!B286</f>
        <v>44244</v>
      </c>
      <c r="C289" s="27" t="str">
        <f>+'[1]Consolidado ORG'!G286</f>
        <v xml:space="preserve">SILVIA IVONNE CHACON BARRIOS </v>
      </c>
      <c r="D289" s="27" t="str">
        <f>+'[1]Consolidado ORG'!L286</f>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289" s="27">
        <f>+'[1]Consolidado ORG'!M286</f>
        <v>44249</v>
      </c>
      <c r="F289" s="27">
        <f>+'[1]Consolidado ORG'!N286</f>
        <v>44521</v>
      </c>
      <c r="G289" s="28">
        <f>+'[1]Consolidado ORG'!P286</f>
        <v>11</v>
      </c>
      <c r="H289" s="28">
        <f>+'[1]Consolidado ORG'!AG286</f>
        <v>0</v>
      </c>
      <c r="I289" s="29">
        <f>+'[1]Consolidado ORG'!T286</f>
        <v>27709000</v>
      </c>
      <c r="J289" s="29" t="str">
        <f>+'[1]Consolidado ORG'!V286</f>
        <v>N/A</v>
      </c>
      <c r="K289" s="29">
        <f>+'[1]Consolidado ORG'!AE286</f>
        <v>0</v>
      </c>
      <c r="L289" s="27" t="str">
        <f>+'[1]Consolidado ORG'!E286</f>
        <v>5 5. Contratación directa</v>
      </c>
      <c r="M289" s="27" t="str">
        <f>+'[1]Consolidado ORG'!F286</f>
        <v>6 6. Otro</v>
      </c>
    </row>
    <row r="290" spans="1:13" s="2" customFormat="1" ht="48" x14ac:dyDescent="0.25">
      <c r="A290" s="26" t="str">
        <f>+'[1]Consolidado ORG'!A287</f>
        <v>SCJ-287-2021</v>
      </c>
      <c r="B290" s="27">
        <f>+'[1]Consolidado ORG'!B287</f>
        <v>44244</v>
      </c>
      <c r="C290" s="27" t="str">
        <f>+'[1]Consolidado ORG'!G287</f>
        <v>HELENA MARGARITA VERGARA SILVA</v>
      </c>
      <c r="D290" s="27" t="str">
        <f>+'[1]Consolidado ORG'!L287</f>
        <v>PRESTAR SERVICIOS PROFESIONALES A LA SUBSECRETARÍA DE ACCESO A LA JUSTICIA PARA APOYAR LOS PROGRAMAS DE DIFUSIÓN CULTURAL, LECTURA, ESCRITURA Y CREACIÓN LITERARIA EN LAS PERSONAS PRIVADAS DE LA LIBERTAD Y EN LOS JÓVENES QUE RECIBEN ATENCIÓN POR PARTE DE LA SUBSECRETARÍA</v>
      </c>
      <c r="E290" s="27">
        <f>+'[1]Consolidado ORG'!M287</f>
        <v>44250</v>
      </c>
      <c r="F290" s="27">
        <f>+'[1]Consolidado ORG'!N287</f>
        <v>44729</v>
      </c>
      <c r="G290" s="28">
        <f>+'[1]Consolidado ORG'!P287</f>
        <v>12</v>
      </c>
      <c r="H290" s="28">
        <f>+'[1]Consolidado ORG'!AG287</f>
        <v>115</v>
      </c>
      <c r="I290" s="29">
        <f>+'[1]Consolidado ORG'!T287</f>
        <v>64358400</v>
      </c>
      <c r="J290" s="29" t="str">
        <f>+'[1]Consolidado ORG'!V287</f>
        <v>N/A</v>
      </c>
      <c r="K290" s="29">
        <f>+'[1]Consolidado ORG'!AE287</f>
        <v>20558934</v>
      </c>
      <c r="L290" s="27" t="str">
        <f>+'[1]Consolidado ORG'!E287</f>
        <v>5 5. Contratación directa</v>
      </c>
      <c r="M290" s="27" t="str">
        <f>+'[1]Consolidado ORG'!F287</f>
        <v>6 6. Otro</v>
      </c>
    </row>
    <row r="291" spans="1:13" s="2" customFormat="1" ht="48" x14ac:dyDescent="0.25">
      <c r="A291" s="26" t="str">
        <f>+'[1]Consolidado ORG'!A288</f>
        <v>SCJ-288-2021</v>
      </c>
      <c r="B291" s="27">
        <f>+'[1]Consolidado ORG'!B288</f>
        <v>44244</v>
      </c>
      <c r="C291" s="27" t="str">
        <f>+'[1]Consolidado ORG'!G288</f>
        <v>ELVIA PATRICIA GOMEZ VELASQUEZ</v>
      </c>
      <c r="D291" s="27" t="str">
        <f>+'[1]Consolidado ORG'!L288</f>
        <v>PRESTAR SERVICIOS PROFESIONALES PARA LA IMPLEMENTACIÓN, DESARROLLO Y APLICACIÓN DE LOS PROGRAMAS DE GESTIÓN DOCUMENTAL, ESPECÍFICAMENTE EL SISTEMA INTEGRADO DE CONSERVACIÓN A CARGO DE LA DIRECCIÓN DE RECURSOS FÍSICOS Y GESTIÓN DOCUMENTAL</v>
      </c>
      <c r="E291" s="27">
        <f>+'[1]Consolidado ORG'!M288</f>
        <v>44249</v>
      </c>
      <c r="F291" s="27">
        <f>+'[1]Consolidado ORG'!N288</f>
        <v>44398</v>
      </c>
      <c r="G291" s="28">
        <f>+'[1]Consolidado ORG'!P288</f>
        <v>5</v>
      </c>
      <c r="H291" s="28">
        <f>+'[1]Consolidado ORG'!AG288</f>
        <v>0</v>
      </c>
      <c r="I291" s="29">
        <f>+'[1]Consolidado ORG'!T288</f>
        <v>27160000</v>
      </c>
      <c r="J291" s="29" t="str">
        <f>+'[1]Consolidado ORG'!V288</f>
        <v>N/A</v>
      </c>
      <c r="K291" s="29">
        <f>+'[1]Consolidado ORG'!AE288</f>
        <v>0</v>
      </c>
      <c r="L291" s="27" t="str">
        <f>+'[1]Consolidado ORG'!E288</f>
        <v>5 5. Contratación directa</v>
      </c>
      <c r="M291" s="27" t="str">
        <f>+'[1]Consolidado ORG'!F288</f>
        <v>6 6. Otro</v>
      </c>
    </row>
    <row r="292" spans="1:13" s="2" customFormat="1" ht="48" x14ac:dyDescent="0.25">
      <c r="A292" s="26" t="str">
        <f>+'[1]Consolidado ORG'!A289</f>
        <v>SCJ-289-2021</v>
      </c>
      <c r="B292" s="27">
        <f>+'[1]Consolidado ORG'!B289</f>
        <v>44244</v>
      </c>
      <c r="C292" s="27" t="str">
        <f>+'[1]Consolidado ORG'!G289</f>
        <v>CARLOS ALBERTO MORENO LIZARAZO</v>
      </c>
      <c r="D292" s="27" t="str">
        <f>+'[1]Consolidado ORG'!L289</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292" s="27">
        <f>+'[1]Consolidado ORG'!M289</f>
        <v>44252</v>
      </c>
      <c r="F292" s="27">
        <f>+'[1]Consolidado ORG'!N289</f>
        <v>44564</v>
      </c>
      <c r="G292" s="28">
        <f>+'[1]Consolidado ORG'!P289</f>
        <v>12</v>
      </c>
      <c r="H292" s="28">
        <f>+'[1]Consolidado ORG'!AG289</f>
        <v>0</v>
      </c>
      <c r="I292" s="29">
        <f>+'[1]Consolidado ORG'!T289</f>
        <v>27600000</v>
      </c>
      <c r="J292" s="29" t="str">
        <f>+'[1]Consolidado ORG'!V289</f>
        <v>NA</v>
      </c>
      <c r="K292" s="29">
        <f>+'[1]Consolidado ORG'!AE289</f>
        <v>0</v>
      </c>
      <c r="L292" s="27" t="str">
        <f>+'[1]Consolidado ORG'!E289</f>
        <v>5 5. Contratación directa</v>
      </c>
      <c r="M292" s="27" t="str">
        <f>+'[1]Consolidado ORG'!F289</f>
        <v>6 6. Otro</v>
      </c>
    </row>
    <row r="293" spans="1:13" s="2" customFormat="1" ht="48" x14ac:dyDescent="0.25">
      <c r="A293" s="26" t="str">
        <f>+'[1]Consolidado ORG'!A290</f>
        <v>SCJ-290-2021</v>
      </c>
      <c r="B293" s="27">
        <f>+'[1]Consolidado ORG'!B290</f>
        <v>44244</v>
      </c>
      <c r="C293" s="27" t="str">
        <f>+'[1]Consolidado ORG'!G290</f>
        <v>LUIS NELSON CAICEDO CALDERON</v>
      </c>
      <c r="D293" s="27" t="str">
        <f>+'[1]Consolidado ORG'!L290</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293" s="27">
        <f>+'[1]Consolidado ORG'!M290</f>
        <v>44251</v>
      </c>
      <c r="F293" s="27">
        <f>+'[1]Consolidado ORG'!N290</f>
        <v>44580</v>
      </c>
      <c r="G293" s="28">
        <f>+'[1]Consolidado ORG'!P290</f>
        <v>12</v>
      </c>
      <c r="H293" s="28">
        <f>+'[1]Consolidado ORG'!AG290</f>
        <v>0</v>
      </c>
      <c r="I293" s="29">
        <f>+'[1]Consolidado ORG'!T290</f>
        <v>27600000</v>
      </c>
      <c r="J293" s="29" t="str">
        <f>+'[1]Consolidado ORG'!V290</f>
        <v>NA</v>
      </c>
      <c r="K293" s="29">
        <f>+'[1]Consolidado ORG'!AE290</f>
        <v>0</v>
      </c>
      <c r="L293" s="27" t="str">
        <f>+'[1]Consolidado ORG'!E290</f>
        <v>5 5. Contratación directa</v>
      </c>
      <c r="M293" s="27" t="str">
        <f>+'[1]Consolidado ORG'!F290</f>
        <v>6 6. Otro</v>
      </c>
    </row>
    <row r="294" spans="1:13" s="2" customFormat="1" ht="48" x14ac:dyDescent="0.25">
      <c r="A294" s="26" t="str">
        <f>+'[1]Consolidado ORG'!A291</f>
        <v>SCJ-291-2021</v>
      </c>
      <c r="B294" s="27">
        <f>+'[1]Consolidado ORG'!B291</f>
        <v>44244</v>
      </c>
      <c r="C294" s="27" t="str">
        <f>+'[1]Consolidado ORG'!G291</f>
        <v>INGRI DAYAN LOZANO VELASCO</v>
      </c>
      <c r="D294" s="27" t="str">
        <f>+'[1]Consolidado ORG'!L291</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294" s="27">
        <f>+'[1]Consolidado ORG'!M291</f>
        <v>44250</v>
      </c>
      <c r="F294" s="27">
        <f>+'[1]Consolidado ORG'!N291</f>
        <v>44580</v>
      </c>
      <c r="G294" s="28">
        <f>+'[1]Consolidado ORG'!P291</f>
        <v>12</v>
      </c>
      <c r="H294" s="28">
        <f>+'[1]Consolidado ORG'!AG291</f>
        <v>0</v>
      </c>
      <c r="I294" s="29">
        <f>+'[1]Consolidado ORG'!T291</f>
        <v>27600000</v>
      </c>
      <c r="J294" s="29" t="str">
        <f>+'[1]Consolidado ORG'!V291</f>
        <v>NA</v>
      </c>
      <c r="K294" s="29">
        <f>+'[1]Consolidado ORG'!AE291</f>
        <v>0</v>
      </c>
      <c r="L294" s="27" t="str">
        <f>+'[1]Consolidado ORG'!E291</f>
        <v>5 5. Contratación directa</v>
      </c>
      <c r="M294" s="27" t="str">
        <f>+'[1]Consolidado ORG'!F291</f>
        <v>6 6. Otro</v>
      </c>
    </row>
    <row r="295" spans="1:13" s="2" customFormat="1" ht="48" x14ac:dyDescent="0.25">
      <c r="A295" s="26" t="str">
        <f>+'[1]Consolidado ORG'!A292</f>
        <v>SCJ-292-2021</v>
      </c>
      <c r="B295" s="27">
        <f>+'[1]Consolidado ORG'!B292</f>
        <v>44244</v>
      </c>
      <c r="C295" s="27" t="str">
        <f>+'[1]Consolidado ORG'!G292</f>
        <v>MARIA DE LOS SANTOS MORENO MACHADO</v>
      </c>
      <c r="D295" s="27" t="str">
        <f>+'[1]Consolidado ORG'!L292</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295" s="27">
        <f>+'[1]Consolidado ORG'!M292</f>
        <v>44252</v>
      </c>
      <c r="F295" s="27">
        <f>+'[1]Consolidado ORG'!N292</f>
        <v>44585</v>
      </c>
      <c r="G295" s="28">
        <f>+'[1]Consolidado ORG'!P292</f>
        <v>11</v>
      </c>
      <c r="H295" s="28">
        <f>+'[1]Consolidado ORG'!AG292</f>
        <v>0</v>
      </c>
      <c r="I295" s="29">
        <f>+'[1]Consolidado ORG'!T292</f>
        <v>25300000</v>
      </c>
      <c r="J295" s="29" t="str">
        <f>+'[1]Consolidado ORG'!V292</f>
        <v>NA</v>
      </c>
      <c r="K295" s="29">
        <f>+'[1]Consolidado ORG'!AE292</f>
        <v>0</v>
      </c>
      <c r="L295" s="27" t="str">
        <f>+'[1]Consolidado ORG'!E292</f>
        <v>5 5. Contratación directa</v>
      </c>
      <c r="M295" s="27" t="str">
        <f>+'[1]Consolidado ORG'!F292</f>
        <v>6 6. Otro</v>
      </c>
    </row>
    <row r="296" spans="1:13" s="2" customFormat="1" ht="48" x14ac:dyDescent="0.25">
      <c r="A296" s="26" t="str">
        <f>+'[1]Consolidado ORG'!A293</f>
        <v>SCJ-293-2021</v>
      </c>
      <c r="B296" s="27">
        <f>+'[1]Consolidado ORG'!B293</f>
        <v>44244</v>
      </c>
      <c r="C296" s="27" t="str">
        <f>+'[1]Consolidado ORG'!G293</f>
        <v>RUBERTH DÍAZ MEDINA</v>
      </c>
      <c r="D296" s="27" t="str">
        <f>+'[1]Consolidado ORG'!L293</f>
        <v>PRESTAR LOS SERVICIOS PROFESIONALES Y APOYAR LA GESTIÓN DEL CENTRO DE COMANDO, CONTROL, COMUNICACIONES Y COMPUTO COMO APOYO A LA COORDINACIÓN DEL SISTEMA NUMERO ÚNICO DE SEGURIDAD Y EMERGENCIAS PARA EL DISTRITO CAPITAL NUSE 123 DE COMANDO, CONTROL, COMUNICACIONES Y CÓMPUTO DE BOGOTÁ.</v>
      </c>
      <c r="E296" s="27">
        <f>+'[1]Consolidado ORG'!M293</f>
        <v>44246</v>
      </c>
      <c r="F296" s="27">
        <f>+'[1]Consolidado ORG'!N293</f>
        <v>44562</v>
      </c>
      <c r="G296" s="28">
        <f>+'[1]Consolidado ORG'!P293</f>
        <v>7</v>
      </c>
      <c r="H296" s="28">
        <f>+'[1]Consolidado ORG'!AG293</f>
        <v>105</v>
      </c>
      <c r="I296" s="29">
        <f>+'[1]Consolidado ORG'!T293</f>
        <v>91811080</v>
      </c>
      <c r="J296" s="29" t="str">
        <f>+'[1]Consolidado ORG'!V293</f>
        <v>NA</v>
      </c>
      <c r="K296" s="29">
        <f>+'[1]Consolidado ORG'!AE293</f>
        <v>45905540</v>
      </c>
      <c r="L296" s="27" t="str">
        <f>+'[1]Consolidado ORG'!E293</f>
        <v>5 5. Contratación directa</v>
      </c>
      <c r="M296" s="27" t="str">
        <f>+'[1]Consolidado ORG'!F293</f>
        <v>6 6. Otro</v>
      </c>
    </row>
    <row r="297" spans="1:13" s="2" customFormat="1" ht="48" x14ac:dyDescent="0.25">
      <c r="A297" s="26" t="str">
        <f>+'[1]Consolidado ORG'!A294</f>
        <v>SCJ-294-2021</v>
      </c>
      <c r="B297" s="27">
        <f>+'[1]Consolidado ORG'!B294</f>
        <v>44244</v>
      </c>
      <c r="C297" s="27" t="str">
        <f>+'[1]Consolidado ORG'!G294</f>
        <v>NATALIA MURCIA LOSADA</v>
      </c>
      <c r="D297" s="27" t="str">
        <f>+'[1]Consolidado ORG'!L294</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97" s="27">
        <f>+'[1]Consolidado ORG'!M294</f>
        <v>44249</v>
      </c>
      <c r="F297" s="27">
        <f>+'[1]Consolidado ORG'!N294</f>
        <v>44744</v>
      </c>
      <c r="G297" s="28">
        <f>+'[1]Consolidado ORG'!P294</f>
        <v>11</v>
      </c>
      <c r="H297" s="28">
        <f>+'[1]Consolidado ORG'!AG294</f>
        <v>162</v>
      </c>
      <c r="I297" s="29">
        <f>+'[1]Consolidado ORG'!T294</f>
        <v>27709000</v>
      </c>
      <c r="J297" s="29" t="str">
        <f>+'[1]Consolidado ORG'!V294</f>
        <v>N/A</v>
      </c>
      <c r="K297" s="29">
        <f>+'[1]Consolidado ORG'!AE294</f>
        <v>13602600</v>
      </c>
      <c r="L297" s="27" t="str">
        <f>+'[1]Consolidado ORG'!E294</f>
        <v>5 5. Contratación directa</v>
      </c>
      <c r="M297" s="27" t="str">
        <f>+'[1]Consolidado ORG'!F294</f>
        <v>6 6. Otro</v>
      </c>
    </row>
    <row r="298" spans="1:13" s="2" customFormat="1" ht="48" x14ac:dyDescent="0.25">
      <c r="A298" s="26" t="str">
        <f>+'[1]Consolidado ORG'!A295</f>
        <v>SCJ-295-2021</v>
      </c>
      <c r="B298" s="27">
        <f>+'[1]Consolidado ORG'!B295</f>
        <v>44244</v>
      </c>
      <c r="C298" s="27" t="str">
        <f>+'[1]Consolidado ORG'!G295</f>
        <v>INGRID CARINA SUAREZ CRUZ</v>
      </c>
      <c r="D298" s="27" t="str">
        <f>+'[1]Consolidado ORG'!L295</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98" s="27">
        <f>+'[1]Consolidado ORG'!M295</f>
        <v>44249</v>
      </c>
      <c r="F298" s="27">
        <f>+'[1]Consolidado ORG'!N295</f>
        <v>44742</v>
      </c>
      <c r="G298" s="28">
        <f>+'[1]Consolidado ORG'!P295</f>
        <v>11</v>
      </c>
      <c r="H298" s="28">
        <f>+'[1]Consolidado ORG'!AG295</f>
        <v>160</v>
      </c>
      <c r="I298" s="29">
        <f>+'[1]Consolidado ORG'!T295</f>
        <v>27709000</v>
      </c>
      <c r="J298" s="29" t="str">
        <f>+'[1]Consolidado ORG'!V295</f>
        <v>N/A</v>
      </c>
      <c r="K298" s="29">
        <f>+'[1]Consolidado ORG'!AE295</f>
        <v>13518633</v>
      </c>
      <c r="L298" s="27" t="str">
        <f>+'[1]Consolidado ORG'!E295</f>
        <v>5 5. Contratación directa</v>
      </c>
      <c r="M298" s="27" t="str">
        <f>+'[1]Consolidado ORG'!F295</f>
        <v>6 6. Otro</v>
      </c>
    </row>
    <row r="299" spans="1:13" s="2" customFormat="1" ht="48" x14ac:dyDescent="0.25">
      <c r="A299" s="26" t="str">
        <f>+'[1]Consolidado ORG'!A296</f>
        <v>SCJ-296-2021</v>
      </c>
      <c r="B299" s="27">
        <f>+'[1]Consolidado ORG'!B296</f>
        <v>44244</v>
      </c>
      <c r="C299" s="27" t="str">
        <f>+'[1]Consolidado ORG'!G296</f>
        <v xml:space="preserve">YENNY FERNANDA GONZALEZ GONZALEZ </v>
      </c>
      <c r="D299" s="27" t="str">
        <f>+'[1]Consolidado ORG'!L296</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299" s="27">
        <f>+'[1]Consolidado ORG'!M296</f>
        <v>44249</v>
      </c>
      <c r="F299" s="27">
        <f>+'[1]Consolidado ORG'!N296</f>
        <v>44742</v>
      </c>
      <c r="G299" s="28">
        <f>+'[1]Consolidado ORG'!P296</f>
        <v>11</v>
      </c>
      <c r="H299" s="28">
        <f>+'[1]Consolidado ORG'!AG296</f>
        <v>160</v>
      </c>
      <c r="I299" s="29">
        <f>+'[1]Consolidado ORG'!T296</f>
        <v>27709000</v>
      </c>
      <c r="J299" s="29" t="str">
        <f>+'[1]Consolidado ORG'!V296</f>
        <v>N/A</v>
      </c>
      <c r="K299" s="29">
        <f>+'[1]Consolidado ORG'!AE296</f>
        <v>13518633</v>
      </c>
      <c r="L299" s="27" t="str">
        <f>+'[1]Consolidado ORG'!E296</f>
        <v>5 5. Contratación directa</v>
      </c>
      <c r="M299" s="27" t="str">
        <f>+'[1]Consolidado ORG'!F296</f>
        <v>6 6. Otro</v>
      </c>
    </row>
    <row r="300" spans="1:13" s="2" customFormat="1" ht="48" x14ac:dyDescent="0.25">
      <c r="A300" s="26" t="str">
        <f>+'[1]Consolidado ORG'!A297</f>
        <v>SCJ-297-2021</v>
      </c>
      <c r="B300" s="27">
        <f>+'[1]Consolidado ORG'!B297</f>
        <v>44244</v>
      </c>
      <c r="C300" s="27" t="str">
        <f>+'[1]Consolidado ORG'!G297</f>
        <v>YURITZA YECCID STAND DE LA ROSA</v>
      </c>
      <c r="D300" s="27" t="str">
        <f>+'[1]Consolidado ORG'!L297</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300" s="27">
        <f>+'[1]Consolidado ORG'!M297</f>
        <v>44249</v>
      </c>
      <c r="F300" s="27">
        <f>+'[1]Consolidado ORG'!N297</f>
        <v>44742</v>
      </c>
      <c r="G300" s="28">
        <f>+'[1]Consolidado ORG'!P297</f>
        <v>11</v>
      </c>
      <c r="H300" s="28">
        <f>+'[1]Consolidado ORG'!AG297</f>
        <v>160</v>
      </c>
      <c r="I300" s="29">
        <f>+'[1]Consolidado ORG'!T297</f>
        <v>27709000</v>
      </c>
      <c r="J300" s="29" t="str">
        <f>+'[1]Consolidado ORG'!V297</f>
        <v>N/A</v>
      </c>
      <c r="K300" s="29">
        <f>+'[1]Consolidado ORG'!AE297</f>
        <v>13518633</v>
      </c>
      <c r="L300" s="27" t="str">
        <f>+'[1]Consolidado ORG'!E297</f>
        <v>5 5. Contratación directa</v>
      </c>
      <c r="M300" s="27" t="str">
        <f>+'[1]Consolidado ORG'!F297</f>
        <v>6 6. Otro</v>
      </c>
    </row>
    <row r="301" spans="1:13" s="2" customFormat="1" ht="48" x14ac:dyDescent="0.25">
      <c r="A301" s="26" t="str">
        <f>+'[1]Consolidado ORG'!A298</f>
        <v>SCJ-298-2021</v>
      </c>
      <c r="B301" s="27">
        <f>+'[1]Consolidado ORG'!B298</f>
        <v>44244</v>
      </c>
      <c r="C301" s="27" t="str">
        <f>+'[1]Consolidado ORG'!G298</f>
        <v>YURANNY RODRÍGUEZ ALDANA</v>
      </c>
      <c r="D301" s="27" t="str">
        <f>+'[1]Consolidado ORG'!L298</f>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v>
      </c>
      <c r="E301" s="27">
        <f>+'[1]Consolidado ORG'!M298</f>
        <v>44249</v>
      </c>
      <c r="F301" s="27">
        <f>+'[1]Consolidado ORG'!N298</f>
        <v>44398</v>
      </c>
      <c r="G301" s="28">
        <f>+'[1]Consolidado ORG'!P298</f>
        <v>5</v>
      </c>
      <c r="H301" s="28">
        <f>+'[1]Consolidado ORG'!AG298</f>
        <v>0</v>
      </c>
      <c r="I301" s="29">
        <f>+'[1]Consolidado ORG'!T298</f>
        <v>14325000</v>
      </c>
      <c r="J301" s="29" t="str">
        <f>+'[1]Consolidado ORG'!V298</f>
        <v>N/A</v>
      </c>
      <c r="K301" s="29">
        <f>+'[1]Consolidado ORG'!AE298</f>
        <v>0</v>
      </c>
      <c r="L301" s="27" t="str">
        <f>+'[1]Consolidado ORG'!E298</f>
        <v>5 5. Contratación directa</v>
      </c>
      <c r="M301" s="27" t="str">
        <f>+'[1]Consolidado ORG'!F298</f>
        <v>6 6. Otro</v>
      </c>
    </row>
    <row r="302" spans="1:13" s="2" customFormat="1" ht="48" x14ac:dyDescent="0.25">
      <c r="A302" s="26" t="str">
        <f>+'[1]Consolidado ORG'!A299</f>
        <v>SCJ-299-2021</v>
      </c>
      <c r="B302" s="27">
        <f>+'[1]Consolidado ORG'!B299</f>
        <v>44244</v>
      </c>
      <c r="C302" s="27" t="str">
        <f>+'[1]Consolidado ORG'!G299</f>
        <v xml:space="preserve">DIANA VERONICA CASTAÑO ARISTIZABAL
</v>
      </c>
      <c r="D302" s="27" t="str">
        <f>+'[1]Consolidado ORG'!L299</f>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302" s="27">
        <f>+'[1]Consolidado ORG'!M299</f>
        <v>44249</v>
      </c>
      <c r="F302" s="27">
        <f>+'[1]Consolidado ORG'!N299</f>
        <v>44582</v>
      </c>
      <c r="G302" s="28">
        <f>+'[1]Consolidado ORG'!P299</f>
        <v>11</v>
      </c>
      <c r="H302" s="28">
        <f>+'[1]Consolidado ORG'!AG299</f>
        <v>0</v>
      </c>
      <c r="I302" s="29">
        <f>+'[1]Consolidado ORG'!T299</f>
        <v>27709000</v>
      </c>
      <c r="J302" s="29" t="str">
        <f>+'[1]Consolidado ORG'!V299</f>
        <v>N/A</v>
      </c>
      <c r="K302" s="29">
        <f>+'[1]Consolidado ORG'!AE299</f>
        <v>0</v>
      </c>
      <c r="L302" s="27" t="str">
        <f>+'[1]Consolidado ORG'!E299</f>
        <v>5 5. Contratación directa</v>
      </c>
      <c r="M302" s="27" t="str">
        <f>+'[1]Consolidado ORG'!F299</f>
        <v>6 6. Otro</v>
      </c>
    </row>
    <row r="303" spans="1:13" s="2" customFormat="1" ht="48" x14ac:dyDescent="0.25">
      <c r="A303" s="26" t="str">
        <f>+'[1]Consolidado ORG'!A300</f>
        <v>SCJ-300-2021</v>
      </c>
      <c r="B303" s="27">
        <f>+'[1]Consolidado ORG'!B300</f>
        <v>44244</v>
      </c>
      <c r="C303" s="27" t="str">
        <f>+'[1]Consolidado ORG'!G300</f>
        <v>GLORIA ESPERANZA GÓMEZ VALDERRAMA</v>
      </c>
      <c r="D303" s="27" t="str">
        <f>+'[1]Consolidado ORG'!L300</f>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v>
      </c>
      <c r="E303" s="27">
        <f>+'[1]Consolidado ORG'!M300</f>
        <v>44249</v>
      </c>
      <c r="F303" s="27">
        <f>+'[1]Consolidado ORG'!N300</f>
        <v>44398</v>
      </c>
      <c r="G303" s="28">
        <f>+'[1]Consolidado ORG'!P300</f>
        <v>5</v>
      </c>
      <c r="H303" s="28">
        <f>+'[1]Consolidado ORG'!AG300</f>
        <v>0</v>
      </c>
      <c r="I303" s="29">
        <f>+'[1]Consolidado ORG'!T300</f>
        <v>14325000</v>
      </c>
      <c r="J303" s="29" t="str">
        <f>+'[1]Consolidado ORG'!V300</f>
        <v>N/A</v>
      </c>
      <c r="K303" s="29">
        <f>+'[1]Consolidado ORG'!AE300</f>
        <v>0</v>
      </c>
      <c r="L303" s="27" t="str">
        <f>+'[1]Consolidado ORG'!E300</f>
        <v>5 5. Contratación directa</v>
      </c>
      <c r="M303" s="27" t="str">
        <f>+'[1]Consolidado ORG'!F300</f>
        <v>6 6. Otro</v>
      </c>
    </row>
    <row r="304" spans="1:13" s="2" customFormat="1" ht="48" x14ac:dyDescent="0.25">
      <c r="A304" s="26" t="str">
        <f>+'[1]Consolidado ORG'!A301</f>
        <v>SCJ-301-2021</v>
      </c>
      <c r="B304" s="27">
        <f>+'[1]Consolidado ORG'!B301</f>
        <v>44244</v>
      </c>
      <c r="C304" s="27" t="str">
        <f>+'[1]Consolidado ORG'!G301</f>
        <v>LEIDY ANDREA CHOCONTA</v>
      </c>
      <c r="D304" s="27" t="str">
        <f>+'[1]Consolidado ORG'!L301</f>
        <v>PRESTAR SERVICIOS DE APOYO A LA GESTIÓN EN LAS ACTIVIDADES DESARROLLADAS EN EL PROCESO DE GESTIÓN DOCUMENTAL –CORRESPONDENCIA- DE LA DIRECCIÓN DE RECURSOS FÍSICOS Y GESTIÓN DOCUMENTAL</v>
      </c>
      <c r="E304" s="27">
        <f>+'[1]Consolidado ORG'!M301</f>
        <v>44249</v>
      </c>
      <c r="F304" s="27">
        <f>+'[1]Consolidado ORG'!N301</f>
        <v>44756</v>
      </c>
      <c r="G304" s="28">
        <f>+'[1]Consolidado ORG'!P301</f>
        <v>11.8</v>
      </c>
      <c r="H304" s="28">
        <f>+'[1]Consolidado ORG'!AG301</f>
        <v>150</v>
      </c>
      <c r="I304" s="29">
        <f>+'[1]Consolidado ORG'!T301</f>
        <v>31199200</v>
      </c>
      <c r="J304" s="29" t="str">
        <f>+'[1]Consolidado ORG'!V301</f>
        <v>N/A</v>
      </c>
      <c r="K304" s="29">
        <f>+'[1]Consolidado ORG'!AE301</f>
        <v>13220000</v>
      </c>
      <c r="L304" s="27" t="str">
        <f>+'[1]Consolidado ORG'!E301</f>
        <v>5 5. Contratación directa</v>
      </c>
      <c r="M304" s="27" t="str">
        <f>+'[1]Consolidado ORG'!F301</f>
        <v>6 6. Otro</v>
      </c>
    </row>
    <row r="305" spans="1:13" s="2" customFormat="1" ht="48" x14ac:dyDescent="0.25">
      <c r="A305" s="26" t="str">
        <f>+'[1]Consolidado ORG'!A302</f>
        <v>SCJ-302-2021</v>
      </c>
      <c r="B305" s="27">
        <f>+'[1]Consolidado ORG'!B302</f>
        <v>44245</v>
      </c>
      <c r="C305" s="27" t="str">
        <f>+'[1]Consolidado ORG'!G302</f>
        <v>CAROLINA VASQUEZ CIFUENTES</v>
      </c>
      <c r="D305" s="27" t="str">
        <f>+'[1]Consolidado ORG'!L302</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305" s="27">
        <f>+'[1]Consolidado ORG'!M302</f>
        <v>44249</v>
      </c>
      <c r="F305" s="27">
        <f>+'[1]Consolidado ORG'!N302</f>
        <v>44742</v>
      </c>
      <c r="G305" s="28">
        <f>+'[1]Consolidado ORG'!P302</f>
        <v>11</v>
      </c>
      <c r="H305" s="28">
        <f>+'[1]Consolidado ORG'!AG302</f>
        <v>160</v>
      </c>
      <c r="I305" s="29">
        <f>+'[1]Consolidado ORG'!T302</f>
        <v>27709000</v>
      </c>
      <c r="J305" s="29" t="str">
        <f>+'[1]Consolidado ORG'!V302</f>
        <v>N/A</v>
      </c>
      <c r="K305" s="29">
        <f>+'[1]Consolidado ORG'!AE302</f>
        <v>13518633</v>
      </c>
      <c r="L305" s="27" t="str">
        <f>+'[1]Consolidado ORG'!E302</f>
        <v>5 5. Contratación directa</v>
      </c>
      <c r="M305" s="27" t="str">
        <f>+'[1]Consolidado ORG'!F302</f>
        <v>6 6. Otro</v>
      </c>
    </row>
    <row r="306" spans="1:13" s="2" customFormat="1" ht="48" x14ac:dyDescent="0.25">
      <c r="A306" s="26" t="str">
        <f>+'[1]Consolidado ORG'!A303</f>
        <v>SCJ-303-2021</v>
      </c>
      <c r="B306" s="27">
        <f>+'[1]Consolidado ORG'!B303</f>
        <v>44245</v>
      </c>
      <c r="C306" s="27" t="str">
        <f>+'[1]Consolidado ORG'!G303</f>
        <v>DANIEL GOMEZ ANDRADE</v>
      </c>
      <c r="D306" s="27" t="str">
        <f>+'[1]Consolidado ORG'!L303</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306" s="27">
        <f>+'[1]Consolidado ORG'!M303</f>
        <v>44249</v>
      </c>
      <c r="F306" s="27">
        <f>+'[1]Consolidado ORG'!N303</f>
        <v>44742</v>
      </c>
      <c r="G306" s="28">
        <f>+'[1]Consolidado ORG'!P303</f>
        <v>11</v>
      </c>
      <c r="H306" s="28">
        <f>+'[1]Consolidado ORG'!AG303</f>
        <v>160</v>
      </c>
      <c r="I306" s="29">
        <f>+'[1]Consolidado ORG'!T303</f>
        <v>27709000</v>
      </c>
      <c r="J306" s="29" t="str">
        <f>+'[1]Consolidado ORG'!V303</f>
        <v>N/A</v>
      </c>
      <c r="K306" s="29">
        <f>+'[1]Consolidado ORG'!AE303</f>
        <v>13518633</v>
      </c>
      <c r="L306" s="27" t="str">
        <f>+'[1]Consolidado ORG'!E303</f>
        <v>5 5. Contratación directa</v>
      </c>
      <c r="M306" s="27" t="str">
        <f>+'[1]Consolidado ORG'!F303</f>
        <v>6 6. Otro</v>
      </c>
    </row>
    <row r="307" spans="1:13" s="2" customFormat="1" ht="48" x14ac:dyDescent="0.25">
      <c r="A307" s="26" t="str">
        <f>+'[1]Consolidado ORG'!A304</f>
        <v>SCJ-304-2021</v>
      </c>
      <c r="B307" s="27">
        <f>+'[1]Consolidado ORG'!B304</f>
        <v>44245</v>
      </c>
      <c r="C307" s="27" t="str">
        <f>+'[1]Consolidado ORG'!G304</f>
        <v>EDGAR ANDRES RODRIGUEZ MORA</v>
      </c>
      <c r="D307" s="27" t="str">
        <f>+'[1]Consolidado ORG'!L304</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307" s="27">
        <f>+'[1]Consolidado ORG'!M304</f>
        <v>44249</v>
      </c>
      <c r="F307" s="27">
        <f>+'[1]Consolidado ORG'!N304</f>
        <v>44742</v>
      </c>
      <c r="G307" s="28">
        <f>+'[1]Consolidado ORG'!P304</f>
        <v>11</v>
      </c>
      <c r="H307" s="28">
        <f>+'[1]Consolidado ORG'!AG304</f>
        <v>160</v>
      </c>
      <c r="I307" s="29">
        <f>+'[1]Consolidado ORG'!T304</f>
        <v>27709000</v>
      </c>
      <c r="J307" s="29" t="str">
        <f>+'[1]Consolidado ORG'!V304</f>
        <v>N/A</v>
      </c>
      <c r="K307" s="29">
        <f>+'[1]Consolidado ORG'!AE304</f>
        <v>13518633</v>
      </c>
      <c r="L307" s="27" t="str">
        <f>+'[1]Consolidado ORG'!E304</f>
        <v>5 5. Contratación directa</v>
      </c>
      <c r="M307" s="27" t="str">
        <f>+'[1]Consolidado ORG'!F304</f>
        <v>6 6. Otro</v>
      </c>
    </row>
    <row r="308" spans="1:13" s="2" customFormat="1" ht="48" x14ac:dyDescent="0.25">
      <c r="A308" s="26" t="str">
        <f>+'[1]Consolidado ORG'!A305</f>
        <v>SCJ-305-2021</v>
      </c>
      <c r="B308" s="27">
        <f>+'[1]Consolidado ORG'!B305</f>
        <v>44245</v>
      </c>
      <c r="C308" s="27" t="str">
        <f>+'[1]Consolidado ORG'!G305</f>
        <v>JAVIER ENRIQUE GUZMÁN CAMARGO</v>
      </c>
      <c r="D308" s="27" t="str">
        <f>+'[1]Consolidado ORG'!L305</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308" s="27">
        <f>+'[1]Consolidado ORG'!M305</f>
        <v>44249</v>
      </c>
      <c r="F308" s="27">
        <f>+'[1]Consolidado ORG'!N305</f>
        <v>44742</v>
      </c>
      <c r="G308" s="28">
        <f>+'[1]Consolidado ORG'!P305</f>
        <v>11</v>
      </c>
      <c r="H308" s="28">
        <f>+'[1]Consolidado ORG'!AG305</f>
        <v>160</v>
      </c>
      <c r="I308" s="29">
        <f>+'[1]Consolidado ORG'!T305</f>
        <v>27709000</v>
      </c>
      <c r="J308" s="29" t="str">
        <f>+'[1]Consolidado ORG'!V305</f>
        <v>N/A</v>
      </c>
      <c r="K308" s="29">
        <f>+'[1]Consolidado ORG'!AE305</f>
        <v>13518633</v>
      </c>
      <c r="L308" s="27" t="str">
        <f>+'[1]Consolidado ORG'!E305</f>
        <v>5 5. Contratación directa</v>
      </c>
      <c r="M308" s="27" t="str">
        <f>+'[1]Consolidado ORG'!F305</f>
        <v>6 6. Otro</v>
      </c>
    </row>
    <row r="309" spans="1:13" s="2" customFormat="1" ht="48" x14ac:dyDescent="0.25">
      <c r="A309" s="26" t="str">
        <f>+'[1]Consolidado ORG'!A306</f>
        <v>SCJ-306-2021</v>
      </c>
      <c r="B309" s="27">
        <f>+'[1]Consolidado ORG'!B306</f>
        <v>44245</v>
      </c>
      <c r="C309" s="27" t="str">
        <f>+'[1]Consolidado ORG'!G306</f>
        <v>JAVIER MAURICIO LEON FLOREZ</v>
      </c>
      <c r="D309" s="27" t="str">
        <f>+'[1]Consolidado ORG'!L306</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309" s="27">
        <f>+'[1]Consolidado ORG'!M306</f>
        <v>44249</v>
      </c>
      <c r="F309" s="27">
        <f>+'[1]Consolidado ORG'!N306</f>
        <v>44742</v>
      </c>
      <c r="G309" s="28">
        <f>+'[1]Consolidado ORG'!P306</f>
        <v>11</v>
      </c>
      <c r="H309" s="28">
        <f>+'[1]Consolidado ORG'!AG306</f>
        <v>160</v>
      </c>
      <c r="I309" s="29">
        <f>+'[1]Consolidado ORG'!T306</f>
        <v>27709000</v>
      </c>
      <c r="J309" s="29" t="str">
        <f>+'[1]Consolidado ORG'!V306</f>
        <v>N/A</v>
      </c>
      <c r="K309" s="29">
        <f>+'[1]Consolidado ORG'!AE306</f>
        <v>13518633</v>
      </c>
      <c r="L309" s="27" t="str">
        <f>+'[1]Consolidado ORG'!E306</f>
        <v>5 5. Contratación directa</v>
      </c>
      <c r="M309" s="27" t="str">
        <f>+'[1]Consolidado ORG'!F306</f>
        <v>6 6. Otro</v>
      </c>
    </row>
    <row r="310" spans="1:13" s="2" customFormat="1" ht="48" x14ac:dyDescent="0.25">
      <c r="A310" s="26" t="str">
        <f>+'[1]Consolidado ORG'!A307</f>
        <v>SCJ-307-2021</v>
      </c>
      <c r="B310" s="27">
        <f>+'[1]Consolidado ORG'!B307</f>
        <v>44245</v>
      </c>
      <c r="C310" s="27" t="str">
        <f>+'[1]Consolidado ORG'!G307</f>
        <v>JUAN CARLOS QUIÑONES ESTUPIÑAN</v>
      </c>
      <c r="D310" s="27" t="str">
        <f>+'[1]Consolidado ORG'!L307</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310" s="27">
        <f>+'[1]Consolidado ORG'!M307</f>
        <v>44249</v>
      </c>
      <c r="F310" s="27">
        <f>+'[1]Consolidado ORG'!N307</f>
        <v>44742</v>
      </c>
      <c r="G310" s="28">
        <f>+'[1]Consolidado ORG'!P307</f>
        <v>11</v>
      </c>
      <c r="H310" s="28">
        <f>+'[1]Consolidado ORG'!AG307</f>
        <v>160</v>
      </c>
      <c r="I310" s="29">
        <f>+'[1]Consolidado ORG'!T307</f>
        <v>27709000</v>
      </c>
      <c r="J310" s="29" t="str">
        <f>+'[1]Consolidado ORG'!V307</f>
        <v>N/A</v>
      </c>
      <c r="K310" s="29">
        <f>+'[1]Consolidado ORG'!AE307</f>
        <v>13518633</v>
      </c>
      <c r="L310" s="27" t="str">
        <f>+'[1]Consolidado ORG'!E307</f>
        <v>5 5. Contratación directa</v>
      </c>
      <c r="M310" s="27" t="str">
        <f>+'[1]Consolidado ORG'!F307</f>
        <v>6 6. Otro</v>
      </c>
    </row>
    <row r="311" spans="1:13" s="2" customFormat="1" ht="48" x14ac:dyDescent="0.25">
      <c r="A311" s="26" t="str">
        <f>+'[1]Consolidado ORG'!A308</f>
        <v>SCJ-308-2021</v>
      </c>
      <c r="B311" s="27">
        <f>+'[1]Consolidado ORG'!B308</f>
        <v>44245</v>
      </c>
      <c r="C311" s="27" t="str">
        <f>+'[1]Consolidado ORG'!G308</f>
        <v>JULIAN ANDRES VASQUEZ GARCIA</v>
      </c>
      <c r="D311" s="27" t="str">
        <f>+'[1]Consolidado ORG'!L308</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311" s="27">
        <f>+'[1]Consolidado ORG'!M308</f>
        <v>44249</v>
      </c>
      <c r="F311" s="27">
        <f>+'[1]Consolidado ORG'!N308</f>
        <v>44742</v>
      </c>
      <c r="G311" s="28">
        <f>+'[1]Consolidado ORG'!P308</f>
        <v>11</v>
      </c>
      <c r="H311" s="28">
        <f>+'[1]Consolidado ORG'!AG308</f>
        <v>160</v>
      </c>
      <c r="I311" s="29">
        <f>+'[1]Consolidado ORG'!T308</f>
        <v>27709000</v>
      </c>
      <c r="J311" s="29" t="str">
        <f>+'[1]Consolidado ORG'!V308</f>
        <v>N/A</v>
      </c>
      <c r="K311" s="29">
        <f>+'[1]Consolidado ORG'!AE308</f>
        <v>13518633</v>
      </c>
      <c r="L311" s="27" t="str">
        <f>+'[1]Consolidado ORG'!E308</f>
        <v>5 5. Contratación directa</v>
      </c>
      <c r="M311" s="27" t="str">
        <f>+'[1]Consolidado ORG'!F308</f>
        <v>6 6. Otro</v>
      </c>
    </row>
    <row r="312" spans="1:13" s="2" customFormat="1" ht="48" x14ac:dyDescent="0.25">
      <c r="A312" s="26" t="str">
        <f>+'[1]Consolidado ORG'!A309</f>
        <v>SCJ-309-2021</v>
      </c>
      <c r="B312" s="27">
        <f>+'[1]Consolidado ORG'!B309</f>
        <v>44245</v>
      </c>
      <c r="C312" s="27" t="str">
        <f>+'[1]Consolidado ORG'!G309</f>
        <v>MARIA CAMILA RODRIGUEZ ZARTA</v>
      </c>
      <c r="D312" s="27" t="str">
        <f>+'[1]Consolidado ORG'!L309</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312" s="27">
        <f>+'[1]Consolidado ORG'!M309</f>
        <v>44249</v>
      </c>
      <c r="F312" s="27">
        <f>+'[1]Consolidado ORG'!N309</f>
        <v>44742</v>
      </c>
      <c r="G312" s="28">
        <f>+'[1]Consolidado ORG'!P309</f>
        <v>11</v>
      </c>
      <c r="H312" s="28">
        <f>+'[1]Consolidado ORG'!AG309</f>
        <v>160</v>
      </c>
      <c r="I312" s="29">
        <f>+'[1]Consolidado ORG'!T309</f>
        <v>27709000</v>
      </c>
      <c r="J312" s="29" t="str">
        <f>+'[1]Consolidado ORG'!V309</f>
        <v>N/A</v>
      </c>
      <c r="K312" s="29">
        <f>+'[1]Consolidado ORG'!AE309</f>
        <v>13518633</v>
      </c>
      <c r="L312" s="27" t="str">
        <f>+'[1]Consolidado ORG'!E309</f>
        <v>5 5. Contratación directa</v>
      </c>
      <c r="M312" s="27" t="str">
        <f>+'[1]Consolidado ORG'!F309</f>
        <v>6 6. Otro</v>
      </c>
    </row>
    <row r="313" spans="1:13" s="2" customFormat="1" ht="48" x14ac:dyDescent="0.25">
      <c r="A313" s="26" t="str">
        <f>+'[1]Consolidado ORG'!A310</f>
        <v>SCJ-310-2021</v>
      </c>
      <c r="B313" s="27">
        <f>+'[1]Consolidado ORG'!B310</f>
        <v>44245</v>
      </c>
      <c r="C313" s="27" t="str">
        <f>+'[1]Consolidado ORG'!G310</f>
        <v>MATILDE ASTRID ZAMBRANO HUESO</v>
      </c>
      <c r="D313" s="27" t="str">
        <f>+'[1]Consolidado ORG'!L310</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313" s="27">
        <f>+'[1]Consolidado ORG'!M310</f>
        <v>44249</v>
      </c>
      <c r="F313" s="27">
        <f>+'[1]Consolidado ORG'!N310</f>
        <v>44742</v>
      </c>
      <c r="G313" s="28">
        <f>+'[1]Consolidado ORG'!P310</f>
        <v>11</v>
      </c>
      <c r="H313" s="28">
        <f>+'[1]Consolidado ORG'!AG310</f>
        <v>160</v>
      </c>
      <c r="I313" s="29">
        <f>+'[1]Consolidado ORG'!T310</f>
        <v>27709000</v>
      </c>
      <c r="J313" s="29" t="str">
        <f>+'[1]Consolidado ORG'!V310</f>
        <v>N/A</v>
      </c>
      <c r="K313" s="29">
        <f>+'[1]Consolidado ORG'!AE310</f>
        <v>13518633</v>
      </c>
      <c r="L313" s="27" t="str">
        <f>+'[1]Consolidado ORG'!E310</f>
        <v>5 5. Contratación directa</v>
      </c>
      <c r="M313" s="27" t="str">
        <f>+'[1]Consolidado ORG'!F310</f>
        <v>6 6. Otro</v>
      </c>
    </row>
    <row r="314" spans="1:13" s="2" customFormat="1" ht="48" x14ac:dyDescent="0.25">
      <c r="A314" s="26" t="str">
        <f>+'[1]Consolidado ORG'!A311</f>
        <v>SCJ-311-2021</v>
      </c>
      <c r="B314" s="27">
        <f>+'[1]Consolidado ORG'!B311</f>
        <v>44245</v>
      </c>
      <c r="C314" s="27" t="str">
        <f>+'[1]Consolidado ORG'!G311</f>
        <v>ORLANDO MORENO ARIAS</v>
      </c>
      <c r="D314" s="27" t="str">
        <f>+'[1]Consolidado ORG'!L311</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314" s="27">
        <f>+'[1]Consolidado ORG'!M311</f>
        <v>44249</v>
      </c>
      <c r="F314" s="27">
        <f>+'[1]Consolidado ORG'!N311</f>
        <v>44742</v>
      </c>
      <c r="G314" s="28">
        <f>+'[1]Consolidado ORG'!P311</f>
        <v>11</v>
      </c>
      <c r="H314" s="28">
        <f>+'[1]Consolidado ORG'!AG311</f>
        <v>160</v>
      </c>
      <c r="I314" s="29">
        <f>+'[1]Consolidado ORG'!T311</f>
        <v>27709000</v>
      </c>
      <c r="J314" s="29" t="str">
        <f>+'[1]Consolidado ORG'!V311</f>
        <v>N/A</v>
      </c>
      <c r="K314" s="29">
        <f>+'[1]Consolidado ORG'!AE311</f>
        <v>13518633</v>
      </c>
      <c r="L314" s="27" t="str">
        <f>+'[1]Consolidado ORG'!E311</f>
        <v>5 5. Contratación directa</v>
      </c>
      <c r="M314" s="27" t="str">
        <f>+'[1]Consolidado ORG'!F311</f>
        <v>6 6. Otro</v>
      </c>
    </row>
    <row r="315" spans="1:13" s="2" customFormat="1" ht="48" x14ac:dyDescent="0.25">
      <c r="A315" s="26" t="str">
        <f>+'[1]Consolidado ORG'!A312</f>
        <v>SCJ-312-2021</v>
      </c>
      <c r="B315" s="27">
        <f>+'[1]Consolidado ORG'!B312</f>
        <v>44245</v>
      </c>
      <c r="C315" s="27" t="str">
        <f>+'[1]Consolidado ORG'!G312</f>
        <v>PEDRO ALCIDES NAVARRETE CLAVIJO</v>
      </c>
      <c r="D315" s="27" t="str">
        <f>+'[1]Consolidado ORG'!L312</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315" s="27">
        <f>+'[1]Consolidado ORG'!M312</f>
        <v>44249</v>
      </c>
      <c r="F315" s="27">
        <f>+'[1]Consolidado ORG'!N312</f>
        <v>44742</v>
      </c>
      <c r="G315" s="28">
        <f>+'[1]Consolidado ORG'!P312</f>
        <v>11</v>
      </c>
      <c r="H315" s="28">
        <f>+'[1]Consolidado ORG'!AG312</f>
        <v>160</v>
      </c>
      <c r="I315" s="29">
        <f>+'[1]Consolidado ORG'!T312</f>
        <v>27709000</v>
      </c>
      <c r="J315" s="29" t="str">
        <f>+'[1]Consolidado ORG'!V312</f>
        <v>N/A</v>
      </c>
      <c r="K315" s="29">
        <f>+'[1]Consolidado ORG'!AE312</f>
        <v>13518633</v>
      </c>
      <c r="L315" s="27" t="str">
        <f>+'[1]Consolidado ORG'!E312</f>
        <v>5 5. Contratación directa</v>
      </c>
      <c r="M315" s="27" t="str">
        <f>+'[1]Consolidado ORG'!F312</f>
        <v>6 6. Otro</v>
      </c>
    </row>
    <row r="316" spans="1:13" s="2" customFormat="1" ht="48" x14ac:dyDescent="0.25">
      <c r="A316" s="26" t="str">
        <f>+'[1]Consolidado ORG'!A313</f>
        <v>SCJ-313-2021</v>
      </c>
      <c r="B316" s="27">
        <f>+'[1]Consolidado ORG'!B313</f>
        <v>44245</v>
      </c>
      <c r="C316" s="27" t="str">
        <f>+'[1]Consolidado ORG'!G313</f>
        <v>ROGER FARIAS GUARIN</v>
      </c>
      <c r="D316" s="27" t="str">
        <f>+'[1]Consolidado ORG'!L313</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316" s="27">
        <f>+'[1]Consolidado ORG'!M313</f>
        <v>44249</v>
      </c>
      <c r="F316" s="27">
        <f>+'[1]Consolidado ORG'!N313</f>
        <v>44742</v>
      </c>
      <c r="G316" s="28">
        <f>+'[1]Consolidado ORG'!P313</f>
        <v>11</v>
      </c>
      <c r="H316" s="28">
        <f>+'[1]Consolidado ORG'!AG313</f>
        <v>160</v>
      </c>
      <c r="I316" s="29">
        <f>+'[1]Consolidado ORG'!T313</f>
        <v>27709000</v>
      </c>
      <c r="J316" s="29" t="str">
        <f>+'[1]Consolidado ORG'!V313</f>
        <v>N/A</v>
      </c>
      <c r="K316" s="29">
        <f>+'[1]Consolidado ORG'!AE313</f>
        <v>13518633</v>
      </c>
      <c r="L316" s="27" t="str">
        <f>+'[1]Consolidado ORG'!E313</f>
        <v>5 5. Contratación directa</v>
      </c>
      <c r="M316" s="27" t="str">
        <f>+'[1]Consolidado ORG'!F313</f>
        <v>6 6. Otro</v>
      </c>
    </row>
    <row r="317" spans="1:13" s="2" customFormat="1" ht="48" x14ac:dyDescent="0.25">
      <c r="A317" s="26" t="str">
        <f>+'[1]Consolidado ORG'!A314</f>
        <v>SCJ-314-2021</v>
      </c>
      <c r="B317" s="27">
        <f>+'[1]Consolidado ORG'!B314</f>
        <v>44245</v>
      </c>
      <c r="C317" s="27" t="str">
        <f>+'[1]Consolidado ORG'!G314</f>
        <v>SALVADOR BARRERA LEMUS</v>
      </c>
      <c r="D317" s="27" t="str">
        <f>+'[1]Consolidado ORG'!L314</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317" s="27">
        <f>+'[1]Consolidado ORG'!M314</f>
        <v>44249</v>
      </c>
      <c r="F317" s="27">
        <f>+'[1]Consolidado ORG'!N314</f>
        <v>44742</v>
      </c>
      <c r="G317" s="28">
        <f>+'[1]Consolidado ORG'!P314</f>
        <v>11</v>
      </c>
      <c r="H317" s="28">
        <f>+'[1]Consolidado ORG'!AG314</f>
        <v>160</v>
      </c>
      <c r="I317" s="29">
        <f>+'[1]Consolidado ORG'!T314</f>
        <v>27709000</v>
      </c>
      <c r="J317" s="29" t="str">
        <f>+'[1]Consolidado ORG'!V314</f>
        <v>N/A</v>
      </c>
      <c r="K317" s="29">
        <f>+'[1]Consolidado ORG'!AE314</f>
        <v>13518633</v>
      </c>
      <c r="L317" s="27" t="str">
        <f>+'[1]Consolidado ORG'!E314</f>
        <v>5 5. Contratación directa</v>
      </c>
      <c r="M317" s="27" t="str">
        <f>+'[1]Consolidado ORG'!F314</f>
        <v>6 6. Otro</v>
      </c>
    </row>
    <row r="318" spans="1:13" s="2" customFormat="1" ht="48" x14ac:dyDescent="0.25">
      <c r="A318" s="26" t="str">
        <f>+'[1]Consolidado ORG'!A315</f>
        <v>SCJ-315-2021</v>
      </c>
      <c r="B318" s="27">
        <f>+'[1]Consolidado ORG'!B315</f>
        <v>44245</v>
      </c>
      <c r="C318" s="27" t="str">
        <f>+'[1]Consolidado ORG'!G315</f>
        <v>SANDRA MILENA ARDILA SANTOS</v>
      </c>
      <c r="D318" s="27" t="str">
        <f>+'[1]Consolidado ORG'!L315</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318" s="27">
        <f>+'[1]Consolidado ORG'!M315</f>
        <v>44249</v>
      </c>
      <c r="F318" s="27">
        <f>+'[1]Consolidado ORG'!N315</f>
        <v>44742</v>
      </c>
      <c r="G318" s="28">
        <f>+'[1]Consolidado ORG'!P315</f>
        <v>11</v>
      </c>
      <c r="H318" s="28">
        <f>+'[1]Consolidado ORG'!AG315</f>
        <v>160</v>
      </c>
      <c r="I318" s="29">
        <f>+'[1]Consolidado ORG'!T315</f>
        <v>27709000</v>
      </c>
      <c r="J318" s="29" t="str">
        <f>+'[1]Consolidado ORG'!V315</f>
        <v>N/A</v>
      </c>
      <c r="K318" s="29">
        <f>+'[1]Consolidado ORG'!AE315</f>
        <v>13518633</v>
      </c>
      <c r="L318" s="27" t="str">
        <f>+'[1]Consolidado ORG'!E315</f>
        <v>5 5. Contratación directa</v>
      </c>
      <c r="M318" s="27" t="str">
        <f>+'[1]Consolidado ORG'!F315</f>
        <v>6 6. Otro</v>
      </c>
    </row>
    <row r="319" spans="1:13" s="2" customFormat="1" ht="48" x14ac:dyDescent="0.25">
      <c r="A319" s="26" t="str">
        <f>+'[1]Consolidado ORG'!A316</f>
        <v>SCJ-316-2021</v>
      </c>
      <c r="B319" s="27">
        <f>+'[1]Consolidado ORG'!B316</f>
        <v>44245</v>
      </c>
      <c r="C319" s="27" t="str">
        <f>+'[1]Consolidado ORG'!G316</f>
        <v>SULMA YULIED MORALES RIAÑO,</v>
      </c>
      <c r="D319" s="27" t="str">
        <f>+'[1]Consolidado ORG'!L316</f>
        <v>PRESTAR SERVICIOS DE APOYO TÉCNICO PARA EL DESARROLLO DE LAS ACTIVIDADES DEL PROCESO DE GESTIÓN DOCUMENTAL EN LAS SEDES DE LA ENTIDAD, ESPECIALMENTE EN EL ARCHIVO CENTRAL.”</v>
      </c>
      <c r="E319" s="27">
        <f>+'[1]Consolidado ORG'!M316</f>
        <v>44249</v>
      </c>
      <c r="F319" s="27">
        <f>+'[1]Consolidado ORG'!N316</f>
        <v>44398</v>
      </c>
      <c r="G319" s="28">
        <f>+'[1]Consolidado ORG'!P316</f>
        <v>5</v>
      </c>
      <c r="H319" s="28">
        <f>+'[1]Consolidado ORG'!AG316</f>
        <v>0</v>
      </c>
      <c r="I319" s="29">
        <f>+'[1]Consolidado ORG'!T316</f>
        <v>14325000</v>
      </c>
      <c r="J319" s="29" t="str">
        <f>+'[1]Consolidado ORG'!V316</f>
        <v>N/A</v>
      </c>
      <c r="K319" s="29">
        <f>+'[1]Consolidado ORG'!AE316</f>
        <v>0</v>
      </c>
      <c r="L319" s="27" t="str">
        <f>+'[1]Consolidado ORG'!E316</f>
        <v>5 5. Contratación directa</v>
      </c>
      <c r="M319" s="27" t="str">
        <f>+'[1]Consolidado ORG'!F316</f>
        <v>6 6. Otro</v>
      </c>
    </row>
    <row r="320" spans="1:13" s="2" customFormat="1" ht="48" x14ac:dyDescent="0.25">
      <c r="A320" s="26" t="str">
        <f>+'[1]Consolidado ORG'!A317</f>
        <v>SCJ-317-2021</v>
      </c>
      <c r="B320" s="27">
        <f>+'[1]Consolidado ORG'!B317</f>
        <v>44245</v>
      </c>
      <c r="C320" s="27" t="str">
        <f>+'[1]Consolidado ORG'!G317</f>
        <v>NESTOR JAVIER SALAMANCA SARMIENTO</v>
      </c>
      <c r="D320" s="27" t="str">
        <f>+'[1]Consolidado ORG'!L317</f>
        <v>PRESTAR LOS SERVICIOS PROFESIONALES PARA APOYAR AL JEFE DEL C4 EN LOS PROCESOS DE FORMULACIÓN E IMPLEMENTACIÓN Y ACOMPAÑAMIENTO TÉCNICO EN LOS PROYECTOS DE VIDEOVIGILANCIA PARA LA OPERACIÓN DEL CENTRO DE COMANDO, CONTROL, COMUNICACIONES Y COMPUTO- C4, DE LA SECRETARÍA DISTRITAL DE SEGURIDAD.</v>
      </c>
      <c r="E320" s="27">
        <f>+'[1]Consolidado ORG'!M317</f>
        <v>44246</v>
      </c>
      <c r="F320" s="27">
        <f>+'[1]Consolidado ORG'!N317</f>
        <v>44508</v>
      </c>
      <c r="G320" s="28">
        <f>+'[1]Consolidado ORG'!P317</f>
        <v>11</v>
      </c>
      <c r="H320" s="28">
        <f>+'[1]Consolidado ORG'!AG317</f>
        <v>0</v>
      </c>
      <c r="I320" s="29">
        <f>+'[1]Consolidado ORG'!T317</f>
        <v>77000000</v>
      </c>
      <c r="J320" s="29" t="str">
        <f>+'[1]Consolidado ORG'!V317</f>
        <v>NA</v>
      </c>
      <c r="K320" s="29">
        <f>+'[1]Consolidado ORG'!AE317</f>
        <v>0</v>
      </c>
      <c r="L320" s="27" t="str">
        <f>+'[1]Consolidado ORG'!E317</f>
        <v>5 5. Contratación directa</v>
      </c>
      <c r="M320" s="27" t="str">
        <f>+'[1]Consolidado ORG'!F317</f>
        <v>6 6. Otro</v>
      </c>
    </row>
    <row r="321" spans="1:13" s="2" customFormat="1" ht="48" x14ac:dyDescent="0.25">
      <c r="A321" s="26" t="str">
        <f>+'[1]Consolidado ORG'!A318</f>
        <v>SCJ-318-2021</v>
      </c>
      <c r="B321" s="27">
        <f>+'[1]Consolidado ORG'!B318</f>
        <v>44245</v>
      </c>
      <c r="C321" s="27" t="str">
        <f>+'[1]Consolidado ORG'!G318</f>
        <v>CANGREJO TOLE JOHN YEFERSSON</v>
      </c>
      <c r="D321" s="27" t="str">
        <f>+'[1]Consolidado ORG'!L318</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321" s="27">
        <f>+'[1]Consolidado ORG'!M318</f>
        <v>44250</v>
      </c>
      <c r="F321" s="27">
        <f>+'[1]Consolidado ORG'!N318</f>
        <v>44583</v>
      </c>
      <c r="G321" s="28">
        <f>+'[1]Consolidado ORG'!P318</f>
        <v>11</v>
      </c>
      <c r="H321" s="28">
        <f>+'[1]Consolidado ORG'!AG318</f>
        <v>0</v>
      </c>
      <c r="I321" s="29">
        <f>+'[1]Consolidado ORG'!T318</f>
        <v>25300000</v>
      </c>
      <c r="J321" s="29" t="str">
        <f>+'[1]Consolidado ORG'!V318</f>
        <v>NA</v>
      </c>
      <c r="K321" s="29">
        <f>+'[1]Consolidado ORG'!AE318</f>
        <v>0</v>
      </c>
      <c r="L321" s="27" t="str">
        <f>+'[1]Consolidado ORG'!E318</f>
        <v>5 5. Contratación directa</v>
      </c>
      <c r="M321" s="27" t="str">
        <f>+'[1]Consolidado ORG'!F318</f>
        <v>6 6. Otro</v>
      </c>
    </row>
    <row r="322" spans="1:13" s="2" customFormat="1" ht="48" x14ac:dyDescent="0.25">
      <c r="A322" s="26" t="str">
        <f>+'[1]Consolidado ORG'!A319</f>
        <v>SCJ-319-2021</v>
      </c>
      <c r="B322" s="27">
        <f>+'[1]Consolidado ORG'!B319</f>
        <v>44245</v>
      </c>
      <c r="C322" s="27" t="str">
        <f>+'[1]Consolidado ORG'!G319</f>
        <v>JOSE FERNANDO BARAJAS NOVA</v>
      </c>
      <c r="D322" s="27" t="str">
        <f>+'[1]Consolidado ORG'!L319</f>
        <v>PRESTAR SERVICIOS PROFESIONALES A LA SECRETARÍA DISTRITAL DE SEGURIDAD, CONVIVENCIA Y JUSTICIA, BRINDANDO APOYO AL GRUPO DE PREVENCIÓN Y EDUCACIÓN CIUDADANA DE LA POLICÍA METROPOLITANA DE BOGOTÁ A TRAVÉS DE LA PLANEACIÓN DE ACCIONES EN MATERIA DE PREVENCIÓN Y PARTICIPACIÓN CIUDADANA</v>
      </c>
      <c r="E322" s="27">
        <f>+'[1]Consolidado ORG'!M319</f>
        <v>44246</v>
      </c>
      <c r="F322" s="27">
        <f>+'[1]Consolidado ORG'!N319</f>
        <v>44579</v>
      </c>
      <c r="G322" s="28">
        <f>+'[1]Consolidado ORG'!P319</f>
        <v>11</v>
      </c>
      <c r="H322" s="28">
        <f>+'[1]Consolidado ORG'!AG319</f>
        <v>0</v>
      </c>
      <c r="I322" s="29">
        <f>+'[1]Consolidado ORG'!T319</f>
        <v>67062600</v>
      </c>
      <c r="J322" s="29" t="str">
        <f>+'[1]Consolidado ORG'!V319</f>
        <v>NA</v>
      </c>
      <c r="K322" s="29">
        <f>+'[1]Consolidado ORG'!AE319</f>
        <v>0</v>
      </c>
      <c r="L322" s="27" t="str">
        <f>+'[1]Consolidado ORG'!E319</f>
        <v>5 5. Contratación directa</v>
      </c>
      <c r="M322" s="27" t="str">
        <f>+'[1]Consolidado ORG'!F319</f>
        <v>6 6. Otro</v>
      </c>
    </row>
    <row r="323" spans="1:13" s="2" customFormat="1" ht="48" x14ac:dyDescent="0.25">
      <c r="A323" s="26" t="str">
        <f>+'[1]Consolidado ORG'!A320</f>
        <v>SCJ-320-2021</v>
      </c>
      <c r="B323" s="27">
        <f>+'[1]Consolidado ORG'!B320</f>
        <v>44245</v>
      </c>
      <c r="C323" s="27" t="str">
        <f>+'[1]Consolidado ORG'!G320</f>
        <v>LUIS HERNAN MOYA SANDOVAL</v>
      </c>
      <c r="D323" s="27" t="str">
        <f>+'[1]Consolidado ORG'!L320</f>
        <v>PRESTAR SERVICIOS PROFESIONALES PARA APOYAR FINANCIERA Y PRESUPUESTALMENTE LA GESTIÓN DEL CENTRO DE COMANDO, CONTROL, COMUNICACIONES Y COMPUTO - C4 DE LA SECRETARÍA DISTRITAL DE SEGURIDAD CONVIVENCIA Y JUSTICIA.</v>
      </c>
      <c r="E323" s="27">
        <f>+'[1]Consolidado ORG'!M320</f>
        <v>44249</v>
      </c>
      <c r="F323" s="27">
        <f>+'[1]Consolidado ORG'!N320</f>
        <v>44732</v>
      </c>
      <c r="G323" s="28">
        <f>+'[1]Consolidado ORG'!P320</f>
        <v>11</v>
      </c>
      <c r="H323" s="28">
        <f>+'[1]Consolidado ORG'!AG320</f>
        <v>150</v>
      </c>
      <c r="I323" s="29">
        <f>+'[1]Consolidado ORG'!T320</f>
        <v>67062600</v>
      </c>
      <c r="J323" s="29" t="str">
        <f>+'[1]Consolidado ORG'!V320</f>
        <v>NA</v>
      </c>
      <c r="K323" s="29">
        <f>+'[1]Consolidado ORG'!AE320</f>
        <v>30483000</v>
      </c>
      <c r="L323" s="27" t="str">
        <f>+'[1]Consolidado ORG'!E320</f>
        <v>5 5. Contratación directa</v>
      </c>
      <c r="M323" s="27" t="str">
        <f>+'[1]Consolidado ORG'!F320</f>
        <v>6 6. Otro</v>
      </c>
    </row>
    <row r="324" spans="1:13" s="2" customFormat="1" ht="48" x14ac:dyDescent="0.25">
      <c r="A324" s="26" t="str">
        <f>+'[1]Consolidado ORG'!A321</f>
        <v>SCJ-321-2021</v>
      </c>
      <c r="B324" s="27">
        <f>+'[1]Consolidado ORG'!B321</f>
        <v>44245</v>
      </c>
      <c r="C324" s="27" t="str">
        <f>+'[1]Consolidado ORG'!G321</f>
        <v>GLORIA INES CORTES SALAZAR</v>
      </c>
      <c r="D324" s="27" t="str">
        <f>+'[1]Consolidado ORG'!L321</f>
        <v>PRESTAR SERVICIOS PROFESIONALES PARA APOYAR ADMINISTRATIVAMENTE EN LA GESTIÓN DE LOS PROCESOS CONTRACTUALES QUE ADELANTE EL CENTRO DE COMANDO, CONTROL, COMUNICACIONES Y COMPUTO C4 DE LA SECRETARÍA DISTRITAL DE SEGURIDAD CONVIVENCIA Y JUSTICIA.</v>
      </c>
      <c r="E324" s="27">
        <f>+'[1]Consolidado ORG'!M321</f>
        <v>44249</v>
      </c>
      <c r="F324" s="27">
        <f>+'[1]Consolidado ORG'!N321</f>
        <v>44582</v>
      </c>
      <c r="G324" s="28">
        <f>+'[1]Consolidado ORG'!P321</f>
        <v>11</v>
      </c>
      <c r="H324" s="28">
        <f>+'[1]Consolidado ORG'!AG321</f>
        <v>0</v>
      </c>
      <c r="I324" s="29">
        <f>+'[1]Consolidado ORG'!T321</f>
        <v>67062600</v>
      </c>
      <c r="J324" s="29" t="str">
        <f>+'[1]Consolidado ORG'!V321</f>
        <v>NA</v>
      </c>
      <c r="K324" s="29">
        <f>+'[1]Consolidado ORG'!AE321</f>
        <v>0</v>
      </c>
      <c r="L324" s="27" t="str">
        <f>+'[1]Consolidado ORG'!E321</f>
        <v>5 5. Contratación directa</v>
      </c>
      <c r="M324" s="27" t="str">
        <f>+'[1]Consolidado ORG'!F321</f>
        <v>6 6. Otro</v>
      </c>
    </row>
    <row r="325" spans="1:13" s="2" customFormat="1" ht="48" x14ac:dyDescent="0.25">
      <c r="A325" s="26" t="str">
        <f>+'[1]Consolidado ORG'!A322</f>
        <v>SCJ-322-2021</v>
      </c>
      <c r="B325" s="27">
        <f>+'[1]Consolidado ORG'!B322</f>
        <v>44245</v>
      </c>
      <c r="C325" s="27" t="str">
        <f>+'[1]Consolidado ORG'!G322</f>
        <v>NESTOR ANDRES ZARATE RODRIGUEZ</v>
      </c>
      <c r="D325" s="27" t="str">
        <f>+'[1]Consolidado ORG'!L322</f>
        <v>PRESTAR SERVICIOS DE APOYO A LA GESTIÓN EN LAS ACTIVIDADES DESARROLLADAS EN EL PROCESO DE GESTIÓN DOCUMENTAL –CORRESPONDENCIA- DE LA DIRECCIÓN DE RECURSOS FÍSICOS Y GESTIÓN DOCUMENTAL</v>
      </c>
      <c r="E325" s="27">
        <f>+'[1]Consolidado ORG'!M322</f>
        <v>44249</v>
      </c>
      <c r="F325" s="27">
        <f>+'[1]Consolidado ORG'!N322</f>
        <v>44750</v>
      </c>
      <c r="G325" s="28">
        <f>+'[1]Consolidado ORG'!P322</f>
        <v>11.6</v>
      </c>
      <c r="H325" s="28">
        <f>+'[1]Consolidado ORG'!AG322</f>
        <v>150</v>
      </c>
      <c r="I325" s="29">
        <f>+'[1]Consolidado ORG'!T322</f>
        <v>30670400</v>
      </c>
      <c r="J325" s="29" t="str">
        <f>+'[1]Consolidado ORG'!V322</f>
        <v>N/A</v>
      </c>
      <c r="K325" s="29">
        <f>+'[1]Consolidado ORG'!AE322</f>
        <v>13220000</v>
      </c>
      <c r="L325" s="27" t="str">
        <f>+'[1]Consolidado ORG'!E322</f>
        <v>5 5. Contratación directa</v>
      </c>
      <c r="M325" s="27" t="str">
        <f>+'[1]Consolidado ORG'!F322</f>
        <v>6 6. Otro</v>
      </c>
    </row>
    <row r="326" spans="1:13" s="2" customFormat="1" ht="48" x14ac:dyDescent="0.25">
      <c r="A326" s="26" t="str">
        <f>+'[1]Consolidado ORG'!A323</f>
        <v>SCJ-323-2021</v>
      </c>
      <c r="B326" s="27">
        <f>+'[1]Consolidado ORG'!B323</f>
        <v>44245</v>
      </c>
      <c r="C326" s="27" t="str">
        <f>+'[1]Consolidado ORG'!G323</f>
        <v>JOHN ALBERTH CERON BASTIDAS</v>
      </c>
      <c r="D326" s="27" t="str">
        <f>+'[1]Consolidado ORG'!L323</f>
        <v>PRESTAR LOS SERVICIOS DE APOYO A LA GESTIÓN DE LA OFICINA ASESORA DE COMUNICACIONES DE LA SECRETARÍA DISTRITAL DE SEGURIDAD, CONVIVENCIA Y JUSTICIA DE BOGOTÁ EN LOS ASUNTOS RELACIONADOS CON REPORTERÍA CON LOS CIUDADANOS Y SEGUIMIENTO A NOTICIAS DE LAS LOCALIDADES EN BOGOTÁ</v>
      </c>
      <c r="E326" s="27">
        <f>+'[1]Consolidado ORG'!M323</f>
        <v>44249</v>
      </c>
      <c r="F326" s="27">
        <f>+'[1]Consolidado ORG'!N323</f>
        <v>44582</v>
      </c>
      <c r="G326" s="28">
        <f>+'[1]Consolidado ORG'!P323</f>
        <v>11</v>
      </c>
      <c r="H326" s="28">
        <f>+'[1]Consolidado ORG'!AG323</f>
        <v>0</v>
      </c>
      <c r="I326" s="29">
        <f>+'[1]Consolidado ORG'!T323</f>
        <v>37481906</v>
      </c>
      <c r="J326" s="29" t="str">
        <f>+'[1]Consolidado ORG'!V323</f>
        <v>N/A</v>
      </c>
      <c r="K326" s="29">
        <f>+'[1]Consolidado ORG'!AE323</f>
        <v>0</v>
      </c>
      <c r="L326" s="27" t="str">
        <f>+'[1]Consolidado ORG'!E323</f>
        <v>5 5. Contratación directa</v>
      </c>
      <c r="M326" s="27" t="str">
        <f>+'[1]Consolidado ORG'!F323</f>
        <v>6 6. Otro</v>
      </c>
    </row>
    <row r="327" spans="1:13" s="2" customFormat="1" ht="48" x14ac:dyDescent="0.25">
      <c r="A327" s="26" t="str">
        <f>+'[1]Consolidado ORG'!A324</f>
        <v>SCJ-324-2021</v>
      </c>
      <c r="B327" s="27">
        <f>+'[1]Consolidado ORG'!B324</f>
        <v>44245</v>
      </c>
      <c r="C327" s="27" t="str">
        <f>+'[1]Consolidado ORG'!G324</f>
        <v>JORGE ELIECER VELASQUEZ PERILLA</v>
      </c>
      <c r="D327" s="27" t="str">
        <f>+'[1]Consolidado ORG'!L324</f>
        <v>PRESTAR SERVICIOS PROFESIONALES PARA APOYAR EN EL SEGUIMIENTO Y REPORTE DE LA INFORMACIÓN EN EL MARCO DEL MODELO INTEGRADO DE PLANEACIÓN Y GESTIÓN QUE SOPORTAN LOS PROCESOS ADMINISTRATIVOS Y FINANCIEROS DE LA DIRECCIÓN DE TECNOLOGÍAS Y SISTEMAS DE LA INFORMACIÓN.</v>
      </c>
      <c r="E327" s="27">
        <f>+'[1]Consolidado ORG'!M324</f>
        <v>44249</v>
      </c>
      <c r="F327" s="27">
        <f>+'[1]Consolidado ORG'!N324</f>
        <v>44582</v>
      </c>
      <c r="G327" s="28">
        <f>+'[1]Consolidado ORG'!P324</f>
        <v>11</v>
      </c>
      <c r="H327" s="28">
        <f>+'[1]Consolidado ORG'!AG324</f>
        <v>0</v>
      </c>
      <c r="I327" s="29">
        <f>+'[1]Consolidado ORG'!T324</f>
        <v>95005350</v>
      </c>
      <c r="J327" s="29" t="str">
        <f>+'[1]Consolidado ORG'!V324</f>
        <v>N/A</v>
      </c>
      <c r="K327" s="29">
        <f>+'[1]Consolidado ORG'!AE324</f>
        <v>0</v>
      </c>
      <c r="L327" s="27" t="str">
        <f>+'[1]Consolidado ORG'!E324</f>
        <v>5 5. Contratación directa</v>
      </c>
      <c r="M327" s="27" t="str">
        <f>+'[1]Consolidado ORG'!F324</f>
        <v>6 6. Otro</v>
      </c>
    </row>
    <row r="328" spans="1:13" s="2" customFormat="1" ht="48" x14ac:dyDescent="0.25">
      <c r="A328" s="26" t="str">
        <f>+'[1]Consolidado ORG'!A325</f>
        <v>SCJ-325-2021</v>
      </c>
      <c r="B328" s="27">
        <f>+'[1]Consolidado ORG'!B325</f>
        <v>44245</v>
      </c>
      <c r="C328" s="27" t="str">
        <f>+'[1]Consolidado ORG'!G325</f>
        <v>JONATHAN SNEIDER VARGAS VASQUEZ</v>
      </c>
      <c r="D328" s="27" t="str">
        <f>+'[1]Consolidado ORG'!L325</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328" s="27">
        <f>+'[1]Consolidado ORG'!M325</f>
        <v>44249</v>
      </c>
      <c r="F328" s="27">
        <f>+'[1]Consolidado ORG'!N325</f>
        <v>44742</v>
      </c>
      <c r="G328" s="28">
        <f>+'[1]Consolidado ORG'!P325</f>
        <v>11</v>
      </c>
      <c r="H328" s="28">
        <f>+'[1]Consolidado ORG'!AG325</f>
        <v>160</v>
      </c>
      <c r="I328" s="29">
        <f>+'[1]Consolidado ORG'!T325</f>
        <v>27709000</v>
      </c>
      <c r="J328" s="29" t="str">
        <f>+'[1]Consolidado ORG'!V325</f>
        <v>N/A</v>
      </c>
      <c r="K328" s="29">
        <f>+'[1]Consolidado ORG'!AE325</f>
        <v>13518633</v>
      </c>
      <c r="L328" s="27" t="str">
        <f>+'[1]Consolidado ORG'!E325</f>
        <v>5 5. Contratación directa</v>
      </c>
      <c r="M328" s="27" t="str">
        <f>+'[1]Consolidado ORG'!F325</f>
        <v>6 6. Otro</v>
      </c>
    </row>
    <row r="329" spans="1:13" s="2" customFormat="1" ht="48" x14ac:dyDescent="0.25">
      <c r="A329" s="26" t="str">
        <f>+'[1]Consolidado ORG'!A326</f>
        <v>SCJ-326-2021</v>
      </c>
      <c r="B329" s="27">
        <f>+'[1]Consolidado ORG'!B326</f>
        <v>44245</v>
      </c>
      <c r="C329" s="27" t="str">
        <f>+'[1]Consolidado ORG'!G326</f>
        <v>EDWIN ALBERTO FINO BECERRA</v>
      </c>
      <c r="D329" s="27" t="str">
        <f>+'[1]Consolidado ORG'!L326</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329" s="27">
        <f>+'[1]Consolidado ORG'!M326</f>
        <v>44249</v>
      </c>
      <c r="F329" s="27">
        <f>+'[1]Consolidado ORG'!N326</f>
        <v>44742</v>
      </c>
      <c r="G329" s="28">
        <f>+'[1]Consolidado ORG'!P326</f>
        <v>11</v>
      </c>
      <c r="H329" s="28">
        <f>+'[1]Consolidado ORG'!AG326</f>
        <v>160</v>
      </c>
      <c r="I329" s="29">
        <f>+'[1]Consolidado ORG'!T326</f>
        <v>27709000</v>
      </c>
      <c r="J329" s="29" t="str">
        <f>+'[1]Consolidado ORG'!V326</f>
        <v>N/A</v>
      </c>
      <c r="K329" s="29">
        <f>+'[1]Consolidado ORG'!AE326</f>
        <v>13518633</v>
      </c>
      <c r="L329" s="27" t="str">
        <f>+'[1]Consolidado ORG'!E326</f>
        <v>5 5. Contratación directa</v>
      </c>
      <c r="M329" s="27" t="str">
        <f>+'[1]Consolidado ORG'!F326</f>
        <v>6 6. Otro</v>
      </c>
    </row>
    <row r="330" spans="1:13" s="2" customFormat="1" ht="48" x14ac:dyDescent="0.25">
      <c r="A330" s="26" t="str">
        <f>+'[1]Consolidado ORG'!A327</f>
        <v>SCJ-327-2021</v>
      </c>
      <c r="B330" s="27">
        <f>+'[1]Consolidado ORG'!B327</f>
        <v>44245</v>
      </c>
      <c r="C330" s="27" t="str">
        <f>+'[1]Consolidado ORG'!G327</f>
        <v>DANIELA CAROLINA CARDENAS
SANCHEZ</v>
      </c>
      <c r="D330" s="27" t="str">
        <f>+'[1]Consolidado ORG'!L327</f>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330" s="27">
        <f>+'[1]Consolidado ORG'!M327</f>
        <v>44249</v>
      </c>
      <c r="F330" s="27">
        <f>+'[1]Consolidado ORG'!N327</f>
        <v>44742</v>
      </c>
      <c r="G330" s="28">
        <f>+'[1]Consolidado ORG'!P327</f>
        <v>11</v>
      </c>
      <c r="H330" s="28">
        <f>+'[1]Consolidado ORG'!AG327</f>
        <v>160</v>
      </c>
      <c r="I330" s="29">
        <f>+'[1]Consolidado ORG'!T327</f>
        <v>27709000</v>
      </c>
      <c r="J330" s="29" t="str">
        <f>+'[1]Consolidado ORG'!V327</f>
        <v>N/A</v>
      </c>
      <c r="K330" s="29">
        <f>+'[1]Consolidado ORG'!AE327</f>
        <v>13518633</v>
      </c>
      <c r="L330" s="27" t="str">
        <f>+'[1]Consolidado ORG'!E327</f>
        <v>5 5. Contratación directa</v>
      </c>
      <c r="M330" s="27" t="str">
        <f>+'[1]Consolidado ORG'!F327</f>
        <v>6 6. Otro</v>
      </c>
    </row>
    <row r="331" spans="1:13" s="2" customFormat="1" ht="48" x14ac:dyDescent="0.25">
      <c r="A331" s="26" t="str">
        <f>+'[1]Consolidado ORG'!A328</f>
        <v>SCJ-328-2021</v>
      </c>
      <c r="B331" s="27">
        <f>+'[1]Consolidado ORG'!B328</f>
        <v>44245</v>
      </c>
      <c r="C331" s="27" t="str">
        <f>+'[1]Consolidado ORG'!G328</f>
        <v xml:space="preserve">PATRICIA MILEIDY PARRAGA
GOMEZ
</v>
      </c>
      <c r="D331" s="27" t="str">
        <f>+'[1]Consolidado ORG'!L328</f>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331" s="27">
        <f>+'[1]Consolidado ORG'!M328</f>
        <v>44249</v>
      </c>
      <c r="F331" s="27">
        <f>+'[1]Consolidado ORG'!N328</f>
        <v>44742</v>
      </c>
      <c r="G331" s="28">
        <f>+'[1]Consolidado ORG'!P328</f>
        <v>11</v>
      </c>
      <c r="H331" s="28">
        <f>+'[1]Consolidado ORG'!AG328</f>
        <v>160</v>
      </c>
      <c r="I331" s="29">
        <f>+'[1]Consolidado ORG'!T328</f>
        <v>27709000</v>
      </c>
      <c r="J331" s="29" t="str">
        <f>+'[1]Consolidado ORG'!V328</f>
        <v>N/A</v>
      </c>
      <c r="K331" s="29">
        <f>+'[1]Consolidado ORG'!AE328</f>
        <v>13518633</v>
      </c>
      <c r="L331" s="27" t="str">
        <f>+'[1]Consolidado ORG'!E328</f>
        <v>5 5. Contratación directa</v>
      </c>
      <c r="M331" s="27" t="str">
        <f>+'[1]Consolidado ORG'!F328</f>
        <v>6 6. Otro</v>
      </c>
    </row>
    <row r="332" spans="1:13" s="2" customFormat="1" ht="48" x14ac:dyDescent="0.25">
      <c r="A332" s="26" t="str">
        <f>+'[1]Consolidado ORG'!A329</f>
        <v>SCJ-329-2021</v>
      </c>
      <c r="B332" s="27">
        <f>+'[1]Consolidado ORG'!B329</f>
        <v>44245</v>
      </c>
      <c r="C332" s="27" t="str">
        <f>+'[1]Consolidado ORG'!G329</f>
        <v xml:space="preserve">NELSON MAURICIO RODRIGUEZ
TORRES
</v>
      </c>
      <c r="D332" s="27" t="str">
        <f>+'[1]Consolidado ORG'!L329</f>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332" s="27">
        <f>+'[1]Consolidado ORG'!M329</f>
        <v>44249</v>
      </c>
      <c r="F332" s="27">
        <f>+'[1]Consolidado ORG'!N329</f>
        <v>44735</v>
      </c>
      <c r="G332" s="28">
        <f>+'[1]Consolidado ORG'!P329</f>
        <v>11</v>
      </c>
      <c r="H332" s="28">
        <f>+'[1]Consolidado ORG'!AG329</f>
        <v>153</v>
      </c>
      <c r="I332" s="29">
        <f>+'[1]Consolidado ORG'!T329</f>
        <v>27709000</v>
      </c>
      <c r="J332" s="29" t="str">
        <f>+'[1]Consolidado ORG'!V329</f>
        <v>N/A</v>
      </c>
      <c r="K332" s="29">
        <f>+'[1]Consolidado ORG'!AE329</f>
        <v>12846900</v>
      </c>
      <c r="L332" s="27" t="str">
        <f>+'[1]Consolidado ORG'!E329</f>
        <v>5 5. Contratación directa</v>
      </c>
      <c r="M332" s="27" t="str">
        <f>+'[1]Consolidado ORG'!F329</f>
        <v>6 6. Otro</v>
      </c>
    </row>
    <row r="333" spans="1:13" s="2" customFormat="1" ht="48" x14ac:dyDescent="0.25">
      <c r="A333" s="26" t="str">
        <f>+'[1]Consolidado ORG'!A330</f>
        <v>SCJ-330-2021</v>
      </c>
      <c r="B333" s="27">
        <f>+'[1]Consolidado ORG'!B330</f>
        <v>44245</v>
      </c>
      <c r="C333" s="27" t="str">
        <f>+'[1]Consolidado ORG'!G330</f>
        <v xml:space="preserve">JHON DAVINSON GUEVARA
POVEDA
</v>
      </c>
      <c r="D333" s="27" t="str">
        <f>+'[1]Consolidado ORG'!L330</f>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333" s="27">
        <f>+'[1]Consolidado ORG'!M330</f>
        <v>44249</v>
      </c>
      <c r="F333" s="27">
        <f>+'[1]Consolidado ORG'!N330</f>
        <v>44742</v>
      </c>
      <c r="G333" s="28">
        <f>+'[1]Consolidado ORG'!P330</f>
        <v>11</v>
      </c>
      <c r="H333" s="28">
        <f>+'[1]Consolidado ORG'!AG330</f>
        <v>160</v>
      </c>
      <c r="I333" s="29">
        <f>+'[1]Consolidado ORG'!T330</f>
        <v>27709000</v>
      </c>
      <c r="J333" s="29" t="str">
        <f>+'[1]Consolidado ORG'!V330</f>
        <v>N/A</v>
      </c>
      <c r="K333" s="29">
        <f>+'[1]Consolidado ORG'!AE330</f>
        <v>13518633</v>
      </c>
      <c r="L333" s="27" t="str">
        <f>+'[1]Consolidado ORG'!E330</f>
        <v>5 5. Contratación directa</v>
      </c>
      <c r="M333" s="27" t="str">
        <f>+'[1]Consolidado ORG'!F330</f>
        <v>6 6. Otro</v>
      </c>
    </row>
    <row r="334" spans="1:13" s="2" customFormat="1" ht="48" x14ac:dyDescent="0.25">
      <c r="A334" s="26" t="str">
        <f>+'[1]Consolidado ORG'!A331</f>
        <v>SCJ-331-2021</v>
      </c>
      <c r="B334" s="27">
        <f>+'[1]Consolidado ORG'!B331</f>
        <v>44245</v>
      </c>
      <c r="C334" s="27" t="str">
        <f>+'[1]Consolidado ORG'!G331</f>
        <v>MERYL ASTRID DEULOFEU VARGAS</v>
      </c>
      <c r="D334" s="27" t="str">
        <f>+'[1]Consolidado ORG'!L331</f>
        <v>PRESTAR SERVICIOS PROFESIONALES APOYANDO LA ESTRUCTURACIÓN, EJECUCIÓN, Y SEGUIMIENTO A LOS PROCESOS CONTRACTUALES Y ACOMPAÑAMIENTO JURÍDICO EN LOS ASUNTOS REQUERIDOS POR LA DIRECCIÓN DE RECURSOS FÍSICOS Y GESTIÓN DOCUMENTAL DE LA SECRETARÍA DE SEGURIDAD, CONVIVENCIA Y JUSTICIA.</v>
      </c>
      <c r="E334" s="27">
        <f>+'[1]Consolidado ORG'!M331</f>
        <v>44249</v>
      </c>
      <c r="F334" s="27">
        <f>+'[1]Consolidado ORG'!N331</f>
        <v>44574</v>
      </c>
      <c r="G334" s="28">
        <f>+'[1]Consolidado ORG'!P331</f>
        <v>12</v>
      </c>
      <c r="H334" s="28">
        <f>+'[1]Consolidado ORG'!AG331</f>
        <v>0</v>
      </c>
      <c r="I334" s="29">
        <f>+'[1]Consolidado ORG'!T331</f>
        <v>121380000</v>
      </c>
      <c r="J334" s="29" t="str">
        <f>+'[1]Consolidado ORG'!V331</f>
        <v>N/A</v>
      </c>
      <c r="K334" s="29">
        <f>+'[1]Consolidado ORG'!AE331</f>
        <v>0</v>
      </c>
      <c r="L334" s="27" t="str">
        <f>+'[1]Consolidado ORG'!E331</f>
        <v>5 5. Contratación directa</v>
      </c>
      <c r="M334" s="27" t="str">
        <f>+'[1]Consolidado ORG'!F331</f>
        <v>6 6. Otro</v>
      </c>
    </row>
    <row r="335" spans="1:13" s="2" customFormat="1" ht="48" x14ac:dyDescent="0.25">
      <c r="A335" s="26" t="str">
        <f>+'[1]Consolidado ORG'!A332</f>
        <v>SCJ-332-2021</v>
      </c>
      <c r="B335" s="27">
        <f>+'[1]Consolidado ORG'!B332</f>
        <v>44245</v>
      </c>
      <c r="C335" s="27" t="str">
        <f>+'[1]Consolidado ORG'!G332</f>
        <v>LEIDY MARIBEL ARIAS JIMENEZ</v>
      </c>
      <c r="D335" s="27" t="str">
        <f>+'[1]Consolidado ORG'!L332</f>
        <v>PRESTAR SERVICIOS PROFESIONALES A LA DIRECCIÓN DE TECNOLOGÍAS Y SISTEMAS DE LA INFORMACIÓN APOYANDO EN EL DESARROLLO DE NUEVAS FUNCIONALIDADES ASOCIADAS A REPORTES Y ANALÍTICA DE DATOS PARA LOS SISTEMAS DE INFORMACIÓN: PROGRESSUS, SITIO WEB, APP DE SEGURIDAD, SILOJUS, JUSTICO Y SIMBA; ASÍ MISMO EN EL LEVANTAMIENTO Y ANÁLISIS DE LOS REQUERIMIENTOS DE LA SECRETARÍA DE SEGURIDAD, CONVIVENCIA Y JUSTICIA.</v>
      </c>
      <c r="E335" s="27">
        <f>+'[1]Consolidado ORG'!M332</f>
        <v>44249</v>
      </c>
      <c r="F335" s="27">
        <f>+'[1]Consolidado ORG'!N332</f>
        <v>44582</v>
      </c>
      <c r="G335" s="28">
        <f>+'[1]Consolidado ORG'!P332</f>
        <v>11</v>
      </c>
      <c r="H335" s="28">
        <f>+'[1]Consolidado ORG'!AG332</f>
        <v>0</v>
      </c>
      <c r="I335" s="29">
        <f>+'[1]Consolidado ORG'!T332</f>
        <v>76563135</v>
      </c>
      <c r="J335" s="29" t="str">
        <f>+'[1]Consolidado ORG'!V332</f>
        <v>N/A</v>
      </c>
      <c r="K335" s="29">
        <f>+'[1]Consolidado ORG'!AE332</f>
        <v>0</v>
      </c>
      <c r="L335" s="27" t="str">
        <f>+'[1]Consolidado ORG'!E332</f>
        <v>5 5. Contratación directa</v>
      </c>
      <c r="M335" s="27" t="str">
        <f>+'[1]Consolidado ORG'!F332</f>
        <v>6 6. Otro</v>
      </c>
    </row>
    <row r="336" spans="1:13" s="2" customFormat="1" ht="48" x14ac:dyDescent="0.25">
      <c r="A336" s="26" t="str">
        <f>+'[1]Consolidado ORG'!A333</f>
        <v>SCJ-333-2021</v>
      </c>
      <c r="B336" s="27">
        <f>+'[1]Consolidado ORG'!B333</f>
        <v>44245</v>
      </c>
      <c r="C336" s="27" t="str">
        <f>+'[1]Consolidado ORG'!G333</f>
        <v>ANGIE PAOLA GARCIA FONSECA</v>
      </c>
      <c r="D336" s="27" t="str">
        <f>+'[1]Consolidado ORG'!L333</f>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v>
      </c>
      <c r="E336" s="27">
        <f>+'[1]Consolidado ORG'!M333</f>
        <v>44249</v>
      </c>
      <c r="F336" s="27">
        <f>+'[1]Consolidado ORG'!N333</f>
        <v>44398</v>
      </c>
      <c r="G336" s="28">
        <f>+'[1]Consolidado ORG'!P333</f>
        <v>5</v>
      </c>
      <c r="H336" s="28">
        <f>+'[1]Consolidado ORG'!AG333</f>
        <v>0</v>
      </c>
      <c r="I336" s="29">
        <f>+'[1]Consolidado ORG'!T333</f>
        <v>14325000</v>
      </c>
      <c r="J336" s="29" t="str">
        <f>+'[1]Consolidado ORG'!V333</f>
        <v>N/A</v>
      </c>
      <c r="K336" s="29">
        <f>+'[1]Consolidado ORG'!AE333</f>
        <v>0</v>
      </c>
      <c r="L336" s="27" t="str">
        <f>+'[1]Consolidado ORG'!E333</f>
        <v>5 5. Contratación directa</v>
      </c>
      <c r="M336" s="27" t="str">
        <f>+'[1]Consolidado ORG'!F333</f>
        <v>6 6. Otro</v>
      </c>
    </row>
    <row r="337" spans="1:13" s="2" customFormat="1" ht="48" x14ac:dyDescent="0.25">
      <c r="A337" s="26" t="str">
        <f>+'[1]Consolidado ORG'!A334</f>
        <v>SCJ-334-2021</v>
      </c>
      <c r="B337" s="27">
        <f>+'[1]Consolidado ORG'!B334</f>
        <v>44245</v>
      </c>
      <c r="C337" s="27" t="str">
        <f>+'[1]Consolidado ORG'!G334</f>
        <v>LEONARDO PALACIOS HOLGUIN</v>
      </c>
      <c r="D337" s="27" t="str">
        <f>+'[1]Consolidado ORG'!L334</f>
        <v>PRESTAR SERVICIOS PROFESIONALES PARA APOYAR EN LOS PROCESOS ADMINISTRATIVOS DE LA SUBSECRETARÍA DE ACCESO A LA JUSTICIA</v>
      </c>
      <c r="E337" s="27">
        <f>+'[1]Consolidado ORG'!M334</f>
        <v>44249</v>
      </c>
      <c r="F337" s="27">
        <f>+'[1]Consolidado ORG'!N334</f>
        <v>44523</v>
      </c>
      <c r="G337" s="28">
        <f>+'[1]Consolidado ORG'!P334</f>
        <v>6</v>
      </c>
      <c r="H337" s="28">
        <f>+'[1]Consolidado ORG'!AG334</f>
        <v>92</v>
      </c>
      <c r="I337" s="29">
        <f>+'[1]Consolidado ORG'!T334</f>
        <v>42000000</v>
      </c>
      <c r="J337" s="29" t="str">
        <f>+'[1]Consolidado ORG'!V334</f>
        <v>N/A</v>
      </c>
      <c r="K337" s="29">
        <f>+'[1]Consolidado ORG'!AE334</f>
        <v>21000000</v>
      </c>
      <c r="L337" s="27" t="str">
        <f>+'[1]Consolidado ORG'!E334</f>
        <v>5 5. Contratación directa</v>
      </c>
      <c r="M337" s="27" t="str">
        <f>+'[1]Consolidado ORG'!F334</f>
        <v>6 6. Otro</v>
      </c>
    </row>
    <row r="338" spans="1:13" s="2" customFormat="1" ht="48" x14ac:dyDescent="0.25">
      <c r="A338" s="26" t="str">
        <f>+'[1]Consolidado ORG'!A335</f>
        <v>SCJ-335-2021</v>
      </c>
      <c r="B338" s="27">
        <f>+'[1]Consolidado ORG'!B335</f>
        <v>44246</v>
      </c>
      <c r="C338" s="27" t="str">
        <f>+'[1]Consolidado ORG'!G335</f>
        <v>LÁZARO RAMÍREZ SALAZAR</v>
      </c>
      <c r="D338" s="27" t="str">
        <f>+'[1]Consolidado ORG'!L335</f>
        <v>PRESTAR SUS SERVICIOS PROFESIONALES RELACIONADOS CON EL APOYO JURÍDICO Y CONTRACTUAL A LA OFICINA ASESORA DE PLANEACIÓN DE LA SECRETARÍA DISTRITAL DE SEGURIDAD, CONVIVENCIA Y JUSTICIA EN LOS ASUNTOS RELACIONADOS CON SUS FUNCIONES</v>
      </c>
      <c r="E338" s="27">
        <f>+'[1]Consolidado ORG'!M335</f>
        <v>44249</v>
      </c>
      <c r="F338" s="27">
        <f>+'[1]Consolidado ORG'!N335</f>
        <v>44568</v>
      </c>
      <c r="G338" s="28">
        <f>+'[1]Consolidado ORG'!P335</f>
        <v>9.5</v>
      </c>
      <c r="H338" s="28">
        <f>+'[1]Consolidado ORG'!AG335</f>
        <v>37</v>
      </c>
      <c r="I338" s="29">
        <f>+'[1]Consolidado ORG'!T335</f>
        <v>87599500</v>
      </c>
      <c r="J338" s="29" t="str">
        <f>+'[1]Consolidado ORG'!V335</f>
        <v>N/A</v>
      </c>
      <c r="K338" s="29">
        <f>+'[1]Consolidado ORG'!AE335</f>
        <v>11372567</v>
      </c>
      <c r="L338" s="27" t="str">
        <f>+'[1]Consolidado ORG'!E335</f>
        <v>5 5. Contratación directa</v>
      </c>
      <c r="M338" s="27" t="str">
        <f>+'[1]Consolidado ORG'!F335</f>
        <v>6 6. Otro</v>
      </c>
    </row>
    <row r="339" spans="1:13" s="2" customFormat="1" ht="48" x14ac:dyDescent="0.25">
      <c r="A339" s="26" t="str">
        <f>+'[1]Consolidado ORG'!A336</f>
        <v>SCJ-336-2021</v>
      </c>
      <c r="B339" s="27">
        <f>+'[1]Consolidado ORG'!B336</f>
        <v>44246</v>
      </c>
      <c r="C339" s="27" t="str">
        <f>+'[1]Consolidado ORG'!G336</f>
        <v>NORCA LORENA JIMÉNEZ MEJÍA</v>
      </c>
      <c r="D339" s="27" t="str">
        <f>+'[1]Consolidado ORG'!L336</f>
        <v>PRESTAR LOS SERVICIOS PROFESIONALES PARA APOYAR LAS ACTIVIDADES DE ORDEN
CONTABLE CORRESPONDIENTES A LA GENERACIÓN DE ESTADOS FINANCIEROS A CARGO
DE LA SECRETARÍA DISTRITAL DE SEGURIDAD, CONVIVENCIA Y JUSTICIA</v>
      </c>
      <c r="E339" s="27">
        <f>+'[1]Consolidado ORG'!M336</f>
        <v>44249</v>
      </c>
      <c r="F339" s="27">
        <f>+'[1]Consolidado ORG'!N336</f>
        <v>44567</v>
      </c>
      <c r="G339" s="28">
        <f>+'[1]Consolidado ORG'!P336</f>
        <v>12</v>
      </c>
      <c r="H339" s="28">
        <f>+'[1]Consolidado ORG'!AG336</f>
        <v>0</v>
      </c>
      <c r="I339" s="29">
        <f>+'[1]Consolidado ORG'!T336</f>
        <v>113904000</v>
      </c>
      <c r="J339" s="29" t="str">
        <f>+'[1]Consolidado ORG'!V336</f>
        <v>N/A</v>
      </c>
      <c r="K339" s="29">
        <f>+'[1]Consolidado ORG'!AE336</f>
        <v>0</v>
      </c>
      <c r="L339" s="27" t="str">
        <f>+'[1]Consolidado ORG'!E336</f>
        <v>5 5. Contratación directa</v>
      </c>
      <c r="M339" s="27" t="str">
        <f>+'[1]Consolidado ORG'!F336</f>
        <v>6 6. Otro</v>
      </c>
    </row>
    <row r="340" spans="1:13" s="2" customFormat="1" ht="48" x14ac:dyDescent="0.25">
      <c r="A340" s="26" t="str">
        <f>+'[1]Consolidado ORG'!A337</f>
        <v>SCJ-337-2021</v>
      </c>
      <c r="B340" s="27">
        <f>+'[1]Consolidado ORG'!B337</f>
        <v>44246</v>
      </c>
      <c r="C340" s="27" t="str">
        <f>+'[1]Consolidado ORG'!G337</f>
        <v>MARITZA SAAVEDRA SOTO</v>
      </c>
      <c r="D340" s="27" t="str">
        <f>+'[1]Consolidado ORG'!L337</f>
        <v>PRESTAR SERVICIOS PROFESIONALES ESPECIALIZADOS A LA DIRECCIÓN DE TECNOLOGÍAS Y SISTEMAS DE LA INFORMACIÓN EN TODAS LAS ACTIVIDADES RELACIONADAS CON EL APOYO A LA SUPERVISIÓN DE LOS CONTRATOS
SUSCRITOS POR LA SECRETARÍA DISTRITAL DE SEGURIDAD, CONVIVENCIA Y JUSTICIA.</v>
      </c>
      <c r="E340" s="27">
        <f>+'[1]Consolidado ORG'!M337</f>
        <v>44250</v>
      </c>
      <c r="F340" s="27">
        <f>+'[1]Consolidado ORG'!N337</f>
        <v>44583</v>
      </c>
      <c r="G340" s="28">
        <f>+'[1]Consolidado ORG'!P337</f>
        <v>11</v>
      </c>
      <c r="H340" s="28">
        <f>+'[1]Consolidado ORG'!AG337</f>
        <v>0</v>
      </c>
      <c r="I340" s="29">
        <f>+'[1]Consolidado ORG'!T337</f>
        <v>100593900</v>
      </c>
      <c r="J340" s="29" t="str">
        <f>+'[1]Consolidado ORG'!V337</f>
        <v>N/A</v>
      </c>
      <c r="K340" s="29">
        <f>+'[1]Consolidado ORG'!AE337</f>
        <v>0</v>
      </c>
      <c r="L340" s="27" t="str">
        <f>+'[1]Consolidado ORG'!E337</f>
        <v>5 5. Contratación directa</v>
      </c>
      <c r="M340" s="27" t="str">
        <f>+'[1]Consolidado ORG'!F337</f>
        <v>6 6. Otro</v>
      </c>
    </row>
    <row r="341" spans="1:13" s="2" customFormat="1" ht="48" x14ac:dyDescent="0.25">
      <c r="A341" s="26" t="str">
        <f>+'[1]Consolidado ORG'!A338</f>
        <v>SCJ-338-2021</v>
      </c>
      <c r="B341" s="27">
        <f>+'[1]Consolidado ORG'!B338</f>
        <v>44246</v>
      </c>
      <c r="C341" s="27" t="str">
        <f>+'[1]Consolidado ORG'!G338</f>
        <v>CELMIRA MORENO CARRERO</v>
      </c>
      <c r="D341" s="27" t="str">
        <f>+'[1]Consolidado ORG'!L338</f>
        <v>PRESTAR SERVICIOS PROFESIONALES ESPECIALIZADOS PARA BRINDAR APOYO A LA DIRECCIÓN DE TECNOLOGÍAS Y SISTEMAS DE LA INFORMACIÓN, EN LA PREPARACIÓN DE CONCEPTOS, REVISIÓN Y/O VERIFICACIÓN DE CONDICIONES DE CARÁCTER TÉCNICO, QUE SE GENEREN EN CUALQUIER ETAPA DE LA GESTIÓN DE PROYECTOS PARA LA ADQUISICIÓN DE BIENES O SERVICIOS TECNOLÓGICOS DE LA SECRETARÍA DISTRITAL DE SEGURIDAD, CONVIVENCIA Y JUSTICIA.</v>
      </c>
      <c r="E341" s="27">
        <f>+'[1]Consolidado ORG'!M338</f>
        <v>44250</v>
      </c>
      <c r="F341" s="27">
        <f>+'[1]Consolidado ORG'!N338</f>
        <v>44583</v>
      </c>
      <c r="G341" s="28">
        <f>+'[1]Consolidado ORG'!P338</f>
        <v>11</v>
      </c>
      <c r="H341" s="28">
        <f>+'[1]Consolidado ORG'!AG338</f>
        <v>0</v>
      </c>
      <c r="I341" s="29">
        <f>+'[1]Consolidado ORG'!T338</f>
        <v>100593900</v>
      </c>
      <c r="J341" s="29" t="str">
        <f>+'[1]Consolidado ORG'!V338</f>
        <v>N/A</v>
      </c>
      <c r="K341" s="29">
        <f>+'[1]Consolidado ORG'!AE338</f>
        <v>0</v>
      </c>
      <c r="L341" s="27" t="str">
        <f>+'[1]Consolidado ORG'!E338</f>
        <v>5 5. Contratación directa</v>
      </c>
      <c r="M341" s="27" t="str">
        <f>+'[1]Consolidado ORG'!F338</f>
        <v>6 6. Otro</v>
      </c>
    </row>
    <row r="342" spans="1:13" s="2" customFormat="1" ht="48" x14ac:dyDescent="0.25">
      <c r="A342" s="26" t="str">
        <f>+'[1]Consolidado ORG'!A339</f>
        <v>SCJ-339-2021</v>
      </c>
      <c r="B342" s="27">
        <f>+'[1]Consolidado ORG'!B339</f>
        <v>44246</v>
      </c>
      <c r="C342" s="27" t="str">
        <f>+'[1]Consolidado ORG'!G339</f>
        <v>OSCAR JAVIER SOLAQUE REYES</v>
      </c>
      <c r="D342" s="27" t="str">
        <f>+'[1]Consolidado ORG'!L339</f>
        <v>PRESTAR SERVICIOS PROFESIONALES PARA APOYAR EN EL DISEÑO, DESARROLLO O CONSTRUCCIÓN DE PRUEBAS DE ASEGURAMIENTO DE LA CALIDAD; ASÍ COMO EN EL ANÁLISIS, ESPECIFICACIÓN DE REQUERIMIENTOS FUNCIONALES Y NO FUNCIONALES DE LOS SISTEMAS DE INFORMACIÓN: SIDIJUS, CASA LIBERTAD, ORFEO Y SISIPEC DE LA SECRETARÍA DE SEGURIDAD, CONVIVENCIA Y JUSTICIA.</v>
      </c>
      <c r="E342" s="27">
        <f>+'[1]Consolidado ORG'!M339</f>
        <v>44250</v>
      </c>
      <c r="F342" s="27">
        <f>+'[1]Consolidado ORG'!N339</f>
        <v>44583</v>
      </c>
      <c r="G342" s="28">
        <f>+'[1]Consolidado ORG'!P339</f>
        <v>11</v>
      </c>
      <c r="H342" s="28">
        <f>+'[1]Consolidado ORG'!AG339</f>
        <v>0</v>
      </c>
      <c r="I342" s="29">
        <f>+'[1]Consolidado ORG'!T339</f>
        <v>76563135</v>
      </c>
      <c r="J342" s="29" t="str">
        <f>+'[1]Consolidado ORG'!V339</f>
        <v>N/A</v>
      </c>
      <c r="K342" s="29">
        <f>+'[1]Consolidado ORG'!AE339</f>
        <v>0</v>
      </c>
      <c r="L342" s="27" t="str">
        <f>+'[1]Consolidado ORG'!E339</f>
        <v>5 5. Contratación directa</v>
      </c>
      <c r="M342" s="27" t="str">
        <f>+'[1]Consolidado ORG'!F339</f>
        <v>6 6. Otro</v>
      </c>
    </row>
    <row r="343" spans="1:13" s="2" customFormat="1" ht="48" x14ac:dyDescent="0.25">
      <c r="A343" s="26" t="str">
        <f>+'[1]Consolidado ORG'!A340</f>
        <v>SCJ-340-2021</v>
      </c>
      <c r="B343" s="27">
        <f>+'[1]Consolidado ORG'!B340</f>
        <v>44246</v>
      </c>
      <c r="C343" s="27" t="str">
        <f>+'[1]Consolidado ORG'!G340</f>
        <v>SANDRA MILENA BARRERA MUÑOZ</v>
      </c>
      <c r="D343" s="27" t="str">
        <f>+'[1]Consolidado ORG'!L340</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343" s="27">
        <f>+'[1]Consolidado ORG'!M340</f>
        <v>44252</v>
      </c>
      <c r="F343" s="27">
        <f>+'[1]Consolidado ORG'!N340</f>
        <v>44580</v>
      </c>
      <c r="G343" s="28">
        <f>+'[1]Consolidado ORG'!P340</f>
        <v>12</v>
      </c>
      <c r="H343" s="28">
        <f>+'[1]Consolidado ORG'!AG340</f>
        <v>0</v>
      </c>
      <c r="I343" s="29">
        <f>+'[1]Consolidado ORG'!T340</f>
        <v>27600000</v>
      </c>
      <c r="J343" s="29" t="str">
        <f>+'[1]Consolidado ORG'!V340</f>
        <v>NA</v>
      </c>
      <c r="K343" s="29">
        <f>+'[1]Consolidado ORG'!AE340</f>
        <v>0</v>
      </c>
      <c r="L343" s="27" t="str">
        <f>+'[1]Consolidado ORG'!E340</f>
        <v>5 5. Contratación directa</v>
      </c>
      <c r="M343" s="27" t="str">
        <f>+'[1]Consolidado ORG'!F340</f>
        <v>6 6. Otro</v>
      </c>
    </row>
    <row r="344" spans="1:13" s="2" customFormat="1" ht="48" x14ac:dyDescent="0.25">
      <c r="A344" s="26" t="str">
        <f>+'[1]Consolidado ORG'!A341</f>
        <v>SCJ-341-2021</v>
      </c>
      <c r="B344" s="27">
        <f>+'[1]Consolidado ORG'!B341</f>
        <v>44246</v>
      </c>
      <c r="C344" s="27" t="str">
        <f>+'[1]Consolidado ORG'!G341</f>
        <v>GINNA MERCEDES VARGAS SANCHEZ</v>
      </c>
      <c r="D344" s="27" t="str">
        <f>+'[1]Consolidado ORG'!L341</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344" s="27">
        <f>+'[1]Consolidado ORG'!M341</f>
        <v>44251</v>
      </c>
      <c r="F344" s="27">
        <f>+'[1]Consolidado ORG'!N341</f>
        <v>44581</v>
      </c>
      <c r="G344" s="28">
        <f>+'[1]Consolidado ORG'!P341</f>
        <v>12</v>
      </c>
      <c r="H344" s="28">
        <f>+'[1]Consolidado ORG'!AG341</f>
        <v>0</v>
      </c>
      <c r="I344" s="29">
        <f>+'[1]Consolidado ORG'!T341</f>
        <v>27600000</v>
      </c>
      <c r="J344" s="29" t="str">
        <f>+'[1]Consolidado ORG'!V341</f>
        <v>NA</v>
      </c>
      <c r="K344" s="29">
        <f>+'[1]Consolidado ORG'!AE341</f>
        <v>0</v>
      </c>
      <c r="L344" s="27" t="str">
        <f>+'[1]Consolidado ORG'!E341</f>
        <v>5 5. Contratación directa</v>
      </c>
      <c r="M344" s="27" t="str">
        <f>+'[1]Consolidado ORG'!F341</f>
        <v>6 6. Otro</v>
      </c>
    </row>
    <row r="345" spans="1:13" s="2" customFormat="1" ht="48" x14ac:dyDescent="0.25">
      <c r="A345" s="26" t="str">
        <f>+'[1]Consolidado ORG'!A342</f>
        <v>SCJ-342-2021</v>
      </c>
      <c r="B345" s="27">
        <f>+'[1]Consolidado ORG'!B342</f>
        <v>44246</v>
      </c>
      <c r="C345" s="27" t="str">
        <f>+'[1]Consolidado ORG'!G342</f>
        <v>DAIRA ALEJANDRA CAMARGO VANEGAS</v>
      </c>
      <c r="D345" s="27" t="str">
        <f>+'[1]Consolidado ORG'!L342</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345" s="27">
        <f>+'[1]Consolidado ORG'!M342</f>
        <v>44250</v>
      </c>
      <c r="F345" s="27">
        <f>+'[1]Consolidado ORG'!N342</f>
        <v>44583</v>
      </c>
      <c r="G345" s="28">
        <f>+'[1]Consolidado ORG'!P342</f>
        <v>11</v>
      </c>
      <c r="H345" s="28">
        <f>+'[1]Consolidado ORG'!AG342</f>
        <v>0</v>
      </c>
      <c r="I345" s="29">
        <f>+'[1]Consolidado ORG'!T342</f>
        <v>25300000</v>
      </c>
      <c r="J345" s="29" t="str">
        <f>+'[1]Consolidado ORG'!V342</f>
        <v>NA</v>
      </c>
      <c r="K345" s="29">
        <f>+'[1]Consolidado ORG'!AE342</f>
        <v>0</v>
      </c>
      <c r="L345" s="27" t="str">
        <f>+'[1]Consolidado ORG'!E342</f>
        <v>5 5. Contratación directa</v>
      </c>
      <c r="M345" s="27" t="str">
        <f>+'[1]Consolidado ORG'!F342</f>
        <v>6 6. Otro</v>
      </c>
    </row>
    <row r="346" spans="1:13" s="2" customFormat="1" ht="48" x14ac:dyDescent="0.25">
      <c r="A346" s="26" t="str">
        <f>+'[1]Consolidado ORG'!A343</f>
        <v>SCJ-343-2021</v>
      </c>
      <c r="B346" s="27">
        <f>+'[1]Consolidado ORG'!B343</f>
        <v>44246</v>
      </c>
      <c r="C346" s="27" t="str">
        <f>+'[1]Consolidado ORG'!G343</f>
        <v>MARIA LILIANA CASTILLO DELGADO</v>
      </c>
      <c r="D346" s="27" t="str">
        <f>+'[1]Consolidado ORG'!L343</f>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346" s="27">
        <f>+'[1]Consolidado ORG'!M343</f>
        <v>44250</v>
      </c>
      <c r="F346" s="27">
        <f>+'[1]Consolidado ORG'!N343</f>
        <v>44743</v>
      </c>
      <c r="G346" s="28">
        <f>+'[1]Consolidado ORG'!P343</f>
        <v>11</v>
      </c>
      <c r="H346" s="28">
        <f>+'[1]Consolidado ORG'!AG343</f>
        <v>160</v>
      </c>
      <c r="I346" s="29">
        <f>+'[1]Consolidado ORG'!T343</f>
        <v>27709000</v>
      </c>
      <c r="J346" s="29" t="str">
        <f>+'[1]Consolidado ORG'!V343</f>
        <v>N/A</v>
      </c>
      <c r="K346" s="29">
        <f>+'[1]Consolidado ORG'!AE343</f>
        <v>13434667</v>
      </c>
      <c r="L346" s="27" t="str">
        <f>+'[1]Consolidado ORG'!E343</f>
        <v>5 5. Contratación directa</v>
      </c>
      <c r="M346" s="27" t="str">
        <f>+'[1]Consolidado ORG'!F343</f>
        <v>6 6. Otro</v>
      </c>
    </row>
    <row r="347" spans="1:13" s="2" customFormat="1" ht="48" x14ac:dyDescent="0.25">
      <c r="A347" s="26" t="str">
        <f>+'[1]Consolidado ORG'!A344</f>
        <v>SCJ-344-2021</v>
      </c>
      <c r="B347" s="27">
        <f>+'[1]Consolidado ORG'!B344</f>
        <v>44246</v>
      </c>
      <c r="C347" s="27" t="str">
        <f>+'[1]Consolidado ORG'!G344</f>
        <v>LUISA FERNANDA GUTIERREZ ROJAS</v>
      </c>
      <c r="D347" s="27" t="str">
        <f>+'[1]Consolidado ORG'!L344</f>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347" s="27">
        <f>+'[1]Consolidado ORG'!M344</f>
        <v>44250</v>
      </c>
      <c r="F347" s="27">
        <f>+'[1]Consolidado ORG'!N344</f>
        <v>44743</v>
      </c>
      <c r="G347" s="28">
        <f>+'[1]Consolidado ORG'!P344</f>
        <v>11</v>
      </c>
      <c r="H347" s="28">
        <f>+'[1]Consolidado ORG'!AG344</f>
        <v>160</v>
      </c>
      <c r="I347" s="29">
        <f>+'[1]Consolidado ORG'!T344</f>
        <v>27709000</v>
      </c>
      <c r="J347" s="29" t="str">
        <f>+'[1]Consolidado ORG'!V344</f>
        <v>N/A</v>
      </c>
      <c r="K347" s="29">
        <f>+'[1]Consolidado ORG'!AE344</f>
        <v>13434667</v>
      </c>
      <c r="L347" s="27" t="str">
        <f>+'[1]Consolidado ORG'!E344</f>
        <v>5 5. Contratación directa</v>
      </c>
      <c r="M347" s="27" t="str">
        <f>+'[1]Consolidado ORG'!F344</f>
        <v>6 6. Otro</v>
      </c>
    </row>
    <row r="348" spans="1:13" s="2" customFormat="1" ht="48" x14ac:dyDescent="0.25">
      <c r="A348" s="26" t="str">
        <f>+'[1]Consolidado ORG'!A345</f>
        <v>SCJ-345-2021</v>
      </c>
      <c r="B348" s="27">
        <f>+'[1]Consolidado ORG'!B345</f>
        <v>44246</v>
      </c>
      <c r="C348" s="27" t="str">
        <f>+'[1]Consolidado ORG'!G345</f>
        <v>ELKIS ZAMBRANO RANGEL</v>
      </c>
      <c r="D348" s="27" t="str">
        <f>+'[1]Consolidado ORG'!L345</f>
        <v>PRESTAR SERVICIOS DE APOYO EN MATERIA LOGÍSTICA EN LAS ADECUACIONES Y MEJORAS FÍSICAS REQUERIDAS POR LA ENTIDAD, CON EL FIN DE CONSERVAR LOS RECURSOS FÍSICOS NECESARIOS QUE CONTRIBUYEN AL DESARROLLO DE LAS LABORES DE LA SECRETARÍA DISTRITAL DE SEGURIDAD, CONVIVENCIA Y JUSTICIA</v>
      </c>
      <c r="E348" s="27">
        <f>+'[1]Consolidado ORG'!M345</f>
        <v>44250</v>
      </c>
      <c r="F348" s="27">
        <f>+'[1]Consolidado ORG'!N345</f>
        <v>44748</v>
      </c>
      <c r="G348" s="28">
        <f>+'[1]Consolidado ORG'!P345</f>
        <v>11.5</v>
      </c>
      <c r="H348" s="28">
        <f>+'[1]Consolidado ORG'!AG345</f>
        <v>150</v>
      </c>
      <c r="I348" s="29">
        <f>+'[1]Consolidado ORG'!T345</f>
        <v>25679500</v>
      </c>
      <c r="J348" s="29" t="str">
        <f>+'[1]Consolidado ORG'!V345</f>
        <v>N/A</v>
      </c>
      <c r="K348" s="29">
        <f>+'[1]Consolidado ORG'!AE345</f>
        <v>11165000</v>
      </c>
      <c r="L348" s="27" t="str">
        <f>+'[1]Consolidado ORG'!E345</f>
        <v>5 5. Contratación directa</v>
      </c>
      <c r="M348" s="27" t="str">
        <f>+'[1]Consolidado ORG'!F345</f>
        <v>6 6. Otro</v>
      </c>
    </row>
    <row r="349" spans="1:13" s="2" customFormat="1" ht="48" x14ac:dyDescent="0.25">
      <c r="A349" s="26" t="str">
        <f>+'[1]Consolidado ORG'!A346</f>
        <v>SCJ-346-2021</v>
      </c>
      <c r="B349" s="27">
        <f>+'[1]Consolidado ORG'!B346</f>
        <v>44246</v>
      </c>
      <c r="C349" s="27" t="str">
        <f>+'[1]Consolidado ORG'!G346</f>
        <v>ARNOL ALEJANDRO ACOSTA TRUJILLO</v>
      </c>
      <c r="D349" s="27" t="str">
        <f>+'[1]Consolidado ORG'!L346</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349" s="27">
        <f>+'[1]Consolidado ORG'!M346</f>
        <v>44249</v>
      </c>
      <c r="F349" s="27">
        <f>+'[1]Consolidado ORG'!N346</f>
        <v>44742</v>
      </c>
      <c r="G349" s="28">
        <f>+'[1]Consolidado ORG'!P346</f>
        <v>11</v>
      </c>
      <c r="H349" s="28">
        <f>+'[1]Consolidado ORG'!AG346</f>
        <v>160</v>
      </c>
      <c r="I349" s="29">
        <f>+'[1]Consolidado ORG'!T346</f>
        <v>27709000</v>
      </c>
      <c r="J349" s="29" t="str">
        <f>+'[1]Consolidado ORG'!V346</f>
        <v>N/A</v>
      </c>
      <c r="K349" s="29">
        <f>+'[1]Consolidado ORG'!AE346</f>
        <v>13518633</v>
      </c>
      <c r="L349" s="27" t="str">
        <f>+'[1]Consolidado ORG'!E346</f>
        <v>5 5. Contratación directa</v>
      </c>
      <c r="M349" s="27" t="str">
        <f>+'[1]Consolidado ORG'!F346</f>
        <v>6 6. Otro</v>
      </c>
    </row>
    <row r="350" spans="1:13" s="2" customFormat="1" ht="48" x14ac:dyDescent="0.25">
      <c r="A350" s="26" t="str">
        <f>+'[1]Consolidado ORG'!A347</f>
        <v>SCJ-347-2021</v>
      </c>
      <c r="B350" s="27">
        <f>+'[1]Consolidado ORG'!B347</f>
        <v>44246</v>
      </c>
      <c r="C350" s="27" t="str">
        <f>+'[1]Consolidado ORG'!G347</f>
        <v>VICTOR ALFONSO LÓPEZ AGUIRRE</v>
      </c>
      <c r="D350" s="27" t="str">
        <f>+'[1]Consolidado ORG'!L347</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350" s="27">
        <f>+'[1]Consolidado ORG'!M347</f>
        <v>44249</v>
      </c>
      <c r="F350" s="27">
        <f>+'[1]Consolidado ORG'!N347</f>
        <v>44742</v>
      </c>
      <c r="G350" s="28">
        <f>+'[1]Consolidado ORG'!P347</f>
        <v>11</v>
      </c>
      <c r="H350" s="28">
        <f>+'[1]Consolidado ORG'!AG347</f>
        <v>160</v>
      </c>
      <c r="I350" s="29">
        <f>+'[1]Consolidado ORG'!T347</f>
        <v>27709000</v>
      </c>
      <c r="J350" s="29" t="str">
        <f>+'[1]Consolidado ORG'!V347</f>
        <v>N/A</v>
      </c>
      <c r="K350" s="29">
        <f>+'[1]Consolidado ORG'!AE347</f>
        <v>13518633</v>
      </c>
      <c r="L350" s="27" t="str">
        <f>+'[1]Consolidado ORG'!E347</f>
        <v>5 5. Contratación directa</v>
      </c>
      <c r="M350" s="27" t="str">
        <f>+'[1]Consolidado ORG'!F347</f>
        <v>6 6. Otro</v>
      </c>
    </row>
    <row r="351" spans="1:13" s="2" customFormat="1" ht="48" x14ac:dyDescent="0.25">
      <c r="A351" s="26" t="str">
        <f>+'[1]Consolidado ORG'!A348</f>
        <v>SCJ-348-2021</v>
      </c>
      <c r="B351" s="27">
        <f>+'[1]Consolidado ORG'!B348</f>
        <v>44246</v>
      </c>
      <c r="C351" s="27" t="str">
        <f>+'[1]Consolidado ORG'!G348</f>
        <v>MARIA DEL PILAR CRUZ PINZÓN</v>
      </c>
      <c r="D351" s="27" t="str">
        <f>+'[1]Consolidado ORG'!L348</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351" s="27">
        <f>+'[1]Consolidado ORG'!M348</f>
        <v>44249</v>
      </c>
      <c r="F351" s="27">
        <f>+'[1]Consolidado ORG'!N348</f>
        <v>44742</v>
      </c>
      <c r="G351" s="28">
        <f>+'[1]Consolidado ORG'!P348</f>
        <v>11</v>
      </c>
      <c r="H351" s="28">
        <f>+'[1]Consolidado ORG'!AG348</f>
        <v>160</v>
      </c>
      <c r="I351" s="29">
        <f>+'[1]Consolidado ORG'!T348</f>
        <v>27709000</v>
      </c>
      <c r="J351" s="29" t="str">
        <f>+'[1]Consolidado ORG'!V348</f>
        <v>N/A</v>
      </c>
      <c r="K351" s="29">
        <f>+'[1]Consolidado ORG'!AE348</f>
        <v>13518633</v>
      </c>
      <c r="L351" s="27" t="str">
        <f>+'[1]Consolidado ORG'!E348</f>
        <v>5 5. Contratación directa</v>
      </c>
      <c r="M351" s="27" t="str">
        <f>+'[1]Consolidado ORG'!F348</f>
        <v>6 6. Otro</v>
      </c>
    </row>
    <row r="352" spans="1:13" s="2" customFormat="1" ht="48" x14ac:dyDescent="0.25">
      <c r="A352" s="26" t="str">
        <f>+'[1]Consolidado ORG'!A349</f>
        <v>SCJ-349-2021</v>
      </c>
      <c r="B352" s="27">
        <f>+'[1]Consolidado ORG'!B349</f>
        <v>44246</v>
      </c>
      <c r="C352" s="27" t="str">
        <f>+'[1]Consolidado ORG'!G349</f>
        <v>RUTH ESPERANZA PINZON PEREZ</v>
      </c>
      <c r="D352" s="27" t="str">
        <f>+'[1]Consolidado ORG'!L349</f>
        <v>PRESTAR LOS SERVICIOS DE APOYO A LA GESTIÓN EN EL SERVICIO DE INTERPRETACIÓN
DE LENGUA DE SEÑAS COLOMBIANA, CON EL FIN DE FORTALECER LA COMUNICACIÓN
BRINDADA A LOS CIUDADANOS CON DISCAPACIDAD AUDITIVA A TRAVÉS DE LA PÁGINA WEB
Y DEMÁS MEDIOS DE COMUNICACIÓN DE LA SECRETARIA DISTRITAL DE SEGURIDAD
CONVIVENCIA Y JUSTICIA.</v>
      </c>
      <c r="E352" s="27">
        <f>+'[1]Consolidado ORG'!M349</f>
        <v>44250</v>
      </c>
      <c r="F352" s="27">
        <f>+'[1]Consolidado ORG'!N349</f>
        <v>44768</v>
      </c>
      <c r="G352" s="28">
        <f>+'[1]Consolidado ORG'!P349</f>
        <v>12</v>
      </c>
      <c r="H352" s="28">
        <f>+'[1]Consolidado ORG'!AG349</f>
        <v>154</v>
      </c>
      <c r="I352" s="29">
        <f>+'[1]Consolidado ORG'!T349</f>
        <v>75936000</v>
      </c>
      <c r="J352" s="29" t="str">
        <f>+'[1]Consolidado ORG'!V349</f>
        <v>N/A</v>
      </c>
      <c r="K352" s="29">
        <f>+'[1]Consolidado ORG'!AE349</f>
        <v>32694666</v>
      </c>
      <c r="L352" s="27" t="str">
        <f>+'[1]Consolidado ORG'!E349</f>
        <v>5 5. Contratación directa</v>
      </c>
      <c r="M352" s="27" t="str">
        <f>+'[1]Consolidado ORG'!F349</f>
        <v>6 6. Otro</v>
      </c>
    </row>
    <row r="353" spans="1:13" s="2" customFormat="1" ht="48" x14ac:dyDescent="0.25">
      <c r="A353" s="26" t="str">
        <f>+'[1]Consolidado ORG'!A350</f>
        <v>SCJ-350-2021</v>
      </c>
      <c r="B353" s="27">
        <f>+'[1]Consolidado ORG'!B350</f>
        <v>44246</v>
      </c>
      <c r="C353" s="27" t="str">
        <f>+'[1]Consolidado ORG'!G350</f>
        <v>MONICA GARZON RODRIGUEZ</v>
      </c>
      <c r="D353" s="27" t="str">
        <f>+'[1]Consolidado ORG'!L350</f>
        <v>PRESTAR SERVICIOS PROFESIONALES PARA ORIENTAR Y ACOMPAÑAR LAS ACCIONES DE LA SUBSECRETARÍA DE ACCESO A LA JUSTICIA RESPECTO DE LAS ESTRATEGIAS DE MEJORAMIENTO DE LAS CONDICIONES DE LAS PERSONAS PRIVADAS DE LA LIBERTAD EN HACINAMIENTO, EN LAS URIS, ESTACIONES DE POLICÍA Y EN LA IMPLEMENTACIÓN DEL CENTRO ESPECIAL DE RECLUSIÓN-CER- DE LA CIUDAD.</v>
      </c>
      <c r="E353" s="27">
        <f>+'[1]Consolidado ORG'!M350</f>
        <v>44250</v>
      </c>
      <c r="F353" s="27">
        <f>+'[1]Consolidado ORG'!N350</f>
        <v>44598</v>
      </c>
      <c r="G353" s="28">
        <f>+'[1]Consolidado ORG'!P350</f>
        <v>11.5</v>
      </c>
      <c r="H353" s="28">
        <f>+'[1]Consolidado ORG'!AG350</f>
        <v>0</v>
      </c>
      <c r="I353" s="29">
        <f>+'[1]Consolidado ORG'!T350</f>
        <v>191590000</v>
      </c>
      <c r="J353" s="29" t="str">
        <f>+'[1]Consolidado ORG'!V350</f>
        <v>N/A</v>
      </c>
      <c r="K353" s="29">
        <f>+'[1]Consolidado ORG'!AE350</f>
        <v>0</v>
      </c>
      <c r="L353" s="27" t="str">
        <f>+'[1]Consolidado ORG'!E350</f>
        <v>5 5. Contratación directa</v>
      </c>
      <c r="M353" s="27" t="str">
        <f>+'[1]Consolidado ORG'!F350</f>
        <v>6 6. Otro</v>
      </c>
    </row>
    <row r="354" spans="1:13" s="2" customFormat="1" ht="48" x14ac:dyDescent="0.25">
      <c r="A354" s="26" t="str">
        <f>+'[1]Consolidado ORG'!A351</f>
        <v>SCJ-351-2021</v>
      </c>
      <c r="B354" s="27">
        <f>+'[1]Consolidado ORG'!B351</f>
        <v>44246</v>
      </c>
      <c r="C354" s="27" t="str">
        <f>+'[1]Consolidado ORG'!G351</f>
        <v>ARNOL ALONSO GARCÍA RODRÍGUEZ</v>
      </c>
      <c r="D354" s="27" t="str">
        <f>+'[1]Consolidado ORG'!L351</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354" s="27">
        <f>+'[1]Consolidado ORG'!M351</f>
        <v>44249</v>
      </c>
      <c r="F354" s="27">
        <f>+'[1]Consolidado ORG'!N351</f>
        <v>44742</v>
      </c>
      <c r="G354" s="28">
        <f>+'[1]Consolidado ORG'!P351</f>
        <v>11</v>
      </c>
      <c r="H354" s="28">
        <f>+'[1]Consolidado ORG'!AG351</f>
        <v>160</v>
      </c>
      <c r="I354" s="29">
        <f>+'[1]Consolidado ORG'!T351</f>
        <v>27709000</v>
      </c>
      <c r="J354" s="29" t="str">
        <f>+'[1]Consolidado ORG'!V351</f>
        <v>N/A</v>
      </c>
      <c r="K354" s="29">
        <f>+'[1]Consolidado ORG'!AE351</f>
        <v>13518633</v>
      </c>
      <c r="L354" s="27" t="str">
        <f>+'[1]Consolidado ORG'!E351</f>
        <v>5 5. Contratación directa</v>
      </c>
      <c r="M354" s="27" t="str">
        <f>+'[1]Consolidado ORG'!F351</f>
        <v>6 6. Otro</v>
      </c>
    </row>
    <row r="355" spans="1:13" s="2" customFormat="1" ht="48" x14ac:dyDescent="0.25">
      <c r="A355" s="26" t="str">
        <f>+'[1]Consolidado ORG'!A352</f>
        <v>SCJ-352-2021</v>
      </c>
      <c r="B355" s="27">
        <f>+'[1]Consolidado ORG'!B352</f>
        <v>44246</v>
      </c>
      <c r="C355" s="27" t="str">
        <f>+'[1]Consolidado ORG'!G352</f>
        <v>CRISTIHAN  DIAZ CARRILLO</v>
      </c>
      <c r="D355" s="27" t="str">
        <f>+'[1]Consolidado ORG'!L352</f>
        <v>PRESTAR LOS SERVICIOS PROFESIONALES Y APOYAR LA GESTIÓN DE LA SECRETARÍA DISTRITAL DE SEGURIDAD, CONVIVENCIA Y JUSTICIA ACOMPAÑANDO TÉCNICAMENTE LA IMPLEMENTACIÓN TECNOLÓGICA DEL CENTRO DE COMANDO, CONTROL, COMUNICACIONES Y CÓMPUTO DE BOGOTÁ</v>
      </c>
      <c r="E355" s="27">
        <f>+'[1]Consolidado ORG'!M352</f>
        <v>44249</v>
      </c>
      <c r="F355" s="27">
        <f>+'[1]Consolidado ORG'!N352</f>
        <v>44732</v>
      </c>
      <c r="G355" s="28">
        <f>+'[1]Consolidado ORG'!P352</f>
        <v>11</v>
      </c>
      <c r="H355" s="28">
        <f>+'[1]Consolidado ORG'!AG352</f>
        <v>150</v>
      </c>
      <c r="I355" s="29">
        <f>+'[1]Consolidado ORG'!T352</f>
        <v>100593900</v>
      </c>
      <c r="J355" s="29" t="str">
        <f>+'[1]Consolidado ORG'!V352</f>
        <v>NA</v>
      </c>
      <c r="K355" s="29">
        <f>+'[1]Consolidado ORG'!AE352</f>
        <v>45724500</v>
      </c>
      <c r="L355" s="27" t="str">
        <f>+'[1]Consolidado ORG'!E352</f>
        <v>5 5. Contratación directa</v>
      </c>
      <c r="M355" s="27" t="str">
        <f>+'[1]Consolidado ORG'!F352</f>
        <v>6 6. Otro</v>
      </c>
    </row>
    <row r="356" spans="1:13" s="2" customFormat="1" ht="48" x14ac:dyDescent="0.25">
      <c r="A356" s="26" t="str">
        <f>+'[1]Consolidado ORG'!A353</f>
        <v>SCJ-353-2021</v>
      </c>
      <c r="B356" s="27">
        <f>+'[1]Consolidado ORG'!B353</f>
        <v>44246</v>
      </c>
      <c r="C356" s="27" t="str">
        <f>+'[1]Consolidado ORG'!G353</f>
        <v>ALEXANDRA SANCHEZ GOMEZ</v>
      </c>
      <c r="D356" s="27" t="str">
        <f>+'[1]Consolidado ORG'!L353</f>
        <v>PRESTAR LOS SERVICIOS PROFESIONALES ESPECIALIZADOS A LA SECRETARÍA DISTRITAL DE SEGURIDAD, CONVIVENCIA Y JUSTICIA, PARA APOYAR A LA DÉCIMA TERCERA BRIGADA DEL EJÉRCITO EN LA GESTIÓN JURÍDICA CONTRACTUAL DE LOS PROYECTOS DE INVERSIÓN QUE SE ADELANTEN, POR PARTE DE LA SUBSECRETARÍA DE INVERSIONES PARA EL FORTALECIMIENTO DE CAPACIDADES OPERATIVAS</v>
      </c>
      <c r="E356" s="27">
        <f>+'[1]Consolidado ORG'!M353</f>
        <v>44249</v>
      </c>
      <c r="F356" s="27">
        <f>+'[1]Consolidado ORG'!N353</f>
        <v>44551</v>
      </c>
      <c r="G356" s="28">
        <f>+'[1]Consolidado ORG'!P353</f>
        <v>10</v>
      </c>
      <c r="H356" s="28">
        <f>+'[1]Consolidado ORG'!AG353</f>
        <v>0</v>
      </c>
      <c r="I356" s="29">
        <f>+'[1]Consolidado ORG'!T353</f>
        <v>120560270</v>
      </c>
      <c r="J356" s="29" t="str">
        <f>+'[1]Consolidado ORG'!V353</f>
        <v>NA</v>
      </c>
      <c r="K356" s="29">
        <f>+'[1]Consolidado ORG'!AE353</f>
        <v>0</v>
      </c>
      <c r="L356" s="27" t="str">
        <f>+'[1]Consolidado ORG'!E353</f>
        <v>5 5. Contratación directa</v>
      </c>
      <c r="M356" s="27" t="str">
        <f>+'[1]Consolidado ORG'!F353</f>
        <v>6 6. Otro</v>
      </c>
    </row>
    <row r="357" spans="1:13" s="2" customFormat="1" ht="48" x14ac:dyDescent="0.25">
      <c r="A357" s="26" t="str">
        <f>+'[1]Consolidado ORG'!A354</f>
        <v>SCJ-354-2021</v>
      </c>
      <c r="B357" s="27">
        <f>+'[1]Consolidado ORG'!B354</f>
        <v>44246</v>
      </c>
      <c r="C357" s="27" t="str">
        <f>+'[1]Consolidado ORG'!G354</f>
        <v>SANTIAGO  RAMIREZ GAITAN</v>
      </c>
      <c r="D357" s="27" t="str">
        <f>+'[1]Consolidado ORG'!L354</f>
        <v>PRESTAR SERVICIOS PROFESIONALES COMO INGENIERO PARA DESARROLLAR ACTIVIDADES ENFATIZADAS A ATENDER LAS NECESIDADES DE LOS SISTEMAS DE INFORMACIÓN, ASÍ COMO LA IMPLEMENTACIÓN DE POLITICAS EN TECNOLOGIA RELACIONADAS CON EL CENTRO DE COMANDO, CONTROL, COMUNICACIONES Y CÓMPUTO C4.</v>
      </c>
      <c r="E357" s="27">
        <f>+'[1]Consolidado ORG'!M354</f>
        <v>44249</v>
      </c>
      <c r="F357" s="27">
        <f>+'[1]Consolidado ORG'!N354</f>
        <v>44582</v>
      </c>
      <c r="G357" s="28">
        <f>+'[1]Consolidado ORG'!P354</f>
        <v>11</v>
      </c>
      <c r="H357" s="28">
        <f>+'[1]Consolidado ORG'!AG354</f>
        <v>0</v>
      </c>
      <c r="I357" s="29">
        <f>+'[1]Consolidado ORG'!T354</f>
        <v>58120920</v>
      </c>
      <c r="J357" s="29" t="str">
        <f>+'[1]Consolidado ORG'!V354</f>
        <v>NA</v>
      </c>
      <c r="K357" s="29">
        <f>+'[1]Consolidado ORG'!AE354</f>
        <v>0</v>
      </c>
      <c r="L357" s="27" t="str">
        <f>+'[1]Consolidado ORG'!E354</f>
        <v>5 5. Contratación directa</v>
      </c>
      <c r="M357" s="27" t="str">
        <f>+'[1]Consolidado ORG'!F354</f>
        <v>6 6. Otro</v>
      </c>
    </row>
    <row r="358" spans="1:13" s="2" customFormat="1" ht="48" x14ac:dyDescent="0.25">
      <c r="A358" s="26" t="str">
        <f>+'[1]Consolidado ORG'!A355</f>
        <v>SCJ-356-2021</v>
      </c>
      <c r="B358" s="27">
        <f>+'[1]Consolidado ORG'!B355</f>
        <v>44246</v>
      </c>
      <c r="C358" s="27" t="str">
        <f>+'[1]Consolidado ORG'!G355</f>
        <v>MARTIN SANTOS ROJAS</v>
      </c>
      <c r="D358" s="27" t="str">
        <f>+'[1]Consolidado ORG'!L355</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358" s="27">
        <f>+'[1]Consolidado ORG'!M355</f>
        <v>44250</v>
      </c>
      <c r="F358" s="27">
        <f>+'[1]Consolidado ORG'!N355</f>
        <v>44743</v>
      </c>
      <c r="G358" s="28">
        <f>+'[1]Consolidado ORG'!P355</f>
        <v>11</v>
      </c>
      <c r="H358" s="28">
        <f>+'[1]Consolidado ORG'!AG355</f>
        <v>160</v>
      </c>
      <c r="I358" s="29">
        <f>+'[1]Consolidado ORG'!T355</f>
        <v>27709000</v>
      </c>
      <c r="J358" s="29" t="str">
        <f>+'[1]Consolidado ORG'!V355</f>
        <v>N/A</v>
      </c>
      <c r="K358" s="29">
        <f>+'[1]Consolidado ORG'!AE355</f>
        <v>13434667</v>
      </c>
      <c r="L358" s="27" t="str">
        <f>+'[1]Consolidado ORG'!E355</f>
        <v>5 5. Contratación directa</v>
      </c>
      <c r="M358" s="27" t="str">
        <f>+'[1]Consolidado ORG'!F355</f>
        <v>6 6. Otro</v>
      </c>
    </row>
    <row r="359" spans="1:13" s="2" customFormat="1" ht="48" x14ac:dyDescent="0.25">
      <c r="A359" s="26" t="str">
        <f>+'[1]Consolidado ORG'!A356</f>
        <v>SCJ-357-2021</v>
      </c>
      <c r="B359" s="27">
        <f>+'[1]Consolidado ORG'!B356</f>
        <v>44246</v>
      </c>
      <c r="C359" s="27" t="str">
        <f>+'[1]Consolidado ORG'!G356</f>
        <v>MAYERLY JEANNETHE SERRATO RODRIGUEZ</v>
      </c>
      <c r="D359" s="27" t="str">
        <f>+'[1]Consolidado ORG'!L356</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359" s="27">
        <f>+'[1]Consolidado ORG'!M356</f>
        <v>44250</v>
      </c>
      <c r="F359" s="27">
        <f>+'[1]Consolidado ORG'!N356</f>
        <v>44743</v>
      </c>
      <c r="G359" s="28">
        <f>+'[1]Consolidado ORG'!P356</f>
        <v>11</v>
      </c>
      <c r="H359" s="28">
        <f>+'[1]Consolidado ORG'!AG356</f>
        <v>160</v>
      </c>
      <c r="I359" s="29">
        <f>+'[1]Consolidado ORG'!T356</f>
        <v>27709000</v>
      </c>
      <c r="J359" s="29" t="str">
        <f>+'[1]Consolidado ORG'!V356</f>
        <v>N/A</v>
      </c>
      <c r="K359" s="29">
        <f>+'[1]Consolidado ORG'!AE356</f>
        <v>13434667</v>
      </c>
      <c r="L359" s="27" t="str">
        <f>+'[1]Consolidado ORG'!E356</f>
        <v>5 5. Contratación directa</v>
      </c>
      <c r="M359" s="27" t="str">
        <f>+'[1]Consolidado ORG'!F356</f>
        <v>6 6. Otro</v>
      </c>
    </row>
    <row r="360" spans="1:13" s="2" customFormat="1" ht="48" x14ac:dyDescent="0.25">
      <c r="A360" s="26" t="str">
        <f>+'[1]Consolidado ORG'!A357</f>
        <v>SCJ-358-2021</v>
      </c>
      <c r="B360" s="27">
        <f>+'[1]Consolidado ORG'!B357</f>
        <v>44246</v>
      </c>
      <c r="C360" s="27" t="str">
        <f>+'[1]Consolidado ORG'!G357</f>
        <v>PAULA ANDREA CASTELLANOS GONZALEZ</v>
      </c>
      <c r="D360" s="27" t="str">
        <f>+'[1]Consolidado ORG'!L357</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360" s="27">
        <f>+'[1]Consolidado ORG'!M357</f>
        <v>44250</v>
      </c>
      <c r="F360" s="27">
        <f>+'[1]Consolidado ORG'!N357</f>
        <v>44743</v>
      </c>
      <c r="G360" s="28">
        <f>+'[1]Consolidado ORG'!P357</f>
        <v>11</v>
      </c>
      <c r="H360" s="28">
        <f>+'[1]Consolidado ORG'!AG357</f>
        <v>160</v>
      </c>
      <c r="I360" s="29">
        <f>+'[1]Consolidado ORG'!T357</f>
        <v>27709000</v>
      </c>
      <c r="J360" s="29" t="str">
        <f>+'[1]Consolidado ORG'!V357</f>
        <v>N/A</v>
      </c>
      <c r="K360" s="29">
        <f>+'[1]Consolidado ORG'!AE357</f>
        <v>13434667</v>
      </c>
      <c r="L360" s="27" t="str">
        <f>+'[1]Consolidado ORG'!E357</f>
        <v>5 5. Contratación directa</v>
      </c>
      <c r="M360" s="27" t="str">
        <f>+'[1]Consolidado ORG'!F357</f>
        <v>6 6. Otro</v>
      </c>
    </row>
    <row r="361" spans="1:13" s="2" customFormat="1" ht="48" x14ac:dyDescent="0.25">
      <c r="A361" s="26" t="str">
        <f>+'[1]Consolidado ORG'!A358</f>
        <v>SCJ-359-2021</v>
      </c>
      <c r="B361" s="27">
        <f>+'[1]Consolidado ORG'!B358</f>
        <v>44246</v>
      </c>
      <c r="C361" s="27" t="str">
        <f>+'[1]Consolidado ORG'!G358</f>
        <v>LAID SILVANA SAURITH CONTRERAS</v>
      </c>
      <c r="D361" s="27" t="str">
        <f>+'[1]Consolidado ORG'!L358</f>
        <v>RESTAR SERVICIOS PROFESIONALES COMO INGENIERO AMBIENTAL PARA APOYAR AL JEFE DEL C4 EN ASPECTOS AMBIENTALES RELACIONADOS CON LA OPERACIÓN DEL CENTRO DE COMANDO, CONTROL, COMUNICACIONES Y COMPUTO - C4</v>
      </c>
      <c r="E361" s="27">
        <f>+'[1]Consolidado ORG'!M358</f>
        <v>44250</v>
      </c>
      <c r="F361" s="27">
        <f>+'[1]Consolidado ORG'!N358</f>
        <v>44733</v>
      </c>
      <c r="G361" s="28">
        <f>+'[1]Consolidado ORG'!P358</f>
        <v>11</v>
      </c>
      <c r="H361" s="28">
        <f>+'[1]Consolidado ORG'!AG358</f>
        <v>150</v>
      </c>
      <c r="I361" s="29">
        <f>+'[1]Consolidado ORG'!T358</f>
        <v>78239700</v>
      </c>
      <c r="J361" s="29" t="str">
        <f>+'[1]Consolidado ORG'!V358</f>
        <v>NA</v>
      </c>
      <c r="K361" s="29">
        <f>+'[1]Consolidado ORG'!AE358</f>
        <v>35563500</v>
      </c>
      <c r="L361" s="27" t="str">
        <f>+'[1]Consolidado ORG'!E358</f>
        <v>5 5. Contratación directa</v>
      </c>
      <c r="M361" s="27" t="str">
        <f>+'[1]Consolidado ORG'!F358</f>
        <v>6 6. Otro</v>
      </c>
    </row>
    <row r="362" spans="1:13" s="2" customFormat="1" ht="48" x14ac:dyDescent="0.25">
      <c r="A362" s="26" t="str">
        <f>+'[1]Consolidado ORG'!A359</f>
        <v>SCJ-360-2021</v>
      </c>
      <c r="B362" s="27">
        <f>+'[1]Consolidado ORG'!B359</f>
        <v>44249</v>
      </c>
      <c r="C362" s="27" t="str">
        <f>+'[1]Consolidado ORG'!G359</f>
        <v>HENRY GUERRERO MARTINEZ</v>
      </c>
      <c r="D362" s="27" t="str">
        <f>+'[1]Consolidado ORG'!L359</f>
        <v>PRESTAR SERVICIOS PROFESIONALES REALIZANDO LOS AVALÚOS CON EL FIN DE DETERMINAR EL VALOR COMERCIAL DE LOS BIENES MUEBLES E INMUEBLES A CARGO DE LA SECRETARÍA DISTRITAL DE SEGURIDAD, CONVIVENCIA Y JUSTICIA, MEDIANTE LOS ANÁLISIS RESPECTIVOS DE CONFORMIDAD A LA NORMAS, PROCEDIMIENTOS, PARÁMETROS Y CRITERIOS CORRESPONDIENTES PARA SU CORRECTA ELABORACIÓN.</v>
      </c>
      <c r="E362" s="27">
        <f>+'[1]Consolidado ORG'!M359</f>
        <v>44250</v>
      </c>
      <c r="F362" s="27">
        <f>+'[1]Consolidado ORG'!N359</f>
        <v>44583</v>
      </c>
      <c r="G362" s="28">
        <f>+'[1]Consolidado ORG'!P359</f>
        <v>11</v>
      </c>
      <c r="H362" s="28">
        <f>+'[1]Consolidado ORG'!AG359</f>
        <v>0</v>
      </c>
      <c r="I362" s="29">
        <f>+'[1]Consolidado ORG'!T359</f>
        <v>73087058</v>
      </c>
      <c r="J362" s="29" t="str">
        <f>+'[1]Consolidado ORG'!V359</f>
        <v>NA</v>
      </c>
      <c r="K362" s="29">
        <f>+'[1]Consolidado ORG'!AE359</f>
        <v>0</v>
      </c>
      <c r="L362" s="27" t="str">
        <f>+'[1]Consolidado ORG'!E359</f>
        <v>5 5. Contratación directa</v>
      </c>
      <c r="M362" s="27" t="str">
        <f>+'[1]Consolidado ORG'!F359</f>
        <v>6 6. Otro</v>
      </c>
    </row>
    <row r="363" spans="1:13" s="2" customFormat="1" ht="48" x14ac:dyDescent="0.25">
      <c r="A363" s="26" t="str">
        <f>+'[1]Consolidado ORG'!A360</f>
        <v>SCJ-361-2021</v>
      </c>
      <c r="B363" s="27">
        <f>+'[1]Consolidado ORG'!B360</f>
        <v>44249</v>
      </c>
      <c r="C363" s="27" t="str">
        <f>+'[1]Consolidado ORG'!G360</f>
        <v>MARGGY BIBIANA REY CABALLERO</v>
      </c>
      <c r="D363" s="27" t="str">
        <f>+'[1]Consolidado ORG'!L360</f>
        <v>PRESTACIÓN DE SERVICIOS PROFESIONALES PARA REALIZAR APOYO PSICOSOCIAL A LA SECRETARÍA DE SEGURIDAD CONVIVENCIA Y JUSTICIA, PARA SOPORTAR LA GESTIÓN EN LA DÉCIMA TERCERA BRIGADA Y SUS UNIDADES TÁCTICAS EN BOGOTÁ D.C.</v>
      </c>
      <c r="E363" s="27">
        <f>+'[1]Consolidado ORG'!M360</f>
        <v>44249</v>
      </c>
      <c r="F363" s="27">
        <f>+'[1]Consolidado ORG'!N360</f>
        <v>44551</v>
      </c>
      <c r="G363" s="28">
        <f>+'[1]Consolidado ORG'!P360</f>
        <v>10</v>
      </c>
      <c r="H363" s="28">
        <f>+'[1]Consolidado ORG'!AG360</f>
        <v>0</v>
      </c>
      <c r="I363" s="29">
        <f>+'[1]Consolidado ORG'!T360</f>
        <v>41152050</v>
      </c>
      <c r="J363" s="29" t="str">
        <f>+'[1]Consolidado ORG'!V360</f>
        <v>NA</v>
      </c>
      <c r="K363" s="29">
        <f>+'[1]Consolidado ORG'!AE360</f>
        <v>0</v>
      </c>
      <c r="L363" s="27" t="str">
        <f>+'[1]Consolidado ORG'!E360</f>
        <v>5 5. Contratación directa</v>
      </c>
      <c r="M363" s="27" t="str">
        <f>+'[1]Consolidado ORG'!F360</f>
        <v>6 6. Otro</v>
      </c>
    </row>
    <row r="364" spans="1:13" s="2" customFormat="1" ht="48" x14ac:dyDescent="0.25">
      <c r="A364" s="26" t="str">
        <f>+'[1]Consolidado ORG'!A361</f>
        <v>SCJ-362-2021</v>
      </c>
      <c r="B364" s="27">
        <f>+'[1]Consolidado ORG'!B361</f>
        <v>44249</v>
      </c>
      <c r="C364" s="27" t="str">
        <f>+'[1]Consolidado ORG'!G361</f>
        <v>WILLIAM RENZON GAMBOA GARCIA</v>
      </c>
      <c r="D364" s="27" t="str">
        <f>+'[1]Consolidado ORG'!L361</f>
        <v>PRESTAR LOS SERVICIOS DE APOYO A LA GESTION A LA SECRETARIA DE SEGURIDAD, CONVIVENCIA Y JUSTICIA, EN LA GESTIÓN ADMINISTRATIVA DE LA DÉCIMA TERCERA BRIGADA DEL EJÉRCITO.</v>
      </c>
      <c r="E364" s="27">
        <f>+'[1]Consolidado ORG'!M361</f>
        <v>44250</v>
      </c>
      <c r="F364" s="27">
        <f>+'[1]Consolidado ORG'!N361</f>
        <v>44552</v>
      </c>
      <c r="G364" s="28">
        <f>+'[1]Consolidado ORG'!P361</f>
        <v>10</v>
      </c>
      <c r="H364" s="28">
        <f>+'[1]Consolidado ORG'!AG361</f>
        <v>0</v>
      </c>
      <c r="I364" s="29">
        <f>+'[1]Consolidado ORG'!T361</f>
        <v>24543140</v>
      </c>
      <c r="J364" s="29" t="str">
        <f>+'[1]Consolidado ORG'!V361</f>
        <v>NA</v>
      </c>
      <c r="K364" s="29">
        <f>+'[1]Consolidado ORG'!AE361</f>
        <v>0</v>
      </c>
      <c r="L364" s="27" t="str">
        <f>+'[1]Consolidado ORG'!E361</f>
        <v>5 5. Contratación directa</v>
      </c>
      <c r="M364" s="27" t="str">
        <f>+'[1]Consolidado ORG'!F361</f>
        <v>6 6. Otro</v>
      </c>
    </row>
    <row r="365" spans="1:13" s="2" customFormat="1" ht="48" x14ac:dyDescent="0.25">
      <c r="A365" s="26" t="str">
        <f>+'[1]Consolidado ORG'!A362</f>
        <v>SCJ-363-2021</v>
      </c>
      <c r="B365" s="27">
        <f>+'[1]Consolidado ORG'!B362</f>
        <v>44249</v>
      </c>
      <c r="C365" s="27" t="str">
        <f>+'[1]Consolidado ORG'!G362</f>
        <v>LILIANA PAOLA GARCIA KURE</v>
      </c>
      <c r="D365" s="27" t="str">
        <f>+'[1]Consolidado ORG'!L362</f>
        <v>PRESTAR LOS SERVICIOS PROFESIONALES A LA SECRETARÍA DISTRITAL DE SEGURIDAD, CONVIVENCIA Y JUSTICIA, PARA APOYAR LA GESTIÓN JURIDICA DISCIPLINARIA Y ADMINISTRATIVA DE LA DÉCIMA TERCERA BRIGADA DEL EJÉRCITO.</v>
      </c>
      <c r="E365" s="27">
        <f>+'[1]Consolidado ORG'!M362</f>
        <v>44250</v>
      </c>
      <c r="F365" s="27">
        <f>+'[1]Consolidado ORG'!N362</f>
        <v>44552</v>
      </c>
      <c r="G365" s="28">
        <f>+'[1]Consolidado ORG'!P362</f>
        <v>10</v>
      </c>
      <c r="H365" s="28">
        <f>+'[1]Consolidado ORG'!AG362</f>
        <v>0</v>
      </c>
      <c r="I365" s="29">
        <f>+'[1]Consolidado ORG'!T362</f>
        <v>52837200</v>
      </c>
      <c r="J365" s="29" t="str">
        <f>+'[1]Consolidado ORG'!V362</f>
        <v>NA</v>
      </c>
      <c r="K365" s="29">
        <f>+'[1]Consolidado ORG'!AE362</f>
        <v>0</v>
      </c>
      <c r="L365" s="27" t="str">
        <f>+'[1]Consolidado ORG'!E362</f>
        <v>5 5. Contratación directa</v>
      </c>
      <c r="M365" s="27" t="str">
        <f>+'[1]Consolidado ORG'!F362</f>
        <v>6 6. Otro</v>
      </c>
    </row>
    <row r="366" spans="1:13" s="2" customFormat="1" ht="48" x14ac:dyDescent="0.25">
      <c r="A366" s="26" t="str">
        <f>+'[1]Consolidado ORG'!A363</f>
        <v>SCJ-364-2021</v>
      </c>
      <c r="B366" s="27">
        <f>+'[1]Consolidado ORG'!B363</f>
        <v>44249</v>
      </c>
      <c r="C366" s="27" t="str">
        <f>+'[1]Consolidado ORG'!G363</f>
        <v>CHRISTIAN ANDRES HERRERA RODRIGUEZ</v>
      </c>
      <c r="D366" s="27" t="str">
        <f>+'[1]Consolidado ORG'!L363</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366" s="27">
        <f>+'[1]Consolidado ORG'!M363</f>
        <v>44280</v>
      </c>
      <c r="F366" s="27">
        <f>+'[1]Consolidado ORG'!N363</f>
        <v>44616</v>
      </c>
      <c r="G366" s="28">
        <f>+'[1]Consolidado ORG'!P363</f>
        <v>11</v>
      </c>
      <c r="H366" s="28">
        <f>+'[1]Consolidado ORG'!AG363</f>
        <v>0</v>
      </c>
      <c r="I366" s="29">
        <f>+'[1]Consolidado ORG'!T363</f>
        <v>25300000</v>
      </c>
      <c r="J366" s="29" t="str">
        <f>+'[1]Consolidado ORG'!V363</f>
        <v>NA</v>
      </c>
      <c r="K366" s="29">
        <f>+'[1]Consolidado ORG'!AE363</f>
        <v>0</v>
      </c>
      <c r="L366" s="27" t="str">
        <f>+'[1]Consolidado ORG'!E363</f>
        <v>5 5. Contratación directa</v>
      </c>
      <c r="M366" s="27" t="str">
        <f>+'[1]Consolidado ORG'!F363</f>
        <v>6 6. Otro</v>
      </c>
    </row>
    <row r="367" spans="1:13" s="2" customFormat="1" ht="48" x14ac:dyDescent="0.25">
      <c r="A367" s="26" t="str">
        <f>+'[1]Consolidado ORG'!A364</f>
        <v>SCJ-365-2021</v>
      </c>
      <c r="B367" s="27">
        <f>+'[1]Consolidado ORG'!B364</f>
        <v>44249</v>
      </c>
      <c r="C367" s="27" t="str">
        <f>+'[1]Consolidado ORG'!G364</f>
        <v>NAYIBE  RAMIREZ AVELLA</v>
      </c>
      <c r="D367" s="27" t="str">
        <f>+'[1]Consolidado ORG'!L364</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367" s="27">
        <f>+'[1]Consolidado ORG'!M364</f>
        <v>44252</v>
      </c>
      <c r="F367" s="27">
        <f>+'[1]Consolidado ORG'!N364</f>
        <v>44598</v>
      </c>
      <c r="G367" s="28">
        <f>+'[1]Consolidado ORG'!P364</f>
        <v>11</v>
      </c>
      <c r="H367" s="28">
        <f>+'[1]Consolidado ORG'!AG364</f>
        <v>0</v>
      </c>
      <c r="I367" s="29">
        <f>+'[1]Consolidado ORG'!T364</f>
        <v>25300000</v>
      </c>
      <c r="J367" s="29" t="str">
        <f>+'[1]Consolidado ORG'!V364</f>
        <v>NA</v>
      </c>
      <c r="K367" s="29">
        <f>+'[1]Consolidado ORG'!AE364</f>
        <v>0</v>
      </c>
      <c r="L367" s="27" t="str">
        <f>+'[1]Consolidado ORG'!E364</f>
        <v>5 5. Contratación directa</v>
      </c>
      <c r="M367" s="27" t="str">
        <f>+'[1]Consolidado ORG'!F364</f>
        <v>6 6. Otro</v>
      </c>
    </row>
    <row r="368" spans="1:13" s="2" customFormat="1" ht="48" x14ac:dyDescent="0.25">
      <c r="A368" s="26" t="str">
        <f>+'[1]Consolidado ORG'!A365</f>
        <v>SCJ-366-2021</v>
      </c>
      <c r="B368" s="27">
        <f>+'[1]Consolidado ORG'!B365</f>
        <v>44249</v>
      </c>
      <c r="C368" s="27" t="str">
        <f>+'[1]Consolidado ORG'!G365</f>
        <v xml:space="preserve">UNIVERSIDAD NACIONAL DE COLOMBIA   </v>
      </c>
      <c r="D368" s="27" t="str">
        <f>+'[1]Consolidado ORG'!L365</f>
        <v>PRESTAR LOS SERVICIOS DE ATENCIONES CLÍNICAS, EMERGENCIAS VETERINARIAS Y EXÁMENES PARACLÍNICOS PARA LOS CANINOS Y EQUINOS PROPIEDAD Y/O A CARGO DE LA SECRETARÍA DISTRITAL DE SEGURIDAD, CONVIVENCIA Y JUSTICIA Y QUE HACEN PARTE DEL ESQUEMA DE SEGURIDAD DE LA CIUDAD DE BOGOTÁ D.C.</v>
      </c>
      <c r="E368" s="27">
        <f>+'[1]Consolidado ORG'!M365</f>
        <v>44266</v>
      </c>
      <c r="F368" s="27">
        <f>+'[1]Consolidado ORG'!N365</f>
        <v>44740</v>
      </c>
      <c r="G368" s="28">
        <f>+'[1]Consolidado ORG'!P365</f>
        <v>12.8</v>
      </c>
      <c r="H368" s="28">
        <f>+'[1]Consolidado ORG'!AG365</f>
        <v>91</v>
      </c>
      <c r="I368" s="29">
        <f>+'[1]Consolidado ORG'!T365</f>
        <v>81159295</v>
      </c>
      <c r="J368" s="29" t="str">
        <f>+'[1]Consolidado ORG'!V365</f>
        <v>NA</v>
      </c>
      <c r="K368" s="29">
        <f>+'[1]Consolidado ORG'!AE365</f>
        <v>40261682</v>
      </c>
      <c r="L368" s="27" t="str">
        <f>+'[1]Consolidado ORG'!E365</f>
        <v>5 5. Contratación directa</v>
      </c>
      <c r="M368" s="27" t="str">
        <f>+'[1]Consolidado ORG'!F365</f>
        <v>6 6. Otro</v>
      </c>
    </row>
    <row r="369" spans="1:13" s="2" customFormat="1" ht="48" x14ac:dyDescent="0.25">
      <c r="A369" s="26" t="str">
        <f>+'[1]Consolidado ORG'!A366</f>
        <v>SCJ-367-2021</v>
      </c>
      <c r="B369" s="27">
        <f>+'[1]Consolidado ORG'!B366</f>
        <v>44249</v>
      </c>
      <c r="C369" s="27" t="str">
        <f>+'[1]Consolidado ORG'!G366</f>
        <v>HECTOR ARMANDO RODRIGUEZ DUQUE</v>
      </c>
      <c r="D369" s="27" t="str">
        <f>+'[1]Consolidado ORG'!L366</f>
        <v>PRESTAR LOS SERVICIOS PROFESIONALES A LA SECRETARÍA DISTRITAL DE SEGURIDAD, CONVIVENCIA Y JUSTICIA, PARA APOYAR A LA DÉCIMA TERCERA BRIGADA DEL EJÉRCITO EN LA EJECUCIÓN DE LOS PROYECTOS DE INVERSIÓN QUE SE EJECUTEN EN LA DIRECCIÓN DE BIENES</v>
      </c>
      <c r="E369" s="27">
        <f>+'[1]Consolidado ORG'!M366</f>
        <v>44250</v>
      </c>
      <c r="F369" s="27">
        <f>+'[1]Consolidado ORG'!N366</f>
        <v>44552</v>
      </c>
      <c r="G369" s="28">
        <f>+'[1]Consolidado ORG'!P366</f>
        <v>10</v>
      </c>
      <c r="H369" s="28">
        <f>+'[1]Consolidado ORG'!AG366</f>
        <v>0</v>
      </c>
      <c r="I369" s="29">
        <f>+'[1]Consolidado ORG'!T366</f>
        <v>47736260</v>
      </c>
      <c r="J369" s="29" t="str">
        <f>+'[1]Consolidado ORG'!V366</f>
        <v>NA</v>
      </c>
      <c r="K369" s="29">
        <f>+'[1]Consolidado ORG'!AE366</f>
        <v>0</v>
      </c>
      <c r="L369" s="27" t="str">
        <f>+'[1]Consolidado ORG'!E366</f>
        <v>5 5. Contratación directa</v>
      </c>
      <c r="M369" s="27" t="str">
        <f>+'[1]Consolidado ORG'!F366</f>
        <v>6 6. Otro</v>
      </c>
    </row>
    <row r="370" spans="1:13" s="2" customFormat="1" ht="48" x14ac:dyDescent="0.25">
      <c r="A370" s="26" t="str">
        <f>+'[1]Consolidado ORG'!A367</f>
        <v>SCJ-368-2021</v>
      </c>
      <c r="B370" s="27">
        <f>+'[1]Consolidado ORG'!B367</f>
        <v>44249</v>
      </c>
      <c r="C370" s="27" t="str">
        <f>+'[1]Consolidado ORG'!G367</f>
        <v>DEISY  FONSECA VALENCIA</v>
      </c>
      <c r="D370" s="27" t="str">
        <f>+'[1]Consolidado ORG'!L367</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370" s="27">
        <f>+'[1]Consolidado ORG'!M367</f>
        <v>44257</v>
      </c>
      <c r="F370" s="27">
        <f>+'[1]Consolidado ORG'!N367</f>
        <v>44593</v>
      </c>
      <c r="G370" s="28">
        <f>+'[1]Consolidado ORG'!P367</f>
        <v>11</v>
      </c>
      <c r="H370" s="28">
        <f>+'[1]Consolidado ORG'!AG367</f>
        <v>0</v>
      </c>
      <c r="I370" s="29">
        <f>+'[1]Consolidado ORG'!T367</f>
        <v>25300000</v>
      </c>
      <c r="J370" s="29" t="str">
        <f>+'[1]Consolidado ORG'!V367</f>
        <v>NA</v>
      </c>
      <c r="K370" s="29">
        <f>+'[1]Consolidado ORG'!AE367</f>
        <v>0</v>
      </c>
      <c r="L370" s="27" t="str">
        <f>+'[1]Consolidado ORG'!E367</f>
        <v>5 5. Contratación directa</v>
      </c>
      <c r="M370" s="27" t="str">
        <f>+'[1]Consolidado ORG'!F367</f>
        <v>6 6. Otro</v>
      </c>
    </row>
    <row r="371" spans="1:13" s="2" customFormat="1" ht="48" x14ac:dyDescent="0.25">
      <c r="A371" s="26" t="str">
        <f>+'[1]Consolidado ORG'!A368</f>
        <v>SCJ-369-2021</v>
      </c>
      <c r="B371" s="27">
        <f>+'[1]Consolidado ORG'!B368</f>
        <v>44249</v>
      </c>
      <c r="C371" s="27" t="str">
        <f>+'[1]Consolidado ORG'!G368</f>
        <v>ERIKA LIZETH ROJAS RONDON</v>
      </c>
      <c r="D371" s="27" t="str">
        <f>+'[1]Consolidado ORG'!L368</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371" s="27">
        <f>+'[1]Consolidado ORG'!M368</f>
        <v>44252</v>
      </c>
      <c r="F371" s="27">
        <f>+'[1]Consolidado ORG'!N368</f>
        <v>44585</v>
      </c>
      <c r="G371" s="28">
        <f>+'[1]Consolidado ORG'!P368</f>
        <v>11</v>
      </c>
      <c r="H371" s="28">
        <f>+'[1]Consolidado ORG'!AG368</f>
        <v>0</v>
      </c>
      <c r="I371" s="29">
        <f>+'[1]Consolidado ORG'!T368</f>
        <v>25300000</v>
      </c>
      <c r="J371" s="29" t="str">
        <f>+'[1]Consolidado ORG'!V368</f>
        <v>NA</v>
      </c>
      <c r="K371" s="29">
        <f>+'[1]Consolidado ORG'!AE368</f>
        <v>0</v>
      </c>
      <c r="L371" s="27" t="str">
        <f>+'[1]Consolidado ORG'!E368</f>
        <v>5 5. Contratación directa</v>
      </c>
      <c r="M371" s="27" t="str">
        <f>+'[1]Consolidado ORG'!F368</f>
        <v>6 6. Otro</v>
      </c>
    </row>
    <row r="372" spans="1:13" s="2" customFormat="1" ht="48" x14ac:dyDescent="0.25">
      <c r="A372" s="26" t="str">
        <f>+'[1]Consolidado ORG'!A369</f>
        <v>SCJ-370-2021</v>
      </c>
      <c r="B372" s="27">
        <f>+'[1]Consolidado ORG'!B369</f>
        <v>44249</v>
      </c>
      <c r="C372" s="27" t="str">
        <f>+'[1]Consolidado ORG'!G369</f>
        <v>MAYDA CELENA VALENCIA GONZALEZ</v>
      </c>
      <c r="D372" s="27" t="str">
        <f>+'[1]Consolidado ORG'!L369</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372" s="27">
        <f>+'[1]Consolidado ORG'!M369</f>
        <v>44249</v>
      </c>
      <c r="F372" s="27">
        <f>+'[1]Consolidado ORG'!N369</f>
        <v>44582</v>
      </c>
      <c r="G372" s="28">
        <f>+'[1]Consolidado ORG'!P369</f>
        <v>11</v>
      </c>
      <c r="H372" s="28">
        <f>+'[1]Consolidado ORG'!AG369</f>
        <v>0</v>
      </c>
      <c r="I372" s="29">
        <f>+'[1]Consolidado ORG'!T369</f>
        <v>25300000</v>
      </c>
      <c r="J372" s="29" t="str">
        <f>+'[1]Consolidado ORG'!V369</f>
        <v>NA</v>
      </c>
      <c r="K372" s="29">
        <f>+'[1]Consolidado ORG'!AE369</f>
        <v>0</v>
      </c>
      <c r="L372" s="27" t="str">
        <f>+'[1]Consolidado ORG'!E369</f>
        <v>5 5. Contratación directa</v>
      </c>
      <c r="M372" s="27" t="str">
        <f>+'[1]Consolidado ORG'!F369</f>
        <v>6 6. Otro</v>
      </c>
    </row>
    <row r="373" spans="1:13" s="2" customFormat="1" ht="48" x14ac:dyDescent="0.25">
      <c r="A373" s="26" t="str">
        <f>+'[1]Consolidado ORG'!A370</f>
        <v>SCJ-371-2021</v>
      </c>
      <c r="B373" s="27">
        <f>+'[1]Consolidado ORG'!B370</f>
        <v>44249</v>
      </c>
      <c r="C373" s="27" t="str">
        <f>+'[1]Consolidado ORG'!G370</f>
        <v>ELIZABETH  LUNA PINTO</v>
      </c>
      <c r="D373" s="27" t="str">
        <f>+'[1]Consolidado ORG'!L370</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373" s="27">
        <f>+'[1]Consolidado ORG'!M370</f>
        <v>44252</v>
      </c>
      <c r="F373" s="27">
        <f>+'[1]Consolidado ORG'!N370</f>
        <v>44585</v>
      </c>
      <c r="G373" s="28">
        <f>+'[1]Consolidado ORG'!P370</f>
        <v>11</v>
      </c>
      <c r="H373" s="28">
        <f>+'[1]Consolidado ORG'!AG370</f>
        <v>0</v>
      </c>
      <c r="I373" s="29">
        <f>+'[1]Consolidado ORG'!T370</f>
        <v>25300000</v>
      </c>
      <c r="J373" s="29" t="str">
        <f>+'[1]Consolidado ORG'!V370</f>
        <v>NA</v>
      </c>
      <c r="K373" s="29">
        <f>+'[1]Consolidado ORG'!AE370</f>
        <v>0</v>
      </c>
      <c r="L373" s="27" t="str">
        <f>+'[1]Consolidado ORG'!E370</f>
        <v>5 5. Contratación directa</v>
      </c>
      <c r="M373" s="27" t="str">
        <f>+'[1]Consolidado ORG'!F370</f>
        <v>6 6. Otro</v>
      </c>
    </row>
    <row r="374" spans="1:13" s="2" customFormat="1" ht="48" x14ac:dyDescent="0.25">
      <c r="A374" s="26" t="str">
        <f>+'[1]Consolidado ORG'!A371</f>
        <v>SCJ-372-2021</v>
      </c>
      <c r="B374" s="27">
        <f>+'[1]Consolidado ORG'!B371</f>
        <v>44249</v>
      </c>
      <c r="C374" s="27" t="str">
        <f>+'[1]Consolidado ORG'!G371</f>
        <v>PAOLA ALEJANDRA GONZALEZ GUERRERO</v>
      </c>
      <c r="D374" s="27" t="str">
        <f>+'[1]Consolidado ORG'!L371</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374" s="27">
        <f>+'[1]Consolidado ORG'!M371</f>
        <v>44251</v>
      </c>
      <c r="F374" s="27">
        <f>+'[1]Consolidado ORG'!N371</f>
        <v>44584</v>
      </c>
      <c r="G374" s="28">
        <f>+'[1]Consolidado ORG'!P371</f>
        <v>11</v>
      </c>
      <c r="H374" s="28">
        <f>+'[1]Consolidado ORG'!AG371</f>
        <v>0</v>
      </c>
      <c r="I374" s="29">
        <f>+'[1]Consolidado ORG'!T371</f>
        <v>25300000</v>
      </c>
      <c r="J374" s="29" t="str">
        <f>+'[1]Consolidado ORG'!V371</f>
        <v>NA</v>
      </c>
      <c r="K374" s="29">
        <f>+'[1]Consolidado ORG'!AE371</f>
        <v>0</v>
      </c>
      <c r="L374" s="27" t="str">
        <f>+'[1]Consolidado ORG'!E371</f>
        <v>5 5. Contratación directa</v>
      </c>
      <c r="M374" s="27" t="str">
        <f>+'[1]Consolidado ORG'!F371</f>
        <v>6 6. Otro</v>
      </c>
    </row>
    <row r="375" spans="1:13" s="2" customFormat="1" ht="48" x14ac:dyDescent="0.25">
      <c r="A375" s="26" t="str">
        <f>+'[1]Consolidado ORG'!A372</f>
        <v>SCJ-373-2021</v>
      </c>
      <c r="B375" s="27">
        <f>+'[1]Consolidado ORG'!B372</f>
        <v>44249</v>
      </c>
      <c r="C375" s="27" t="str">
        <f>+'[1]Consolidado ORG'!G372</f>
        <v>YANET  RODRIGUEZ VILLAFAÑE</v>
      </c>
      <c r="D375" s="27" t="str">
        <f>+'[1]Consolidado ORG'!L372</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375" s="27">
        <f>+'[1]Consolidado ORG'!M372</f>
        <v>44253</v>
      </c>
      <c r="F375" s="27">
        <f>+'[1]Consolidado ORG'!N372</f>
        <v>44586</v>
      </c>
      <c r="G375" s="28">
        <f>+'[1]Consolidado ORG'!P372</f>
        <v>11</v>
      </c>
      <c r="H375" s="28">
        <f>+'[1]Consolidado ORG'!AG372</f>
        <v>0</v>
      </c>
      <c r="I375" s="29">
        <f>+'[1]Consolidado ORG'!T372</f>
        <v>25300000</v>
      </c>
      <c r="J375" s="29" t="str">
        <f>+'[1]Consolidado ORG'!V372</f>
        <v>NA</v>
      </c>
      <c r="K375" s="29">
        <f>+'[1]Consolidado ORG'!AE372</f>
        <v>0</v>
      </c>
      <c r="L375" s="27" t="str">
        <f>+'[1]Consolidado ORG'!E372</f>
        <v>5 5. Contratación directa</v>
      </c>
      <c r="M375" s="27" t="str">
        <f>+'[1]Consolidado ORG'!F372</f>
        <v>6 6. Otro</v>
      </c>
    </row>
    <row r="376" spans="1:13" s="2" customFormat="1" ht="48" x14ac:dyDescent="0.25">
      <c r="A376" s="26" t="str">
        <f>+'[1]Consolidado ORG'!A373</f>
        <v>SCJ-374-2021</v>
      </c>
      <c r="B376" s="27">
        <f>+'[1]Consolidado ORG'!B373</f>
        <v>44249</v>
      </c>
      <c r="C376" s="27" t="str">
        <f>+'[1]Consolidado ORG'!G373</f>
        <v>JORGE ENRIQUE ROJAS ROA</v>
      </c>
      <c r="D376" s="27" t="str">
        <f>+'[1]Consolidado ORG'!L373</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376" s="27">
        <f>+'[1]Consolidado ORG'!M373</f>
        <v>44252</v>
      </c>
      <c r="F376" s="27">
        <f>+'[1]Consolidado ORG'!N373</f>
        <v>44585</v>
      </c>
      <c r="G376" s="28">
        <f>+'[1]Consolidado ORG'!P373</f>
        <v>11</v>
      </c>
      <c r="H376" s="28">
        <f>+'[1]Consolidado ORG'!AG373</f>
        <v>0</v>
      </c>
      <c r="I376" s="29">
        <f>+'[1]Consolidado ORG'!T373</f>
        <v>25300000</v>
      </c>
      <c r="J376" s="29" t="str">
        <f>+'[1]Consolidado ORG'!V373</f>
        <v>NA</v>
      </c>
      <c r="K376" s="29">
        <f>+'[1]Consolidado ORG'!AE373</f>
        <v>0</v>
      </c>
      <c r="L376" s="27" t="str">
        <f>+'[1]Consolidado ORG'!E373</f>
        <v>5 5. Contratación directa</v>
      </c>
      <c r="M376" s="27" t="str">
        <f>+'[1]Consolidado ORG'!F373</f>
        <v>6 6. Otro</v>
      </c>
    </row>
    <row r="377" spans="1:13" s="2" customFormat="1" ht="48" x14ac:dyDescent="0.25">
      <c r="A377" s="26" t="str">
        <f>+'[1]Consolidado ORG'!A374</f>
        <v>SCJ-375-2021</v>
      </c>
      <c r="B377" s="27">
        <f>+'[1]Consolidado ORG'!B374</f>
        <v>44249</v>
      </c>
      <c r="C377" s="27" t="str">
        <f>+'[1]Consolidado ORG'!G374</f>
        <v>JOHANNA ANDREA PINZON GUERRERO</v>
      </c>
      <c r="D377" s="27" t="str">
        <f>+'[1]Consolidado ORG'!L374</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377" s="27">
        <f>+'[1]Consolidado ORG'!M374</f>
        <v>44252</v>
      </c>
      <c r="F377" s="27">
        <f>+'[1]Consolidado ORG'!N374</f>
        <v>44585</v>
      </c>
      <c r="G377" s="28">
        <f>+'[1]Consolidado ORG'!P374</f>
        <v>11</v>
      </c>
      <c r="H377" s="28">
        <f>+'[1]Consolidado ORG'!AG374</f>
        <v>0</v>
      </c>
      <c r="I377" s="29">
        <f>+'[1]Consolidado ORG'!T374</f>
        <v>25300000</v>
      </c>
      <c r="J377" s="29" t="str">
        <f>+'[1]Consolidado ORG'!V374</f>
        <v>NA</v>
      </c>
      <c r="K377" s="29">
        <f>+'[1]Consolidado ORG'!AE374</f>
        <v>0</v>
      </c>
      <c r="L377" s="27" t="str">
        <f>+'[1]Consolidado ORG'!E374</f>
        <v>5 5. Contratación directa</v>
      </c>
      <c r="M377" s="27" t="str">
        <f>+'[1]Consolidado ORG'!F374</f>
        <v>6 6. Otro</v>
      </c>
    </row>
    <row r="378" spans="1:13" s="2" customFormat="1" ht="48" x14ac:dyDescent="0.25">
      <c r="A378" s="26" t="str">
        <f>+'[1]Consolidado ORG'!A375</f>
        <v>SCJ-376-2021</v>
      </c>
      <c r="B378" s="27">
        <f>+'[1]Consolidado ORG'!B375</f>
        <v>44249</v>
      </c>
      <c r="C378" s="27" t="str">
        <f>+'[1]Consolidado ORG'!G375</f>
        <v>JULIO CÉSAR OLARTE RAMÍREZ</v>
      </c>
      <c r="D378" s="27" t="str">
        <f>+'[1]Consolidado ORG'!L375</f>
        <v>PRESTAR SERVICIOS PROFESIONALES A LA SECRETARIA DISTRITAL DE SEGURIDAD, CONVIVENCIA Y JUSTICIA APOYANDO AL JEFE DE TELEMÁTICA DE LA POLICIA METROPOLITANA DE BOGOTA EN LA PLANEACIÓN, PLANTEAMIENTO, IMPLEMENTACIÓN Y ADMINISTRACIÓN DE LA INFORMÁTICA PARA EL MEJORAMIENTO CONTINUO DEL SERVICIO POLICIAL</v>
      </c>
      <c r="E378" s="27">
        <f>+'[1]Consolidado ORG'!M375</f>
        <v>44250</v>
      </c>
      <c r="F378" s="27">
        <f>+'[1]Consolidado ORG'!N375</f>
        <v>44583</v>
      </c>
      <c r="G378" s="28">
        <f>+'[1]Consolidado ORG'!P375</f>
        <v>11</v>
      </c>
      <c r="H378" s="28">
        <f>+'[1]Consolidado ORG'!AG375</f>
        <v>0</v>
      </c>
      <c r="I378" s="29">
        <f>+'[1]Consolidado ORG'!T375</f>
        <v>89416800</v>
      </c>
      <c r="J378" s="29" t="str">
        <f>+'[1]Consolidado ORG'!V375</f>
        <v>NA</v>
      </c>
      <c r="K378" s="29">
        <f>+'[1]Consolidado ORG'!AE375</f>
        <v>0</v>
      </c>
      <c r="L378" s="27" t="str">
        <f>+'[1]Consolidado ORG'!E375</f>
        <v>5 5. Contratación directa</v>
      </c>
      <c r="M378" s="27" t="str">
        <f>+'[1]Consolidado ORG'!F375</f>
        <v>6 6. Otro</v>
      </c>
    </row>
    <row r="379" spans="1:13" s="2" customFormat="1" ht="48" x14ac:dyDescent="0.25">
      <c r="A379" s="26" t="str">
        <f>+'[1]Consolidado ORG'!A376</f>
        <v>SCJ-377-2021</v>
      </c>
      <c r="B379" s="27">
        <f>+'[1]Consolidado ORG'!B376</f>
        <v>44249</v>
      </c>
      <c r="C379" s="27" t="str">
        <f>+'[1]Consolidado ORG'!G376</f>
        <v>RICARDO  BURGOS BOHORQUEZ</v>
      </c>
      <c r="D379" s="27" t="str">
        <f>+'[1]Consolidado ORG'!L376</f>
        <v>PRESTAR SERVICIOS PROFESIONALES EN LA DIRECCION TECNICA EN LA ESTRUCTURACION DE ESTUDIOS PREVIOS Y DEMAS DOCUMENTOS NECESARIOS PARA CONTRATAR EL MANTENIMIENTO DE OBRAS A CARGO DE LA SECRETARIA DISTRITAL DE SEGURIDAD, CONVIVENCIA Y JUSTICIA</v>
      </c>
      <c r="E379" s="27">
        <f>+'[1]Consolidado ORG'!M376</f>
        <v>44250</v>
      </c>
      <c r="F379" s="27">
        <f>+'[1]Consolidado ORG'!N376</f>
        <v>44430</v>
      </c>
      <c r="G379" s="28">
        <f>+'[1]Consolidado ORG'!P376</f>
        <v>6</v>
      </c>
      <c r="H379" s="28">
        <f>+'[1]Consolidado ORG'!AG376</f>
        <v>0</v>
      </c>
      <c r="I379" s="29">
        <f>+'[1]Consolidado ORG'!T376</f>
        <v>42676200</v>
      </c>
      <c r="J379" s="29" t="str">
        <f>+'[1]Consolidado ORG'!V376</f>
        <v>NA</v>
      </c>
      <c r="K379" s="29">
        <f>+'[1]Consolidado ORG'!AE376</f>
        <v>0</v>
      </c>
      <c r="L379" s="27" t="str">
        <f>+'[1]Consolidado ORG'!E376</f>
        <v>5 5. Contratación directa</v>
      </c>
      <c r="M379" s="27" t="str">
        <f>+'[1]Consolidado ORG'!F376</f>
        <v>6 6. Otro</v>
      </c>
    </row>
    <row r="380" spans="1:13" s="2" customFormat="1" ht="48" x14ac:dyDescent="0.25">
      <c r="A380" s="26" t="str">
        <f>+'[1]Consolidado ORG'!A377</f>
        <v>SCJ-378-2021</v>
      </c>
      <c r="B380" s="27">
        <f>+'[1]Consolidado ORG'!B377</f>
        <v>44250</v>
      </c>
      <c r="C380" s="27" t="str">
        <f>+'[1]Consolidado ORG'!G377</f>
        <v>DERLY LEONELA DIAZ SÁNCHEZ</v>
      </c>
      <c r="D380" s="27" t="str">
        <f>+'[1]Consolidado ORG'!L377</f>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v>
      </c>
      <c r="E380" s="27">
        <f>+'[1]Consolidado ORG'!M377</f>
        <v>44252</v>
      </c>
      <c r="F380" s="27">
        <f>+'[1]Consolidado ORG'!N377</f>
        <v>44401</v>
      </c>
      <c r="G380" s="28">
        <f>+'[1]Consolidado ORG'!P377</f>
        <v>5</v>
      </c>
      <c r="H380" s="28">
        <f>+'[1]Consolidado ORG'!AG377</f>
        <v>0</v>
      </c>
      <c r="I380" s="29">
        <f>+'[1]Consolidado ORG'!T377</f>
        <v>14325000</v>
      </c>
      <c r="J380" s="29" t="str">
        <f>+'[1]Consolidado ORG'!V377</f>
        <v>N/A</v>
      </c>
      <c r="K380" s="29">
        <f>+'[1]Consolidado ORG'!AE377</f>
        <v>0</v>
      </c>
      <c r="L380" s="27" t="str">
        <f>+'[1]Consolidado ORG'!E377</f>
        <v>5 5. Contratación directa</v>
      </c>
      <c r="M380" s="27" t="str">
        <f>+'[1]Consolidado ORG'!F377</f>
        <v>6 6. Otro</v>
      </c>
    </row>
    <row r="381" spans="1:13" s="2" customFormat="1" ht="48" x14ac:dyDescent="0.25">
      <c r="A381" s="26" t="str">
        <f>+'[1]Consolidado ORG'!A378</f>
        <v>SCJ-379-2021</v>
      </c>
      <c r="B381" s="27">
        <f>+'[1]Consolidado ORG'!B378</f>
        <v>44250</v>
      </c>
      <c r="C381" s="27" t="str">
        <f>+'[1]Consolidado ORG'!G378</f>
        <v>JOSE EDWIN DIAZ NUÑEZ</v>
      </c>
      <c r="D381" s="27" t="str">
        <f>+'[1]Consolidado ORG'!L378</f>
        <v>PRESTAR SERVICIOS DE APOYO A LA GESTIÓN A LA DIRECCIÓN FINANCIERA EN LA REVISIÓN
DE CUENTAS CORRESPONDIENTES A LAS OBLIGACIONES ECONÓMICAS A CARGO DE LA
SECRETARÍA DE SEGURIDAD, CONVIVENCIA Y JUSTICIA.</v>
      </c>
      <c r="E381" s="27">
        <f>+'[1]Consolidado ORG'!M378</f>
        <v>44257</v>
      </c>
      <c r="F381" s="27">
        <f>+'[1]Consolidado ORG'!N378</f>
        <v>44771</v>
      </c>
      <c r="G381" s="28">
        <f>+'[1]Consolidado ORG'!P378</f>
        <v>12</v>
      </c>
      <c r="H381" s="28">
        <f>+'[1]Consolidado ORG'!AG378</f>
        <v>150</v>
      </c>
      <c r="I381" s="29">
        <f>+'[1]Consolidado ORG'!T378</f>
        <v>35376000</v>
      </c>
      <c r="J381" s="29" t="str">
        <f>+'[1]Consolidado ORG'!V378</f>
        <v>N/A</v>
      </c>
      <c r="K381" s="29">
        <f>+'[1]Consolidado ORG'!AE378</f>
        <v>14838266</v>
      </c>
      <c r="L381" s="27" t="str">
        <f>+'[1]Consolidado ORG'!E378</f>
        <v>5 5. Contratación directa</v>
      </c>
      <c r="M381" s="27" t="str">
        <f>+'[1]Consolidado ORG'!F378</f>
        <v>6 6. Otro</v>
      </c>
    </row>
    <row r="382" spans="1:13" s="2" customFormat="1" ht="48" x14ac:dyDescent="0.25">
      <c r="A382" s="26" t="str">
        <f>+'[1]Consolidado ORG'!A379</f>
        <v>SCJ-380-2021</v>
      </c>
      <c r="B382" s="27">
        <f>+'[1]Consolidado ORG'!B379</f>
        <v>44250</v>
      </c>
      <c r="C382" s="27" t="str">
        <f>+'[1]Consolidado ORG'!G379</f>
        <v>JHON ALEXANDER REVELO BENAVIDES</v>
      </c>
      <c r="D382" s="27" t="str">
        <f>+'[1]Consolidado ORG'!L379</f>
        <v>PRESTAR SERVICIOS PROFESIONALES EN LA DIRECCIÓN DE TECNOLOGÍAS Y SISTEMAS DE LA INFORMACIÓN EN TODAS LAS ACTIVIDADES RELACIONADAS CON WEB SERVICES, MICROSERVICIOS, COMPONENTES DE TECNOLOGÍA Y LA IMPLEMENTACIÓN DE NUEVAS FUNCIONALIDADES Y/O SERVICIOS DIGITALES DE LA SECRETARÍA DISTRITAL DE SEGURIDAD, CONVIVENCIA Y JUSTICIA.</v>
      </c>
      <c r="E382" s="27">
        <f>+'[1]Consolidado ORG'!M379</f>
        <v>44252</v>
      </c>
      <c r="F382" s="27">
        <f>+'[1]Consolidado ORG'!N379</f>
        <v>44585</v>
      </c>
      <c r="G382" s="28">
        <f>+'[1]Consolidado ORG'!P379</f>
        <v>11</v>
      </c>
      <c r="H382" s="28">
        <f>+'[1]Consolidado ORG'!AG379</f>
        <v>0</v>
      </c>
      <c r="I382" s="29">
        <f>+'[1]Consolidado ORG'!T379</f>
        <v>50296950</v>
      </c>
      <c r="J382" s="29" t="str">
        <f>+'[1]Consolidado ORG'!V379</f>
        <v>N/A</v>
      </c>
      <c r="K382" s="29">
        <f>+'[1]Consolidado ORG'!AE379</f>
        <v>0</v>
      </c>
      <c r="L382" s="27" t="str">
        <f>+'[1]Consolidado ORG'!E379</f>
        <v>5 5. Contratación directa</v>
      </c>
      <c r="M382" s="27" t="str">
        <f>+'[1]Consolidado ORG'!F379</f>
        <v>6 6. Otro</v>
      </c>
    </row>
    <row r="383" spans="1:13" s="2" customFormat="1" ht="48" x14ac:dyDescent="0.25">
      <c r="A383" s="26" t="str">
        <f>+'[1]Consolidado ORG'!A380</f>
        <v>SCJ-381-2021</v>
      </c>
      <c r="B383" s="27">
        <f>+'[1]Consolidado ORG'!B380</f>
        <v>44250</v>
      </c>
      <c r="C383" s="27" t="str">
        <f>+'[1]Consolidado ORG'!G380</f>
        <v>JAIRO ANDRES CHAVES DIAZ</v>
      </c>
      <c r="D383" s="27" t="str">
        <f>+'[1]Consolidado ORG'!L380</f>
        <v>PRESTAR SERVICIOS DE APOYO OPERATIVO EN LA GESTIÓN REALIZADA POR EL EQUIPO DE ALMACÉN DE LA DIRECCIÓN DE RECURSOS FÍSICOS Y GESTIÓN DOCUMENTAL</v>
      </c>
      <c r="E383" s="27">
        <f>+'[1]Consolidado ORG'!M380</f>
        <v>44252</v>
      </c>
      <c r="F383" s="27">
        <f>+'[1]Consolidado ORG'!N380</f>
        <v>44565</v>
      </c>
      <c r="G383" s="28">
        <f>+'[1]Consolidado ORG'!P380</f>
        <v>10.366666666666667</v>
      </c>
      <c r="H383" s="28">
        <f>+'[1]Consolidado ORG'!AG380</f>
        <v>0</v>
      </c>
      <c r="I383" s="29">
        <f>+'[1]Consolidado ORG'!T380</f>
        <v>22526767</v>
      </c>
      <c r="J383" s="29" t="str">
        <f>+'[1]Consolidado ORG'!V380</f>
        <v>N/A</v>
      </c>
      <c r="K383" s="29">
        <f>+'[1]Consolidado ORG'!AE380</f>
        <v>0</v>
      </c>
      <c r="L383" s="27" t="str">
        <f>+'[1]Consolidado ORG'!E380</f>
        <v>5 5. Contratación directa</v>
      </c>
      <c r="M383" s="27" t="str">
        <f>+'[1]Consolidado ORG'!F380</f>
        <v>6 6. Otro</v>
      </c>
    </row>
    <row r="384" spans="1:13" s="2" customFormat="1" ht="48" x14ac:dyDescent="0.25">
      <c r="A384" s="26" t="str">
        <f>+'[1]Consolidado ORG'!A381</f>
        <v>SCJ-382-2021</v>
      </c>
      <c r="B384" s="27">
        <f>+'[1]Consolidado ORG'!B381</f>
        <v>44250</v>
      </c>
      <c r="C384" s="27" t="str">
        <f>+'[1]Consolidado ORG'!G381</f>
        <v>GERSSON FABIAM HURTADO CASILIMA</v>
      </c>
      <c r="D384" s="27" t="str">
        <f>+'[1]Consolidado ORG'!L381</f>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v>
      </c>
      <c r="E384" s="27">
        <f>+'[1]Consolidado ORG'!M381</f>
        <v>44256</v>
      </c>
      <c r="F384" s="27">
        <f>+'[1]Consolidado ORG'!N381</f>
        <v>44377</v>
      </c>
      <c r="G384" s="28">
        <f>+'[1]Consolidado ORG'!P381</f>
        <v>4</v>
      </c>
      <c r="H384" s="28">
        <f>+'[1]Consolidado ORG'!AG381</f>
        <v>0</v>
      </c>
      <c r="I384" s="29">
        <f>+'[1]Consolidado ORG'!T381</f>
        <v>11460000</v>
      </c>
      <c r="J384" s="29" t="str">
        <f>+'[1]Consolidado ORG'!V381</f>
        <v>N/A</v>
      </c>
      <c r="K384" s="29">
        <f>+'[1]Consolidado ORG'!AE381</f>
        <v>0</v>
      </c>
      <c r="L384" s="27" t="str">
        <f>+'[1]Consolidado ORG'!E381</f>
        <v>5 5. Contratación directa</v>
      </c>
      <c r="M384" s="27" t="str">
        <f>+'[1]Consolidado ORG'!F381</f>
        <v>6 6. Otro</v>
      </c>
    </row>
    <row r="385" spans="1:13" s="2" customFormat="1" ht="48" x14ac:dyDescent="0.25">
      <c r="A385" s="26" t="str">
        <f>+'[1]Consolidado ORG'!A382</f>
        <v>SCJ-383-2021</v>
      </c>
      <c r="B385" s="27">
        <f>+'[1]Consolidado ORG'!B382</f>
        <v>44250</v>
      </c>
      <c r="C385" s="27" t="str">
        <f>+'[1]Consolidado ORG'!G382</f>
        <v>YENIFER MALAGON MALAGON</v>
      </c>
      <c r="D385" s="27" t="str">
        <f>+'[1]Consolidado ORG'!L382</f>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v>
      </c>
      <c r="E385" s="27">
        <f>+'[1]Consolidado ORG'!M382</f>
        <v>44252</v>
      </c>
      <c r="F385" s="27">
        <f>+'[1]Consolidado ORG'!N382</f>
        <v>44401</v>
      </c>
      <c r="G385" s="28">
        <f>+'[1]Consolidado ORG'!P382</f>
        <v>5</v>
      </c>
      <c r="H385" s="28">
        <f>+'[1]Consolidado ORG'!AG382</f>
        <v>0</v>
      </c>
      <c r="I385" s="29">
        <f>+'[1]Consolidado ORG'!T382</f>
        <v>14325000</v>
      </c>
      <c r="J385" s="29" t="str">
        <f>+'[1]Consolidado ORG'!V382</f>
        <v>N/A</v>
      </c>
      <c r="K385" s="29">
        <f>+'[1]Consolidado ORG'!AE382</f>
        <v>0</v>
      </c>
      <c r="L385" s="27" t="str">
        <f>+'[1]Consolidado ORG'!E382</f>
        <v>5 5. Contratación directa</v>
      </c>
      <c r="M385" s="27" t="str">
        <f>+'[1]Consolidado ORG'!F382</f>
        <v>6 6. Otro</v>
      </c>
    </row>
    <row r="386" spans="1:13" s="2" customFormat="1" ht="48" x14ac:dyDescent="0.25">
      <c r="A386" s="26" t="str">
        <f>+'[1]Consolidado ORG'!A383</f>
        <v>SCJ-384-2021</v>
      </c>
      <c r="B386" s="27">
        <f>+'[1]Consolidado ORG'!B383</f>
        <v>44250</v>
      </c>
      <c r="C386" s="27" t="str">
        <f>+'[1]Consolidado ORG'!G383</f>
        <v>NATALIA CAROLINA HERNÁNDEZ TRIVIÑO</v>
      </c>
      <c r="D386" s="27" t="str">
        <f>+'[1]Consolidado ORG'!L383</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386" s="27">
        <f>+'[1]Consolidado ORG'!M383</f>
        <v>44252</v>
      </c>
      <c r="F386" s="27">
        <f>+'[1]Consolidado ORG'!N383</f>
        <v>44845</v>
      </c>
      <c r="G386" s="28">
        <f>+'[1]Consolidado ORG'!P383</f>
        <v>11</v>
      </c>
      <c r="H386" s="28">
        <f>+'[1]Consolidado ORG'!AG383</f>
        <v>159</v>
      </c>
      <c r="I386" s="29">
        <f>+'[1]Consolidado ORG'!T383</f>
        <v>27709000</v>
      </c>
      <c r="J386" s="29" t="str">
        <f>+'[1]Consolidado ORG'!V383</f>
        <v>N/A</v>
      </c>
      <c r="K386" s="29">
        <f>+'[1]Consolidado ORG'!AE383</f>
        <v>13350700</v>
      </c>
      <c r="L386" s="27" t="str">
        <f>+'[1]Consolidado ORG'!E383</f>
        <v>5 5. Contratación directa</v>
      </c>
      <c r="M386" s="27" t="str">
        <f>+'[1]Consolidado ORG'!F383</f>
        <v>6 6. Otro</v>
      </c>
    </row>
    <row r="387" spans="1:13" s="2" customFormat="1" ht="48" x14ac:dyDescent="0.25">
      <c r="A387" s="26" t="str">
        <f>+'[1]Consolidado ORG'!A384</f>
        <v>SCJ-385-2021</v>
      </c>
      <c r="B387" s="27">
        <f>+'[1]Consolidado ORG'!B384</f>
        <v>44250</v>
      </c>
      <c r="C387" s="27" t="str">
        <f>+'[1]Consolidado ORG'!G384</f>
        <v>MARIA CECILIA CHAVEZ IBARGUEN</v>
      </c>
      <c r="D387" s="27" t="str">
        <f>+'[1]Consolidado ORG'!L384</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387" s="27">
        <f>+'[1]Consolidado ORG'!M384</f>
        <v>44252</v>
      </c>
      <c r="F387" s="27">
        <f>+'[1]Consolidado ORG'!N384</f>
        <v>44585</v>
      </c>
      <c r="G387" s="28">
        <f>+'[1]Consolidado ORG'!P384</f>
        <v>11</v>
      </c>
      <c r="H387" s="28">
        <f>+'[1]Consolidado ORG'!AG384</f>
        <v>0</v>
      </c>
      <c r="I387" s="29">
        <f>+'[1]Consolidado ORG'!T384</f>
        <v>27709000</v>
      </c>
      <c r="J387" s="29" t="str">
        <f>+'[1]Consolidado ORG'!V384</f>
        <v>N/A</v>
      </c>
      <c r="K387" s="29">
        <f>+'[1]Consolidado ORG'!AE384</f>
        <v>0</v>
      </c>
      <c r="L387" s="27" t="str">
        <f>+'[1]Consolidado ORG'!E384</f>
        <v>5 5. Contratación directa</v>
      </c>
      <c r="M387" s="27" t="str">
        <f>+'[1]Consolidado ORG'!F384</f>
        <v>6 6. Otro</v>
      </c>
    </row>
    <row r="388" spans="1:13" s="2" customFormat="1" ht="48" x14ac:dyDescent="0.25">
      <c r="A388" s="26" t="str">
        <f>+'[1]Consolidado ORG'!A385</f>
        <v>SCJ-386-2021</v>
      </c>
      <c r="B388" s="27">
        <f>+'[1]Consolidado ORG'!B385</f>
        <v>44250</v>
      </c>
      <c r="C388" s="27" t="str">
        <f>+'[1]Consolidado ORG'!G385</f>
        <v>ALBERTO ANTONIO CANTILLO TONCEL</v>
      </c>
      <c r="D388" s="27" t="str">
        <f>+'[1]Consolidado ORG'!L385</f>
        <v>PRESTAR SERVICIOS PROFESIONALES PARA APOYAR LA GESTIÓN DE LA SECRETARÍA DISTRITAL DE SEGURIDAD, CONVIVENCIA Y JUSTICIA, EN LA OFICINA DE COMUNICACIONES ESTRATÉGICAS DE LA MEBOG, EN LAS ACTIVIDADES RELACIONADAS CON LA COMUNICACIÓN ESTRATÉGICA, LA CREACIÓN DE METODOLOGÍAS EN LA GESTIÓN DE LA COMUNICACIÓN Y LAS ACTIVIDADES PEDAGÓGICAS A REALIZARSE AL PERSONAL UNIFORMADO DE LA POLICÍA METROPOLITANA DE BOGOTÁ.</v>
      </c>
      <c r="E388" s="27">
        <f>+'[1]Consolidado ORG'!M385</f>
        <v>44252</v>
      </c>
      <c r="F388" s="27">
        <f>+'[1]Consolidado ORG'!N385</f>
        <v>44585</v>
      </c>
      <c r="G388" s="28">
        <f>+'[1]Consolidado ORG'!P385</f>
        <v>11</v>
      </c>
      <c r="H388" s="28">
        <f>+'[1]Consolidado ORG'!AG385</f>
        <v>0</v>
      </c>
      <c r="I388" s="29">
        <f>+'[1]Consolidado ORG'!T385</f>
        <v>89416800</v>
      </c>
      <c r="J388" s="29" t="str">
        <f>+'[1]Consolidado ORG'!V385</f>
        <v>NA</v>
      </c>
      <c r="K388" s="29">
        <f>+'[1]Consolidado ORG'!AE385</f>
        <v>0</v>
      </c>
      <c r="L388" s="27" t="str">
        <f>+'[1]Consolidado ORG'!E385</f>
        <v>5 5. Contratación directa</v>
      </c>
      <c r="M388" s="27" t="str">
        <f>+'[1]Consolidado ORG'!F385</f>
        <v>6 6. Otro</v>
      </c>
    </row>
    <row r="389" spans="1:13" s="2" customFormat="1" ht="48" x14ac:dyDescent="0.25">
      <c r="A389" s="26" t="str">
        <f>+'[1]Consolidado ORG'!A386</f>
        <v>SCJ-387-2021</v>
      </c>
      <c r="B389" s="27">
        <f>+'[1]Consolidado ORG'!B386</f>
        <v>44250</v>
      </c>
      <c r="C389" s="27" t="str">
        <f>+'[1]Consolidado ORG'!G386</f>
        <v>VICKY VANESSA MOSQUERA BLANQUICET</v>
      </c>
      <c r="D389" s="27" t="str">
        <f>+'[1]Consolidado ORG'!L386</f>
        <v>PRESTAR LOS SERVICIOS PROFESIONALES PARA APOYAR LA GESTIÓN DE LA SECRETARÍA DISTRITAL DE SEGURIDAD, CONVIVENCIA Y JUSTICIA, BRINDANDO APOYO A LA OFICINA DE CONTRATOS DE LA POLICÍA METROPOLITANA DE BOGOTÁ.</v>
      </c>
      <c r="E389" s="27">
        <f>+'[1]Consolidado ORG'!M386</f>
        <v>44251</v>
      </c>
      <c r="F389" s="27">
        <f>+'[1]Consolidado ORG'!N386</f>
        <v>44566</v>
      </c>
      <c r="G389" s="28">
        <f>+'[1]Consolidado ORG'!P386</f>
        <v>11</v>
      </c>
      <c r="H389" s="28">
        <f>+'[1]Consolidado ORG'!AG386</f>
        <v>0</v>
      </c>
      <c r="I389" s="29">
        <f>+'[1]Consolidado ORG'!T386</f>
        <v>67062600</v>
      </c>
      <c r="J389" s="29" t="str">
        <f>+'[1]Consolidado ORG'!V386</f>
        <v>NA</v>
      </c>
      <c r="K389" s="29">
        <f>+'[1]Consolidado ORG'!AE386</f>
        <v>0</v>
      </c>
      <c r="L389" s="27" t="str">
        <f>+'[1]Consolidado ORG'!E386</f>
        <v>5 5. Contratación directa</v>
      </c>
      <c r="M389" s="27" t="str">
        <f>+'[1]Consolidado ORG'!F386</f>
        <v>6 6. Otro</v>
      </c>
    </row>
    <row r="390" spans="1:13" s="2" customFormat="1" ht="48" x14ac:dyDescent="0.25">
      <c r="A390" s="26" t="str">
        <f>+'[1]Consolidado ORG'!A387</f>
        <v>SCJ-388-2021</v>
      </c>
      <c r="B390" s="27">
        <f>+'[1]Consolidado ORG'!B387</f>
        <v>44250</v>
      </c>
      <c r="C390" s="27" t="str">
        <f>+'[1]Consolidado ORG'!G387</f>
        <v>FLOR EVELIA CASTELBLANCO IBAÑEZ</v>
      </c>
      <c r="D390" s="27" t="str">
        <f>+'[1]Consolidado ORG'!L387</f>
        <v>PRESTAR LOS SERVICIOS PROFESIONALES A LA SECRETARÍA DISTRITAL DE SEGURIDAD CONVIVENCIA Y JUSTICIA, BRINDANDO APOYO JURÍDICO AL COMANDANTE, SUBCOMANDANTE Y JEFE JURÍDICO DE LA POLICÍA METROPOLITANA DE BOGOTÁ.</v>
      </c>
      <c r="E390" s="27">
        <f>+'[1]Consolidado ORG'!M387</f>
        <v>44252</v>
      </c>
      <c r="F390" s="27">
        <f>+'[1]Consolidado ORG'!N387</f>
        <v>44585</v>
      </c>
      <c r="G390" s="28">
        <f>+'[1]Consolidado ORG'!P387</f>
        <v>11</v>
      </c>
      <c r="H390" s="28">
        <f>+'[1]Consolidado ORG'!AG387</f>
        <v>0</v>
      </c>
      <c r="I390" s="29">
        <f>+'[1]Consolidado ORG'!T387</f>
        <v>119706741</v>
      </c>
      <c r="J390" s="29" t="str">
        <f>+'[1]Consolidado ORG'!V387</f>
        <v>NA</v>
      </c>
      <c r="K390" s="29">
        <f>+'[1]Consolidado ORG'!AE387</f>
        <v>0</v>
      </c>
      <c r="L390" s="27" t="str">
        <f>+'[1]Consolidado ORG'!E387</f>
        <v>5 5. Contratación directa</v>
      </c>
      <c r="M390" s="27" t="str">
        <f>+'[1]Consolidado ORG'!F387</f>
        <v>6 6. Otro</v>
      </c>
    </row>
    <row r="391" spans="1:13" s="2" customFormat="1" ht="48" x14ac:dyDescent="0.25">
      <c r="A391" s="26" t="str">
        <f>+'[1]Consolidado ORG'!A388</f>
        <v>SCJ-389-2021</v>
      </c>
      <c r="B391" s="27">
        <f>+'[1]Consolidado ORG'!B388</f>
        <v>44250</v>
      </c>
      <c r="C391" s="27" t="str">
        <f>+'[1]Consolidado ORG'!G388</f>
        <v>RICARDO ALFONSO CORDON CARDENAS</v>
      </c>
      <c r="D391" s="27" t="str">
        <f>+'[1]Consolidado ORG'!L388</f>
        <v>PRESTAR SERVICIOS DE APOYO A LA GESTIÓN EN LA ORGANIZACIÓN, DEPURACIÓN, REGISTRO, CONTROL Y SEGUIMIENTO DE GESTIÓN A LOS PROCESOS JUDICIALES Y ADMINISTRATIVOS EN LOS QUE SEA PARTE LA SECRETARÍA DISTRITAL DE SEGURIDAD, CONVIVENCIA Y JUSTICIA.</v>
      </c>
      <c r="E391" s="27">
        <f>+'[1]Consolidado ORG'!M388</f>
        <v>44252</v>
      </c>
      <c r="F391" s="27">
        <f>+'[1]Consolidado ORG'!N388</f>
        <v>44463</v>
      </c>
      <c r="G391" s="28">
        <f>+'[1]Consolidado ORG'!P388</f>
        <v>7</v>
      </c>
      <c r="H391" s="28">
        <f>+'[1]Consolidado ORG'!AG388</f>
        <v>0</v>
      </c>
      <c r="I391" s="29">
        <f>+'[1]Consolidado ORG'!T388</f>
        <v>21532000</v>
      </c>
      <c r="J391" s="29" t="str">
        <f>+'[1]Consolidado ORG'!V388</f>
        <v>N/A</v>
      </c>
      <c r="K391" s="29">
        <f>+'[1]Consolidado ORG'!AE388</f>
        <v>0</v>
      </c>
      <c r="L391" s="27" t="str">
        <f>+'[1]Consolidado ORG'!E388</f>
        <v>5 5. Contratación directa</v>
      </c>
      <c r="M391" s="27" t="str">
        <f>+'[1]Consolidado ORG'!F388</f>
        <v>6 6. Otro</v>
      </c>
    </row>
    <row r="392" spans="1:13" s="2" customFormat="1" ht="48" x14ac:dyDescent="0.25">
      <c r="A392" s="26" t="str">
        <f>+'[1]Consolidado ORG'!A389</f>
        <v>SCJ-390-2021</v>
      </c>
      <c r="B392" s="27">
        <f>+'[1]Consolidado ORG'!B389</f>
        <v>44251</v>
      </c>
      <c r="C392" s="27" t="str">
        <f>+'[1]Consolidado ORG'!G389</f>
        <v>DIANA CAROLINA ARENAS BORRERO</v>
      </c>
      <c r="D392" s="27" t="str">
        <f>+'[1]Consolidado ORG'!L389</f>
        <v>PRESTAR SERVICIOS PROFESIONALES A LA DIRECCIÓN DE RESPONSABILIDAD PENAL ADOLESCENTE EN MATERIA DE GESTIÓN Y EJECUCIÓN DE ACCIONES PSICOSOCIALES Y ADMINISTRATIVAS REQUERIDAS PARA DISEÑAR E IMPLEMENTAR UNA RUTA PARA LA ATENCIÓN ESPECIALIZADA DE VÍCTIMAS / OFENSORES VINCULADOS A DELITOS CONTRA LA LIBERTAD, LA INTEGRIDAD Y LA FORMACIÓN SEXUAL, CON ENFOQUE DE SALUD MENTAL Y JUSTICIA RESTAURATIVA</v>
      </c>
      <c r="E392" s="27">
        <f>+'[1]Consolidado ORG'!M389</f>
        <v>44253</v>
      </c>
      <c r="F392" s="27">
        <f>+'[1]Consolidado ORG'!N389</f>
        <v>44571</v>
      </c>
      <c r="G392" s="28">
        <f>+'[1]Consolidado ORG'!P389</f>
        <v>11.5</v>
      </c>
      <c r="H392" s="28">
        <f>+'[1]Consolidado ORG'!AG389</f>
        <v>0</v>
      </c>
      <c r="I392" s="29">
        <f>+'[1]Consolidado ORG'!T389</f>
        <v>103442500</v>
      </c>
      <c r="J392" s="29" t="str">
        <f>+'[1]Consolidado ORG'!V389</f>
        <v>N/A</v>
      </c>
      <c r="K392" s="29">
        <f>+'[1]Consolidado ORG'!AE389</f>
        <v>0</v>
      </c>
      <c r="L392" s="27" t="str">
        <f>+'[1]Consolidado ORG'!E389</f>
        <v>5 5. Contratación directa</v>
      </c>
      <c r="M392" s="27" t="str">
        <f>+'[1]Consolidado ORG'!F389</f>
        <v>6 6. Otro</v>
      </c>
    </row>
    <row r="393" spans="1:13" s="2" customFormat="1" ht="48" x14ac:dyDescent="0.25">
      <c r="A393" s="26" t="str">
        <f>+'[1]Consolidado ORG'!A390</f>
        <v>SCJ-391-2021</v>
      </c>
      <c r="B393" s="27">
        <f>+'[1]Consolidado ORG'!B390</f>
        <v>44251</v>
      </c>
      <c r="C393" s="27" t="str">
        <f>+'[1]Consolidado ORG'!G390</f>
        <v>HECTOR CAMILO FIGUEROA PRIETO</v>
      </c>
      <c r="D393" s="27" t="str">
        <f>+'[1]Consolidado ORG'!L390</f>
        <v>PRESTAR SERVICIOS PROFESIONALES A LA DIRECCIÓN DE RESPONSABILIDAD PENAL ADOLESCENTE CONTRIBUYENDO A LA CONSOLIDACIÓN DE ESTRATEGIAS DESDE EL APOYO ADMINISTRATIVO Y LOGÍSTICO PARA LA OPERACIÓN Y FUNCIONAMIENTO OPORTUNO DEL PROGRAMA DISTRITAL JUSTICIA JUVENIL RESTAURATIVA.</v>
      </c>
      <c r="E393" s="27">
        <f>+'[1]Consolidado ORG'!M390</f>
        <v>44253</v>
      </c>
      <c r="F393" s="27">
        <f>+'[1]Consolidado ORG'!N390</f>
        <v>44727</v>
      </c>
      <c r="G393" s="28">
        <f>+'[1]Consolidado ORG'!P390</f>
        <v>11.5</v>
      </c>
      <c r="H393" s="28">
        <f>+'[1]Consolidado ORG'!AG390</f>
        <v>126</v>
      </c>
      <c r="I393" s="29">
        <f>+'[1]Consolidado ORG'!T390</f>
        <v>41377000</v>
      </c>
      <c r="J393" s="29" t="str">
        <f>+'[1]Consolidado ORG'!V390</f>
        <v>N/A</v>
      </c>
      <c r="K393" s="29">
        <f>+'[1]Consolidado ORG'!AE390</f>
        <v>15231533</v>
      </c>
      <c r="L393" s="27" t="str">
        <f>+'[1]Consolidado ORG'!E390</f>
        <v>5 5. Contratación directa</v>
      </c>
      <c r="M393" s="27" t="str">
        <f>+'[1]Consolidado ORG'!F390</f>
        <v>6 6. Otro</v>
      </c>
    </row>
    <row r="394" spans="1:13" s="2" customFormat="1" ht="48" x14ac:dyDescent="0.25">
      <c r="A394" s="26" t="str">
        <f>+'[1]Consolidado ORG'!A391</f>
        <v>SCJ-392-2021</v>
      </c>
      <c r="B394" s="27">
        <f>+'[1]Consolidado ORG'!B391</f>
        <v>44251</v>
      </c>
      <c r="C394" s="27" t="str">
        <f>+'[1]Consolidado ORG'!G391</f>
        <v>ANGELA MARIA AYALA CHAVEZ</v>
      </c>
      <c r="D394" s="27" t="str">
        <f>+'[1]Consolidado ORG'!L391</f>
        <v>PRESTAR SERVICIOS PROFESIONALES A LA DIRECCIÓN DE RESPONSABILIDAD PENAL ADOLESCENTE DESDE EL ÁREA DE PSICOLOGÍA PARA LA IMPLEMENTACIÓN DE PROGRAMA DE SEGUIMIENTO JUDICIAL AL TRATAMIENTO DE DROGAS EN EL SRPA.</v>
      </c>
      <c r="E394" s="27">
        <f>+'[1]Consolidado ORG'!M391</f>
        <v>44253</v>
      </c>
      <c r="F394" s="27">
        <f>+'[1]Consolidado ORG'!N391</f>
        <v>44727</v>
      </c>
      <c r="G394" s="28">
        <f>+'[1]Consolidado ORG'!P391</f>
        <v>11.5</v>
      </c>
      <c r="H394" s="28">
        <f>+'[1]Consolidado ORG'!AG391</f>
        <v>126</v>
      </c>
      <c r="I394" s="29">
        <f>+'[1]Consolidado ORG'!T391</f>
        <v>49829500</v>
      </c>
      <c r="J394" s="29" t="str">
        <f>+'[1]Consolidado ORG'!V391</f>
        <v>N/A</v>
      </c>
      <c r="K394" s="29">
        <f>+'[1]Consolidado ORG'!AE391</f>
        <v>18343033</v>
      </c>
      <c r="L394" s="27" t="str">
        <f>+'[1]Consolidado ORG'!E391</f>
        <v>5 5. Contratación directa</v>
      </c>
      <c r="M394" s="27" t="str">
        <f>+'[1]Consolidado ORG'!F391</f>
        <v>6 6. Otro</v>
      </c>
    </row>
    <row r="395" spans="1:13" s="2" customFormat="1" ht="48" x14ac:dyDescent="0.25">
      <c r="A395" s="26" t="str">
        <f>+'[1]Consolidado ORG'!A392</f>
        <v>SCJ-393-2021</v>
      </c>
      <c r="B395" s="27">
        <f>+'[1]Consolidado ORG'!B392</f>
        <v>44251</v>
      </c>
      <c r="C395" s="27" t="str">
        <f>+'[1]Consolidado ORG'!G392</f>
        <v>RODRIGO ERNESTO CARRASCAL ENRIQUEZ</v>
      </c>
      <c r="D395" s="27" t="str">
        <f>+'[1]Consolidado ORG'!L392</f>
        <v>PRESTAR SERVICIOS PROFESIONALES A LA DIRECCIÓN DE RESPONSABILIDAD PENAL ADOLESCENTE PARA APOYAR LA CONCEPCIÓN Y FORMULACIÓN DE ESCENARIOS PEDAGÓGICOS PARA EL DESARROLLO DE PROCESOS CON VÍCTIMAS Y OFENSORES EN EL MARCO DE LAS ESTRATEGIAS CON ENFOQUE RESTAURATIVO IMPLEMENTADAS DESDE LA DIRECCIÓN</v>
      </c>
      <c r="E395" s="27">
        <f>+'[1]Consolidado ORG'!M392</f>
        <v>44253</v>
      </c>
      <c r="F395" s="27">
        <f>+'[1]Consolidado ORG'!N392</f>
        <v>44571</v>
      </c>
      <c r="G395" s="28">
        <f>+'[1]Consolidado ORG'!P392</f>
        <v>11.5</v>
      </c>
      <c r="H395" s="28">
        <f>+'[1]Consolidado ORG'!AG392</f>
        <v>0</v>
      </c>
      <c r="I395" s="29">
        <f>+'[1]Consolidado ORG'!T392</f>
        <v>123096000</v>
      </c>
      <c r="J395" s="29" t="str">
        <f>+'[1]Consolidado ORG'!V392</f>
        <v>N/A</v>
      </c>
      <c r="K395" s="29">
        <f>+'[1]Consolidado ORG'!AE392</f>
        <v>0</v>
      </c>
      <c r="L395" s="27" t="str">
        <f>+'[1]Consolidado ORG'!E392</f>
        <v>5 5. Contratación directa</v>
      </c>
      <c r="M395" s="27" t="str">
        <f>+'[1]Consolidado ORG'!F392</f>
        <v>6 6. Otro</v>
      </c>
    </row>
    <row r="396" spans="1:13" s="2" customFormat="1" ht="48" x14ac:dyDescent="0.25">
      <c r="A396" s="26" t="str">
        <f>+'[1]Consolidado ORG'!A393</f>
        <v>SCJ-394-2021</v>
      </c>
      <c r="B396" s="27">
        <f>+'[1]Consolidado ORG'!B393</f>
        <v>44251</v>
      </c>
      <c r="C396" s="27" t="str">
        <f>+'[1]Consolidado ORG'!G393</f>
        <v>VICTOR HUGO OSPINA VARGAS</v>
      </c>
      <c r="D396" s="27" t="str">
        <f>+'[1]Consolidado ORG'!L393</f>
        <v>PRESTAR SERVICIOS PROFESIONALES PARA APOYAR EL DISEÑO Y POSTERIOR IMPLEMENTACIÓN DE RUTA(S) DE APLICACIÓN DEL PRINCIPIO DE OPORTUNIDAD Y OTROS MECANISMOS DE APLICACIÓN DE LA JUSTICIA RESTAURATIVA CON LOS GRUPOS POBLACIONALES QUE DESIGNE LA DIRECCIÓN DE RESPONSABILIDAD PENAL ADOLESCENTE Y LA SUBSECRETARÍA DE ACCESO A LA JUSTICIA.</v>
      </c>
      <c r="E396" s="27">
        <f>+'[1]Consolidado ORG'!M393</f>
        <v>44253</v>
      </c>
      <c r="F396" s="27">
        <f>+'[1]Consolidado ORG'!N393</f>
        <v>44728</v>
      </c>
      <c r="G396" s="28">
        <f>+'[1]Consolidado ORG'!P393</f>
        <v>11.5</v>
      </c>
      <c r="H396" s="28">
        <f>+'[1]Consolidado ORG'!AG393</f>
        <v>127</v>
      </c>
      <c r="I396" s="29">
        <f>+'[1]Consolidado ORG'!T393</f>
        <v>139053285</v>
      </c>
      <c r="J396" s="29" t="str">
        <f>+'[1]Consolidado ORG'!V393</f>
        <v>N/A</v>
      </c>
      <c r="K396" s="29">
        <f>+'[1]Consolidado ORG'!AE393</f>
        <v>51187731</v>
      </c>
      <c r="L396" s="27" t="str">
        <f>+'[1]Consolidado ORG'!E393</f>
        <v>5 5. Contratación directa</v>
      </c>
      <c r="M396" s="27" t="str">
        <f>+'[1]Consolidado ORG'!F393</f>
        <v>6 6. Otro</v>
      </c>
    </row>
    <row r="397" spans="1:13" s="2" customFormat="1" ht="48" x14ac:dyDescent="0.25">
      <c r="A397" s="26" t="str">
        <f>+'[1]Consolidado ORG'!A394</f>
        <v>SCJ-395-2021</v>
      </c>
      <c r="B397" s="27">
        <f>+'[1]Consolidado ORG'!B394</f>
        <v>44251</v>
      </c>
      <c r="C397" s="27" t="str">
        <f>+'[1]Consolidado ORG'!G394</f>
        <v>ALVARO FREDY BELTRAN CIFUENTES</v>
      </c>
      <c r="D397" s="27" t="str">
        <f>+'[1]Consolidado ORG'!L394</f>
        <v>PRESTAR SERVICIOS DE APOYO A LA GESTIÓN A LA DIRECCIÓN DE RESPONSABILIDAD PENAL ADOLESCENTE PARA LA ARTICULACIÓN DEL COMPONENTE ARTÍSTICO EN LAS ACCIONES DE REPARACIÓN INTEGRAL QUE SE PROMUEVEN DESDE EL PROGRAMA DISTRITAL DE JUSTICIA JUVENIL RESTAURATIVA Y LAS DEMÁS ESTRATEGIAS QUE SE IMPLEMENTEN DESDE LA DIRECCIÓN, A PARTIR DE UN ENFOQUE PEDAGÓGICO Y RESTAURATIVO</v>
      </c>
      <c r="E397" s="27">
        <f>+'[1]Consolidado ORG'!M394</f>
        <v>44253</v>
      </c>
      <c r="F397" s="27">
        <f>+'[1]Consolidado ORG'!N394</f>
        <v>44728</v>
      </c>
      <c r="G397" s="28">
        <f>+'[1]Consolidado ORG'!P394</f>
        <v>11.5</v>
      </c>
      <c r="H397" s="28">
        <f>+'[1]Consolidado ORG'!AG394</f>
        <v>127</v>
      </c>
      <c r="I397" s="29">
        <f>+'[1]Consolidado ORG'!T394</f>
        <v>33913500</v>
      </c>
      <c r="J397" s="29" t="str">
        <f>+'[1]Consolidado ORG'!V394</f>
        <v>N/A</v>
      </c>
      <c r="K397" s="29">
        <f>+'[1]Consolidado ORG'!AE394</f>
        <v>12484100</v>
      </c>
      <c r="L397" s="27" t="str">
        <f>+'[1]Consolidado ORG'!E394</f>
        <v>5 5. Contratación directa</v>
      </c>
      <c r="M397" s="27" t="str">
        <f>+'[1]Consolidado ORG'!F394</f>
        <v>6 6. Otro</v>
      </c>
    </row>
    <row r="398" spans="1:13" s="2" customFormat="1" ht="48" x14ac:dyDescent="0.25">
      <c r="A398" s="26" t="str">
        <f>+'[1]Consolidado ORG'!A395</f>
        <v>SCJ-396-2021</v>
      </c>
      <c r="B398" s="27">
        <f>+'[1]Consolidado ORG'!B395</f>
        <v>44251</v>
      </c>
      <c r="C398" s="27" t="str">
        <f>+'[1]Consolidado ORG'!G395</f>
        <v>HECTOR JAMES VILLAMIL SANDOVAL</v>
      </c>
      <c r="D398" s="27" t="str">
        <f>+'[1]Consolidado ORG'!L395</f>
        <v>PRESTAR SERVICIOS PROFESIONALES EN LA DIRECCIÓN DE TECNOLOGÍAS Y SISTEMAS DE LA INFORMACIÓN EN TODAS LAS ACTIVIDADES RESPECTO DE SIRPA: SISTEMA DE INFORMACIÓN DE RESPONSABILIDAD PENAL ADOLESCENTES Y SISIPEC: SISTEMATIZACIÓN INTEGRAL DEL SISTEMA PENITENCIARIO Y CARCELARIO DE LA SECRETARÍA DISTRITAL DE SEGURIDAD, CONVIVENCIA Y JUSTICIA</v>
      </c>
      <c r="E398" s="27">
        <f>+'[1]Consolidado ORG'!M395</f>
        <v>44252</v>
      </c>
      <c r="F398" s="27">
        <f>+'[1]Consolidado ORG'!N395</f>
        <v>44585</v>
      </c>
      <c r="G398" s="28">
        <f>+'[1]Consolidado ORG'!P395</f>
        <v>11</v>
      </c>
      <c r="H398" s="28">
        <f>+'[1]Consolidado ORG'!AG395</f>
        <v>0</v>
      </c>
      <c r="I398" s="29">
        <f>+'[1]Consolidado ORG'!T395</f>
        <v>83828250</v>
      </c>
      <c r="J398" s="29" t="str">
        <f>+'[1]Consolidado ORG'!V395</f>
        <v>N/A</v>
      </c>
      <c r="K398" s="29">
        <f>+'[1]Consolidado ORG'!AE395</f>
        <v>0</v>
      </c>
      <c r="L398" s="27" t="str">
        <f>+'[1]Consolidado ORG'!E395</f>
        <v>5 5. Contratación directa</v>
      </c>
      <c r="M398" s="27" t="str">
        <f>+'[1]Consolidado ORG'!F395</f>
        <v>6 6. Otro</v>
      </c>
    </row>
    <row r="399" spans="1:13" s="2" customFormat="1" ht="48" x14ac:dyDescent="0.25">
      <c r="A399" s="26" t="str">
        <f>+'[1]Consolidado ORG'!A396</f>
        <v>SCJ-397-2021</v>
      </c>
      <c r="B399" s="27">
        <f>+'[1]Consolidado ORG'!B396</f>
        <v>44251</v>
      </c>
      <c r="C399" s="27" t="str">
        <f>+'[1]Consolidado ORG'!G396</f>
        <v>SERGIO ALEJANDRO FRANCO PARRA</v>
      </c>
      <c r="D399" s="27" t="str">
        <f>+'[1]Consolidado ORG'!L396</f>
        <v>PRESTAR SERVICIOS PROFESIONALES EN LA DIRECCIÓN DE TECNOLOGÍAS Y SISTEMAS DE LA INFORMACIÓN EN TODAS LAS ACTIVIDADES RELACIONADAS CON EL MÓDULO SISCO (SISTEMA DE CONTRATACIÓN) Y LOS QUE LE SEAN ASIGNADOS DEL ERP DISTRITAL: SICAPITAL IMPLEMENTADO Y EN OPERACIÓN EN LA SECRETARÍA DISTRITAL DE SEGURIDAD, CONVIVENCIA Y JUSTICIA</v>
      </c>
      <c r="E399" s="27">
        <f>+'[1]Consolidado ORG'!M396</f>
        <v>44252</v>
      </c>
      <c r="F399" s="27">
        <f>+'[1]Consolidado ORG'!N396</f>
        <v>44585</v>
      </c>
      <c r="G399" s="28">
        <f>+'[1]Consolidado ORG'!P396</f>
        <v>11</v>
      </c>
      <c r="H399" s="28">
        <f>+'[1]Consolidado ORG'!AG396</f>
        <v>0</v>
      </c>
      <c r="I399" s="29">
        <f>+'[1]Consolidado ORG'!T396</f>
        <v>83828250</v>
      </c>
      <c r="J399" s="29" t="str">
        <f>+'[1]Consolidado ORG'!V396</f>
        <v>N/A</v>
      </c>
      <c r="K399" s="29">
        <f>+'[1]Consolidado ORG'!AE396</f>
        <v>0</v>
      </c>
      <c r="L399" s="27" t="str">
        <f>+'[1]Consolidado ORG'!E396</f>
        <v>5 5. Contratación directa</v>
      </c>
      <c r="M399" s="27" t="str">
        <f>+'[1]Consolidado ORG'!F396</f>
        <v>6 6. Otro</v>
      </c>
    </row>
    <row r="400" spans="1:13" s="2" customFormat="1" ht="48" x14ac:dyDescent="0.25">
      <c r="A400" s="26" t="str">
        <f>+'[1]Consolidado ORG'!A397</f>
        <v>SCJ-398-2021</v>
      </c>
      <c r="B400" s="27">
        <f>+'[1]Consolidado ORG'!B397</f>
        <v>44251</v>
      </c>
      <c r="C400" s="27" t="str">
        <f>+'[1]Consolidado ORG'!G397</f>
        <v>OSCAR ORLANDO LOSADA MEÑACA</v>
      </c>
      <c r="D400" s="27" t="str">
        <f>+'[1]Consolidado ORG'!L397</f>
        <v>PRESTAR LOS SERVICIOS PROFESIONALES A LA SECRETARÍA DISTRITAL DE SEGURIDAD, CONVIVENCIA Y JUSTICIA, BRINDANDO APOYO JURÍDICO A LAS ESTACIONES DE POLICÍA DE LA CIUDAD CAPITAL Y A LA OFICINA DE ASUNTOS JURÍDICOS DE LA POLICÍA METROPOLITANA DE BOGOTÁ</v>
      </c>
      <c r="E400" s="27">
        <f>+'[1]Consolidado ORG'!M397</f>
        <v>44256</v>
      </c>
      <c r="F400" s="27">
        <f>+'[1]Consolidado ORG'!N397</f>
        <v>44592</v>
      </c>
      <c r="G400" s="28">
        <f>+'[1]Consolidado ORG'!P397</f>
        <v>11</v>
      </c>
      <c r="H400" s="28">
        <f>+'[1]Consolidado ORG'!AG397</f>
        <v>0</v>
      </c>
      <c r="I400" s="29">
        <f>+'[1]Consolidado ORG'!T397</f>
        <v>60356340</v>
      </c>
      <c r="J400" s="29" t="str">
        <f>+'[1]Consolidado ORG'!V397</f>
        <v>NA</v>
      </c>
      <c r="K400" s="29">
        <f>+'[1]Consolidado ORG'!AE397</f>
        <v>0</v>
      </c>
      <c r="L400" s="27" t="str">
        <f>+'[1]Consolidado ORG'!E397</f>
        <v>5 5. Contratación directa</v>
      </c>
      <c r="M400" s="27" t="str">
        <f>+'[1]Consolidado ORG'!F397</f>
        <v>6 6. Otro</v>
      </c>
    </row>
    <row r="401" spans="1:13" s="2" customFormat="1" ht="48" x14ac:dyDescent="0.25">
      <c r="A401" s="26" t="str">
        <f>+'[1]Consolidado ORG'!A398</f>
        <v>SCJ-399-2021</v>
      </c>
      <c r="B401" s="27">
        <f>+'[1]Consolidado ORG'!B398</f>
        <v>44251</v>
      </c>
      <c r="C401" s="27" t="str">
        <f>+'[1]Consolidado ORG'!G398</f>
        <v>FREDY HUMBERTO GARRIDO GUAYABO</v>
      </c>
      <c r="D401" s="27" t="str">
        <f>+'[1]Consolidado ORG'!L398</f>
        <v>PRESTAR LOS SERVICIOS PROFESIONALES PARA APOYAR LA GESTIÓN DE LA SECRETARÍA DISTRITAL DE SEGURIDAD, CONVIVENCIA Y JUSTICIA, BRINDANDO APOYO A LA OFICINA DE CONTRATOS DE LA POLICÍA METROPOLITANA DE BOGOTÁ.</v>
      </c>
      <c r="E401" s="27">
        <f>+'[1]Consolidado ORG'!M398</f>
        <v>44251</v>
      </c>
      <c r="F401" s="27">
        <f>+'[1]Consolidado ORG'!N398</f>
        <v>44504</v>
      </c>
      <c r="G401" s="28">
        <f>+'[1]Consolidado ORG'!P398</f>
        <v>11</v>
      </c>
      <c r="H401" s="28">
        <f>+'[1]Consolidado ORG'!AG398</f>
        <v>0</v>
      </c>
      <c r="I401" s="29">
        <f>+'[1]Consolidado ORG'!T398</f>
        <v>78239700</v>
      </c>
      <c r="J401" s="29" t="str">
        <f>+'[1]Consolidado ORG'!V398</f>
        <v>NA</v>
      </c>
      <c r="K401" s="29">
        <f>+'[1]Consolidado ORG'!AE398</f>
        <v>0</v>
      </c>
      <c r="L401" s="27" t="str">
        <f>+'[1]Consolidado ORG'!E398</f>
        <v>5 5. Contratación directa</v>
      </c>
      <c r="M401" s="27" t="str">
        <f>+'[1]Consolidado ORG'!F398</f>
        <v>6 6. Otro</v>
      </c>
    </row>
    <row r="402" spans="1:13" s="2" customFormat="1" ht="48" x14ac:dyDescent="0.25">
      <c r="A402" s="26" t="str">
        <f>+'[1]Consolidado ORG'!A399</f>
        <v>SCJ-400-2021</v>
      </c>
      <c r="B402" s="27">
        <f>+'[1]Consolidado ORG'!B399</f>
        <v>44251</v>
      </c>
      <c r="C402" s="27" t="str">
        <f>+'[1]Consolidado ORG'!G399</f>
        <v>PABLO ANDRES CONTRERAS VELASQUEZ</v>
      </c>
      <c r="D402" s="27" t="str">
        <f>+'[1]Consolidado ORG'!L399</f>
        <v>PRESTAR LOS SERVICIOS PROFESIONALES A LA SECRETARÍA DISTRITAL DE SEGURIDAD, CONVIVENCIA Y JUSTICIA, BRINDANDO APOYO JURÍDICO A LAS ESTACIONES DE POLICÍA DE LA CIUDAD CAPITAL Y A LA OFICINA DE ASUNTOS JURÍDICOS DE LA POLICÍA METROPOLITANA DE BOGOTÁ.</v>
      </c>
      <c r="E402" s="27">
        <f>+'[1]Consolidado ORG'!M399</f>
        <v>44252</v>
      </c>
      <c r="F402" s="27">
        <f>+'[1]Consolidado ORG'!N399</f>
        <v>44511</v>
      </c>
      <c r="G402" s="28">
        <f>+'[1]Consolidado ORG'!P399</f>
        <v>11</v>
      </c>
      <c r="H402" s="28">
        <f>+'[1]Consolidado ORG'!AG399</f>
        <v>0</v>
      </c>
      <c r="I402" s="29">
        <f>+'[1]Consolidado ORG'!T399</f>
        <v>71500000</v>
      </c>
      <c r="J402" s="29" t="str">
        <f>+'[1]Consolidado ORG'!V399</f>
        <v>NA</v>
      </c>
      <c r="K402" s="29">
        <f>+'[1]Consolidado ORG'!AE399</f>
        <v>0</v>
      </c>
      <c r="L402" s="27" t="str">
        <f>+'[1]Consolidado ORG'!E399</f>
        <v>5 5. Contratación directa</v>
      </c>
      <c r="M402" s="27" t="str">
        <f>+'[1]Consolidado ORG'!F399</f>
        <v>6 6. Otro</v>
      </c>
    </row>
    <row r="403" spans="1:13" s="2" customFormat="1" ht="48" x14ac:dyDescent="0.25">
      <c r="A403" s="26" t="str">
        <f>+'[1]Consolidado ORG'!A400</f>
        <v>SCJ-401-2021</v>
      </c>
      <c r="B403" s="27">
        <f>+'[1]Consolidado ORG'!B400</f>
        <v>44251</v>
      </c>
      <c r="C403" s="27" t="str">
        <f>+'[1]Consolidado ORG'!G400</f>
        <v>ISABEL JULIANNA PEREIRA VELASQUEZ</v>
      </c>
      <c r="D403" s="27" t="str">
        <f>+'[1]Consolidado ORG'!L400</f>
        <v>PRESTAR LOS SERVICIOS PROFESIONALES A LA DIRECCIÓN TÉCNICA PARA APOYAR LAS ACTIVIDADES RELACIONADAS CON LA ESTRUCTURACION DE ESTUDIOS DE SECTOR Y EVALUACIÓN FINANCIERA, EN LA ETAPA PRECONTRACTUAL A CARGO DE LA DEPENDENCIA</v>
      </c>
      <c r="E403" s="27">
        <f>+'[1]Consolidado ORG'!M400</f>
        <v>44256</v>
      </c>
      <c r="F403" s="27">
        <f>+'[1]Consolidado ORG'!N400</f>
        <v>44561</v>
      </c>
      <c r="G403" s="28">
        <f>+'[1]Consolidado ORG'!P400</f>
        <v>10</v>
      </c>
      <c r="H403" s="28">
        <f>+'[1]Consolidado ORG'!AG400</f>
        <v>0</v>
      </c>
      <c r="I403" s="29">
        <f>+'[1]Consolidado ORG'!T400</f>
        <v>50000000</v>
      </c>
      <c r="J403" s="29" t="str">
        <f>+'[1]Consolidado ORG'!V400</f>
        <v>NA</v>
      </c>
      <c r="K403" s="29">
        <f>+'[1]Consolidado ORG'!AE400</f>
        <v>0</v>
      </c>
      <c r="L403" s="27" t="str">
        <f>+'[1]Consolidado ORG'!E400</f>
        <v>5 5. Contratación directa</v>
      </c>
      <c r="M403" s="27" t="str">
        <f>+'[1]Consolidado ORG'!F400</f>
        <v>6 6. Otro</v>
      </c>
    </row>
    <row r="404" spans="1:13" s="2" customFormat="1" ht="48" x14ac:dyDescent="0.25">
      <c r="A404" s="26" t="str">
        <f>+'[1]Consolidado ORG'!A401</f>
        <v>SCJ-402-2021</v>
      </c>
      <c r="B404" s="27">
        <f>+'[1]Consolidado ORG'!B401</f>
        <v>44251</v>
      </c>
      <c r="C404" s="27" t="str">
        <f>+'[1]Consolidado ORG'!G401</f>
        <v>HUGO ARMANDO CORREAL HERRERA</v>
      </c>
      <c r="D404" s="27" t="str">
        <f>+'[1]Consolidado ORG'!L401</f>
        <v>PRESTAR LOS SERVICIOS PROFESIONALES A LA SECRETARÍA DISTRITAL DE SEGURIDAD, CONVIVENCIA Y JUSTICIA, BRINDANDO APOYO A LAS OBRAS CIVILES DE LA DÉCIMA TERCERA BRIGADA DEL EJÉRCITO</v>
      </c>
      <c r="E404" s="27">
        <f>+'[1]Consolidado ORG'!M401</f>
        <v>44252</v>
      </c>
      <c r="F404" s="27">
        <f>+'[1]Consolidado ORG'!N401</f>
        <v>44554</v>
      </c>
      <c r="G404" s="28">
        <f>+'[1]Consolidado ORG'!P401</f>
        <v>10</v>
      </c>
      <c r="H404" s="28">
        <f>+'[1]Consolidado ORG'!AG401</f>
        <v>0</v>
      </c>
      <c r="I404" s="29">
        <f>+'[1]Consolidado ORG'!T401</f>
        <v>94497300</v>
      </c>
      <c r="J404" s="29" t="str">
        <f>+'[1]Consolidado ORG'!V401</f>
        <v>NA</v>
      </c>
      <c r="K404" s="29">
        <f>+'[1]Consolidado ORG'!AE401</f>
        <v>0</v>
      </c>
      <c r="L404" s="27" t="str">
        <f>+'[1]Consolidado ORG'!E401</f>
        <v>5 5. Contratación directa</v>
      </c>
      <c r="M404" s="27" t="str">
        <f>+'[1]Consolidado ORG'!F401</f>
        <v>6 6. Otro</v>
      </c>
    </row>
    <row r="405" spans="1:13" s="2" customFormat="1" ht="48" x14ac:dyDescent="0.25">
      <c r="A405" s="26" t="str">
        <f>+'[1]Consolidado ORG'!A402</f>
        <v>SCJ-403-2021</v>
      </c>
      <c r="B405" s="27">
        <f>+'[1]Consolidado ORG'!B402</f>
        <v>44251</v>
      </c>
      <c r="C405" s="27" t="str">
        <f>+'[1]Consolidado ORG'!G402</f>
        <v>LUIS FELIPE PADILLA GOMEZ</v>
      </c>
      <c r="D405" s="27" t="str">
        <f>+'[1]Consolidado ORG'!L402</f>
        <v>PRESTAR APOYO TECNICO A LA DIRECCION TECNICA EN LA ELABORACION DE COSTOS DE LAS OBRAS Y SERVICIOS PARA LOS BIENES INMUEBLES DE PROPIEDAD Y/O A CARGO DE LA SECRETARIA DISTRITAL DE SEGURIDAD, CONVIVENCIA Y JUSTICIA.</v>
      </c>
      <c r="E405" s="27">
        <f>+'[1]Consolidado ORG'!M402</f>
        <v>44271</v>
      </c>
      <c r="F405" s="27">
        <f>+'[1]Consolidado ORG'!N402</f>
        <v>44454</v>
      </c>
      <c r="G405" s="28">
        <f>+'[1]Consolidado ORG'!P402</f>
        <v>6</v>
      </c>
      <c r="H405" s="28">
        <f>+'[1]Consolidado ORG'!AG402</f>
        <v>0</v>
      </c>
      <c r="I405" s="29">
        <f>+'[1]Consolidado ORG'!T402</f>
        <v>17187582</v>
      </c>
      <c r="J405" s="29" t="str">
        <f>+'[1]Consolidado ORG'!V402</f>
        <v>NA</v>
      </c>
      <c r="K405" s="29">
        <f>+'[1]Consolidado ORG'!AE402</f>
        <v>0</v>
      </c>
      <c r="L405" s="27" t="str">
        <f>+'[1]Consolidado ORG'!E402</f>
        <v>5 5. Contratación directa</v>
      </c>
      <c r="M405" s="27" t="str">
        <f>+'[1]Consolidado ORG'!F402</f>
        <v>6 6. Otro</v>
      </c>
    </row>
    <row r="406" spans="1:13" s="2" customFormat="1" ht="48" x14ac:dyDescent="0.25">
      <c r="A406" s="26" t="str">
        <f>+'[1]Consolidado ORG'!A403</f>
        <v>SCJ-404-2021</v>
      </c>
      <c r="B406" s="27">
        <f>+'[1]Consolidado ORG'!B403</f>
        <v>44251</v>
      </c>
      <c r="C406" s="27" t="str">
        <f>+'[1]Consolidado ORG'!G403</f>
        <v>HENRY ERNESTO OSORIO VARGAS</v>
      </c>
      <c r="D406" s="27" t="str">
        <f>+'[1]Consolidado ORG'!L403</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06" s="27">
        <f>+'[1]Consolidado ORG'!M403</f>
        <v>44257</v>
      </c>
      <c r="F406" s="27">
        <f>+'[1]Consolidado ORG'!N403</f>
        <v>44593</v>
      </c>
      <c r="G406" s="28">
        <f>+'[1]Consolidado ORG'!P403</f>
        <v>11</v>
      </c>
      <c r="H406" s="28">
        <f>+'[1]Consolidado ORG'!AG403</f>
        <v>0</v>
      </c>
      <c r="I406" s="29">
        <f>+'[1]Consolidado ORG'!T403</f>
        <v>25300000</v>
      </c>
      <c r="J406" s="29" t="str">
        <f>+'[1]Consolidado ORG'!V403</f>
        <v>NA</v>
      </c>
      <c r="K406" s="29">
        <f>+'[1]Consolidado ORG'!AE403</f>
        <v>0</v>
      </c>
      <c r="L406" s="27" t="str">
        <f>+'[1]Consolidado ORG'!E403</f>
        <v>5 5. Contratación directa</v>
      </c>
      <c r="M406" s="27" t="str">
        <f>+'[1]Consolidado ORG'!F403</f>
        <v>6 6. Otro</v>
      </c>
    </row>
    <row r="407" spans="1:13" s="2" customFormat="1" ht="48" x14ac:dyDescent="0.25">
      <c r="A407" s="26" t="str">
        <f>+'[1]Consolidado ORG'!A404</f>
        <v>SCJ-405-2021</v>
      </c>
      <c r="B407" s="27">
        <f>+'[1]Consolidado ORG'!B404</f>
        <v>44251</v>
      </c>
      <c r="C407" s="27" t="str">
        <f>+'[1]Consolidado ORG'!G404</f>
        <v>JUAN CAMILO GARZON RODRIGUEZ</v>
      </c>
      <c r="D407" s="27" t="str">
        <f>+'[1]Consolidado ORG'!L404</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07" s="27">
        <f>+'[1]Consolidado ORG'!M404</f>
        <v>44258</v>
      </c>
      <c r="F407" s="27">
        <f>+'[1]Consolidado ORG'!N404</f>
        <v>44594</v>
      </c>
      <c r="G407" s="28">
        <f>+'[1]Consolidado ORG'!P404</f>
        <v>11</v>
      </c>
      <c r="H407" s="28">
        <f>+'[1]Consolidado ORG'!AG404</f>
        <v>0</v>
      </c>
      <c r="I407" s="29">
        <f>+'[1]Consolidado ORG'!T404</f>
        <v>25300000</v>
      </c>
      <c r="J407" s="29" t="str">
        <f>+'[1]Consolidado ORG'!V404</f>
        <v>NA</v>
      </c>
      <c r="K407" s="29">
        <f>+'[1]Consolidado ORG'!AE404</f>
        <v>0</v>
      </c>
      <c r="L407" s="27" t="str">
        <f>+'[1]Consolidado ORG'!E404</f>
        <v>5 5. Contratación directa</v>
      </c>
      <c r="M407" s="27" t="str">
        <f>+'[1]Consolidado ORG'!F404</f>
        <v>6 6. Otro</v>
      </c>
    </row>
    <row r="408" spans="1:13" s="2" customFormat="1" ht="48" x14ac:dyDescent="0.25">
      <c r="A408" s="26" t="str">
        <f>+'[1]Consolidado ORG'!A405</f>
        <v>SCJ-406-2021</v>
      </c>
      <c r="B408" s="27">
        <f>+'[1]Consolidado ORG'!B405</f>
        <v>44251</v>
      </c>
      <c r="C408" s="27" t="str">
        <f>+'[1]Consolidado ORG'!G405</f>
        <v>BLADIMIR  FRANCO CASTRO</v>
      </c>
      <c r="D408" s="27" t="str">
        <f>+'[1]Consolidado ORG'!L405</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08" s="27">
        <f>+'[1]Consolidado ORG'!M405</f>
        <v>44258</v>
      </c>
      <c r="F408" s="27">
        <f>+'[1]Consolidado ORG'!N405</f>
        <v>44594</v>
      </c>
      <c r="G408" s="28">
        <f>+'[1]Consolidado ORG'!P405</f>
        <v>11</v>
      </c>
      <c r="H408" s="28">
        <f>+'[1]Consolidado ORG'!AG405</f>
        <v>0</v>
      </c>
      <c r="I408" s="29">
        <f>+'[1]Consolidado ORG'!T405</f>
        <v>25300000</v>
      </c>
      <c r="J408" s="29" t="str">
        <f>+'[1]Consolidado ORG'!V405</f>
        <v>NA</v>
      </c>
      <c r="K408" s="29">
        <f>+'[1]Consolidado ORG'!AE405</f>
        <v>0</v>
      </c>
      <c r="L408" s="27" t="str">
        <f>+'[1]Consolidado ORG'!E405</f>
        <v>5 5. Contratación directa</v>
      </c>
      <c r="M408" s="27" t="str">
        <f>+'[1]Consolidado ORG'!F405</f>
        <v>6 6. Otro</v>
      </c>
    </row>
    <row r="409" spans="1:13" s="2" customFormat="1" ht="48" x14ac:dyDescent="0.25">
      <c r="A409" s="26" t="str">
        <f>+'[1]Consolidado ORG'!A406</f>
        <v>SCJ-407-2021</v>
      </c>
      <c r="B409" s="27">
        <f>+'[1]Consolidado ORG'!B406</f>
        <v>44251</v>
      </c>
      <c r="C409" s="27" t="str">
        <f>+'[1]Consolidado ORG'!G406</f>
        <v>FABIAN RODOLFO ACEVEDO BACHILLER</v>
      </c>
      <c r="D409" s="27" t="str">
        <f>+'[1]Consolidado ORG'!L406</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09" s="27">
        <f>+'[1]Consolidado ORG'!M406</f>
        <v>44257</v>
      </c>
      <c r="F409" s="27">
        <f>+'[1]Consolidado ORG'!N406</f>
        <v>44593</v>
      </c>
      <c r="G409" s="28">
        <f>+'[1]Consolidado ORG'!P406</f>
        <v>11</v>
      </c>
      <c r="H409" s="28">
        <f>+'[1]Consolidado ORG'!AG406</f>
        <v>0</v>
      </c>
      <c r="I409" s="29">
        <f>+'[1]Consolidado ORG'!T406</f>
        <v>25300000</v>
      </c>
      <c r="J409" s="29" t="str">
        <f>+'[1]Consolidado ORG'!V406</f>
        <v>NA</v>
      </c>
      <c r="K409" s="29">
        <f>+'[1]Consolidado ORG'!AE406</f>
        <v>0</v>
      </c>
      <c r="L409" s="27" t="str">
        <f>+'[1]Consolidado ORG'!E406</f>
        <v>5 5. Contratación directa</v>
      </c>
      <c r="M409" s="27" t="str">
        <f>+'[1]Consolidado ORG'!F406</f>
        <v>6 6. Otro</v>
      </c>
    </row>
    <row r="410" spans="1:13" s="2" customFormat="1" ht="48" x14ac:dyDescent="0.25">
      <c r="A410" s="26" t="str">
        <f>+'[1]Consolidado ORG'!A407</f>
        <v>SCJ-408-2021</v>
      </c>
      <c r="B410" s="27">
        <f>+'[1]Consolidado ORG'!B407</f>
        <v>44251</v>
      </c>
      <c r="C410" s="27" t="str">
        <f>+'[1]Consolidado ORG'!G407</f>
        <v>ANDREI  PINEDA PANQUEVA</v>
      </c>
      <c r="D410" s="27" t="str">
        <f>+'[1]Consolidado ORG'!L407</f>
        <v>Prestar los servicios profesionales a la Secretaría Distrital de Seguridad, Convivencia y Justicia, brindando apoyo jurídico al Comandante, Subcomandante, Jefe Jurídico de la Policía Metropolitana de Bogotá y a los Comandantes de las Estaciones de Policía de la Ciudad Capital.</v>
      </c>
      <c r="E410" s="27">
        <f>+'[1]Consolidado ORG'!M407</f>
        <v>44253</v>
      </c>
      <c r="F410" s="27">
        <f>+'[1]Consolidado ORG'!N407</f>
        <v>44586</v>
      </c>
      <c r="G410" s="28">
        <f>+'[1]Consolidado ORG'!P407</f>
        <v>11</v>
      </c>
      <c r="H410" s="28">
        <f>+'[1]Consolidado ORG'!AG407</f>
        <v>0</v>
      </c>
      <c r="I410" s="29">
        <f>+'[1]Consolidado ORG'!T407</f>
        <v>89416800</v>
      </c>
      <c r="J410" s="29" t="str">
        <f>+'[1]Consolidado ORG'!V407</f>
        <v>NA</v>
      </c>
      <c r="K410" s="29">
        <f>+'[1]Consolidado ORG'!AE407</f>
        <v>0</v>
      </c>
      <c r="L410" s="27" t="str">
        <f>+'[1]Consolidado ORG'!E407</f>
        <v>5 5. Contratación directa</v>
      </c>
      <c r="M410" s="27" t="str">
        <f>+'[1]Consolidado ORG'!F407</f>
        <v>6 6. Otro</v>
      </c>
    </row>
    <row r="411" spans="1:13" s="2" customFormat="1" ht="48" x14ac:dyDescent="0.25">
      <c r="A411" s="26" t="str">
        <f>+'[1]Consolidado ORG'!A408</f>
        <v>SCJ-409-2021</v>
      </c>
      <c r="B411" s="27">
        <f>+'[1]Consolidado ORG'!B408</f>
        <v>44251</v>
      </c>
      <c r="C411" s="27" t="str">
        <f>+'[1]Consolidado ORG'!G408</f>
        <v>SONIA NANETH ROJAS MORENO</v>
      </c>
      <c r="D411" s="27" t="str">
        <f>+'[1]Consolidado ORG'!L408</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11" s="27">
        <f>+'[1]Consolidado ORG'!M408</f>
        <v>44257</v>
      </c>
      <c r="F411" s="27">
        <f>+'[1]Consolidado ORG'!N408</f>
        <v>44593</v>
      </c>
      <c r="G411" s="28">
        <f>+'[1]Consolidado ORG'!P408</f>
        <v>11</v>
      </c>
      <c r="H411" s="28">
        <f>+'[1]Consolidado ORG'!AG408</f>
        <v>0</v>
      </c>
      <c r="I411" s="29">
        <f>+'[1]Consolidado ORG'!T408</f>
        <v>25300000</v>
      </c>
      <c r="J411" s="29" t="str">
        <f>+'[1]Consolidado ORG'!V408</f>
        <v>NA</v>
      </c>
      <c r="K411" s="29">
        <f>+'[1]Consolidado ORG'!AE408</f>
        <v>0</v>
      </c>
      <c r="L411" s="27" t="str">
        <f>+'[1]Consolidado ORG'!E408</f>
        <v>5 5. Contratación directa</v>
      </c>
      <c r="M411" s="27" t="str">
        <f>+'[1]Consolidado ORG'!F408</f>
        <v>6 6. Otro</v>
      </c>
    </row>
    <row r="412" spans="1:13" s="2" customFormat="1" ht="48" x14ac:dyDescent="0.25">
      <c r="A412" s="26" t="str">
        <f>+'[1]Consolidado ORG'!A409</f>
        <v>SCJ-410-2021</v>
      </c>
      <c r="B412" s="27">
        <f>+'[1]Consolidado ORG'!B409</f>
        <v>44251</v>
      </c>
      <c r="C412" s="27" t="str">
        <f>+'[1]Consolidado ORG'!G409</f>
        <v>BLANCA ALICIA RODRIGUEZ DELGADO</v>
      </c>
      <c r="D412" s="27" t="str">
        <f>+'[1]Consolidado ORG'!L409</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12" s="27">
        <f>+'[1]Consolidado ORG'!M409</f>
        <v>44258</v>
      </c>
      <c r="F412" s="27">
        <f>+'[1]Consolidado ORG'!N409</f>
        <v>44594</v>
      </c>
      <c r="G412" s="28">
        <f>+'[1]Consolidado ORG'!P409</f>
        <v>11</v>
      </c>
      <c r="H412" s="28">
        <f>+'[1]Consolidado ORG'!AG409</f>
        <v>0</v>
      </c>
      <c r="I412" s="29">
        <f>+'[1]Consolidado ORG'!T409</f>
        <v>25300000</v>
      </c>
      <c r="J412" s="29" t="str">
        <f>+'[1]Consolidado ORG'!V409</f>
        <v>NA</v>
      </c>
      <c r="K412" s="29">
        <f>+'[1]Consolidado ORG'!AE409</f>
        <v>0</v>
      </c>
      <c r="L412" s="27" t="str">
        <f>+'[1]Consolidado ORG'!E409</f>
        <v>5 5. Contratación directa</v>
      </c>
      <c r="M412" s="27" t="str">
        <f>+'[1]Consolidado ORG'!F409</f>
        <v>6 6. Otro</v>
      </c>
    </row>
    <row r="413" spans="1:13" s="2" customFormat="1" ht="48" x14ac:dyDescent="0.25">
      <c r="A413" s="26" t="str">
        <f>+'[1]Consolidado ORG'!A410</f>
        <v>SCJ-411-2021</v>
      </c>
      <c r="B413" s="27">
        <f>+'[1]Consolidado ORG'!B410</f>
        <v>44251</v>
      </c>
      <c r="C413" s="27" t="str">
        <f>+'[1]Consolidado ORG'!G410</f>
        <v>MARIA ALEJANDRA ACOSTA PEDROZA</v>
      </c>
      <c r="D413" s="27" t="str">
        <f>+'[1]Consolidado ORG'!L410</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13" s="27">
        <f>+'[1]Consolidado ORG'!M410</f>
        <v>44258</v>
      </c>
      <c r="F413" s="27">
        <f>+'[1]Consolidado ORG'!N410</f>
        <v>44594</v>
      </c>
      <c r="G413" s="28">
        <f>+'[1]Consolidado ORG'!P410</f>
        <v>11</v>
      </c>
      <c r="H413" s="28">
        <f>+'[1]Consolidado ORG'!AG410</f>
        <v>0</v>
      </c>
      <c r="I413" s="29">
        <f>+'[1]Consolidado ORG'!T410</f>
        <v>25300000</v>
      </c>
      <c r="J413" s="29" t="str">
        <f>+'[1]Consolidado ORG'!V410</f>
        <v>NA</v>
      </c>
      <c r="K413" s="29">
        <f>+'[1]Consolidado ORG'!AE410</f>
        <v>0</v>
      </c>
      <c r="L413" s="27" t="str">
        <f>+'[1]Consolidado ORG'!E410</f>
        <v>5 5. Contratación directa</v>
      </c>
      <c r="M413" s="27" t="str">
        <f>+'[1]Consolidado ORG'!F410</f>
        <v>6 6. Otro</v>
      </c>
    </row>
    <row r="414" spans="1:13" s="2" customFormat="1" ht="48" x14ac:dyDescent="0.25">
      <c r="A414" s="26" t="str">
        <f>+'[1]Consolidado ORG'!A411</f>
        <v>SCJ-412-2021</v>
      </c>
      <c r="B414" s="27">
        <f>+'[1]Consolidado ORG'!B411</f>
        <v>44251</v>
      </c>
      <c r="C414" s="27" t="str">
        <f>+'[1]Consolidado ORG'!G411</f>
        <v>JUAN FELIPE QUINTERO RODRIGUEZ</v>
      </c>
      <c r="D414" s="27" t="str">
        <f>+'[1]Consolidado ORG'!L411</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14" s="27">
        <f>+'[1]Consolidado ORG'!M411</f>
        <v>44253</v>
      </c>
      <c r="F414" s="27">
        <f>+'[1]Consolidado ORG'!N411</f>
        <v>44586</v>
      </c>
      <c r="G414" s="28">
        <f>+'[1]Consolidado ORG'!P411</f>
        <v>11</v>
      </c>
      <c r="H414" s="28">
        <f>+'[1]Consolidado ORG'!AG411</f>
        <v>0</v>
      </c>
      <c r="I414" s="29">
        <f>+'[1]Consolidado ORG'!T411</f>
        <v>25300000</v>
      </c>
      <c r="J414" s="29" t="str">
        <f>+'[1]Consolidado ORG'!V411</f>
        <v>NA</v>
      </c>
      <c r="K414" s="29">
        <f>+'[1]Consolidado ORG'!AE411</f>
        <v>0</v>
      </c>
      <c r="L414" s="27" t="str">
        <f>+'[1]Consolidado ORG'!E411</f>
        <v>5 5. Contratación directa</v>
      </c>
      <c r="M414" s="27" t="str">
        <f>+'[1]Consolidado ORG'!F411</f>
        <v>6 6. Otro</v>
      </c>
    </row>
    <row r="415" spans="1:13" s="2" customFormat="1" ht="48" x14ac:dyDescent="0.25">
      <c r="A415" s="26" t="str">
        <f>+'[1]Consolidado ORG'!A412</f>
        <v>SCJ-413-2021</v>
      </c>
      <c r="B415" s="27">
        <f>+'[1]Consolidado ORG'!B412</f>
        <v>44251</v>
      </c>
      <c r="C415" s="27" t="str">
        <f>+'[1]Consolidado ORG'!G412</f>
        <v>SANDRA LILIANA BAQUERO NIETO</v>
      </c>
      <c r="D415" s="27" t="str">
        <f>+'[1]Consolidado ORG'!L412</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15" s="27">
        <f>+'[1]Consolidado ORG'!M412</f>
        <v>44258</v>
      </c>
      <c r="F415" s="27">
        <f>+'[1]Consolidado ORG'!N412</f>
        <v>44594</v>
      </c>
      <c r="G415" s="28">
        <f>+'[1]Consolidado ORG'!P412</f>
        <v>11</v>
      </c>
      <c r="H415" s="28">
        <f>+'[1]Consolidado ORG'!AG412</f>
        <v>0</v>
      </c>
      <c r="I415" s="29">
        <f>+'[1]Consolidado ORG'!T412</f>
        <v>25300000</v>
      </c>
      <c r="J415" s="29" t="str">
        <f>+'[1]Consolidado ORG'!V412</f>
        <v>NA</v>
      </c>
      <c r="K415" s="29">
        <f>+'[1]Consolidado ORG'!AE412</f>
        <v>0</v>
      </c>
      <c r="L415" s="27" t="str">
        <f>+'[1]Consolidado ORG'!E412</f>
        <v>5 5. Contratación directa</v>
      </c>
      <c r="M415" s="27" t="str">
        <f>+'[1]Consolidado ORG'!F412</f>
        <v>6 6. Otro</v>
      </c>
    </row>
    <row r="416" spans="1:13" s="2" customFormat="1" ht="48" x14ac:dyDescent="0.25">
      <c r="A416" s="26" t="str">
        <f>+'[1]Consolidado ORG'!A413</f>
        <v>SCJ-414-2021</v>
      </c>
      <c r="B416" s="27">
        <f>+'[1]Consolidado ORG'!B413</f>
        <v>44251</v>
      </c>
      <c r="C416" s="27" t="str">
        <f>+'[1]Consolidado ORG'!G413</f>
        <v>INGRID JOHANA JIMENEZ GONZALEZ</v>
      </c>
      <c r="D416" s="27" t="str">
        <f>+'[1]Consolidado ORG'!L413</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16" s="27">
        <f>+'[1]Consolidado ORG'!M413</f>
        <v>44264</v>
      </c>
      <c r="F416" s="27">
        <f>+'[1]Consolidado ORG'!N413</f>
        <v>44600</v>
      </c>
      <c r="G416" s="28">
        <f>+'[1]Consolidado ORG'!P413</f>
        <v>11</v>
      </c>
      <c r="H416" s="28">
        <f>+'[1]Consolidado ORG'!AG413</f>
        <v>0</v>
      </c>
      <c r="I416" s="29">
        <f>+'[1]Consolidado ORG'!T413</f>
        <v>25300000</v>
      </c>
      <c r="J416" s="29" t="str">
        <f>+'[1]Consolidado ORG'!V413</f>
        <v>NA</v>
      </c>
      <c r="K416" s="29">
        <f>+'[1]Consolidado ORG'!AE413</f>
        <v>0</v>
      </c>
      <c r="L416" s="27" t="str">
        <f>+'[1]Consolidado ORG'!E413</f>
        <v>5 5. Contratación directa</v>
      </c>
      <c r="M416" s="27" t="str">
        <f>+'[1]Consolidado ORG'!F413</f>
        <v>6 6. Otro</v>
      </c>
    </row>
    <row r="417" spans="1:13" s="2" customFormat="1" ht="48" x14ac:dyDescent="0.25">
      <c r="A417" s="26" t="str">
        <f>+'[1]Consolidado ORG'!A414</f>
        <v>SCJ-415-2021</v>
      </c>
      <c r="B417" s="27">
        <f>+'[1]Consolidado ORG'!B414</f>
        <v>44251</v>
      </c>
      <c r="C417" s="27" t="str">
        <f>+'[1]Consolidado ORG'!G414</f>
        <v>RAFAEL  TOLEDO PUENTES</v>
      </c>
      <c r="D417" s="27" t="str">
        <f>+'[1]Consolidado ORG'!L414</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17" s="27">
        <f>+'[1]Consolidado ORG'!M414</f>
        <v>44230</v>
      </c>
      <c r="F417" s="27">
        <f>+'[1]Consolidado ORG'!N414</f>
        <v>44563</v>
      </c>
      <c r="G417" s="28">
        <f>+'[1]Consolidado ORG'!P414</f>
        <v>11</v>
      </c>
      <c r="H417" s="28">
        <f>+'[1]Consolidado ORG'!AG414</f>
        <v>0</v>
      </c>
      <c r="I417" s="29">
        <f>+'[1]Consolidado ORG'!T414</f>
        <v>25300000</v>
      </c>
      <c r="J417" s="29" t="str">
        <f>+'[1]Consolidado ORG'!V414</f>
        <v>NA</v>
      </c>
      <c r="K417" s="29">
        <f>+'[1]Consolidado ORG'!AE414</f>
        <v>0</v>
      </c>
      <c r="L417" s="27" t="str">
        <f>+'[1]Consolidado ORG'!E414</f>
        <v>5 5. Contratación directa</v>
      </c>
      <c r="M417" s="27" t="str">
        <f>+'[1]Consolidado ORG'!F414</f>
        <v>6 6. Otro</v>
      </c>
    </row>
    <row r="418" spans="1:13" s="2" customFormat="1" ht="48" x14ac:dyDescent="0.25">
      <c r="A418" s="26" t="str">
        <f>+'[1]Consolidado ORG'!A415</f>
        <v>SCJ-416-2021</v>
      </c>
      <c r="B418" s="27">
        <f>+'[1]Consolidado ORG'!B415</f>
        <v>44251</v>
      </c>
      <c r="C418" s="27" t="str">
        <f>+'[1]Consolidado ORG'!G415</f>
        <v>PATRICIA  GONGORA BERMUDEZ</v>
      </c>
      <c r="D418" s="27" t="str">
        <f>+'[1]Consolidado ORG'!L415</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18" s="27">
        <f>+'[1]Consolidado ORG'!M415</f>
        <v>44258</v>
      </c>
      <c r="F418" s="27">
        <f>+'[1]Consolidado ORG'!N415</f>
        <v>44594</v>
      </c>
      <c r="G418" s="28">
        <f>+'[1]Consolidado ORG'!P415</f>
        <v>11</v>
      </c>
      <c r="H418" s="28">
        <f>+'[1]Consolidado ORG'!AG415</f>
        <v>0</v>
      </c>
      <c r="I418" s="29">
        <f>+'[1]Consolidado ORG'!T415</f>
        <v>25300000</v>
      </c>
      <c r="J418" s="29" t="str">
        <f>+'[1]Consolidado ORG'!V415</f>
        <v>NA</v>
      </c>
      <c r="K418" s="29">
        <f>+'[1]Consolidado ORG'!AE415</f>
        <v>0</v>
      </c>
      <c r="L418" s="27" t="str">
        <f>+'[1]Consolidado ORG'!E415</f>
        <v>5 5. Contratación directa</v>
      </c>
      <c r="M418" s="27" t="str">
        <f>+'[1]Consolidado ORG'!F415</f>
        <v>6 6. Otro</v>
      </c>
    </row>
    <row r="419" spans="1:13" s="2" customFormat="1" ht="48" x14ac:dyDescent="0.25">
      <c r="A419" s="26" t="str">
        <f>+'[1]Consolidado ORG'!A416</f>
        <v>SCJ-417-2021</v>
      </c>
      <c r="B419" s="27">
        <f>+'[1]Consolidado ORG'!B416</f>
        <v>44251</v>
      </c>
      <c r="C419" s="27" t="str">
        <f>+'[1]Consolidado ORG'!G416</f>
        <v>CLAUDIA PEDRAZA LUNA</v>
      </c>
      <c r="D419" s="27" t="str">
        <f>+'[1]Consolidado ORG'!L416</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419" s="27">
        <f>+'[1]Consolidado ORG'!M416</f>
        <v>44253</v>
      </c>
      <c r="F419" s="27">
        <f>+'[1]Consolidado ORG'!N416</f>
        <v>44745</v>
      </c>
      <c r="G419" s="28">
        <f>+'[1]Consolidado ORG'!P416</f>
        <v>11</v>
      </c>
      <c r="H419" s="28">
        <f>+'[1]Consolidado ORG'!AG416</f>
        <v>159</v>
      </c>
      <c r="I419" s="29">
        <f>+'[1]Consolidado ORG'!T416</f>
        <v>27709000</v>
      </c>
      <c r="J419" s="29" t="str">
        <f>+'[1]Consolidado ORG'!V416</f>
        <v>N/A</v>
      </c>
      <c r="K419" s="29">
        <f>+'[1]Consolidado ORG'!AE416</f>
        <v>13350700</v>
      </c>
      <c r="L419" s="27" t="str">
        <f>+'[1]Consolidado ORG'!E416</f>
        <v>5 5. Contratación directa</v>
      </c>
      <c r="M419" s="27" t="str">
        <f>+'[1]Consolidado ORG'!F416</f>
        <v>6 6. Otro</v>
      </c>
    </row>
    <row r="420" spans="1:13" s="2" customFormat="1" ht="48" x14ac:dyDescent="0.25">
      <c r="A420" s="26" t="str">
        <f>+'[1]Consolidado ORG'!A417</f>
        <v>SCJ-418-2021</v>
      </c>
      <c r="B420" s="27">
        <f>+'[1]Consolidado ORG'!B417</f>
        <v>44251</v>
      </c>
      <c r="C420" s="27" t="str">
        <f>+'[1]Consolidado ORG'!G417</f>
        <v>ELKIN ANDERSON BAUTISTA SANCHEZ</v>
      </c>
      <c r="D420" s="27" t="str">
        <f>+'[1]Consolidado ORG'!L417</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420" s="27">
        <f>+'[1]Consolidado ORG'!M417</f>
        <v>44253</v>
      </c>
      <c r="F420" s="27">
        <f>+'[1]Consolidado ORG'!N417</f>
        <v>44745</v>
      </c>
      <c r="G420" s="28">
        <f>+'[1]Consolidado ORG'!P417</f>
        <v>11</v>
      </c>
      <c r="H420" s="28">
        <f>+'[1]Consolidado ORG'!AG417</f>
        <v>159</v>
      </c>
      <c r="I420" s="29">
        <f>+'[1]Consolidado ORG'!T417</f>
        <v>27709000</v>
      </c>
      <c r="J420" s="29" t="str">
        <f>+'[1]Consolidado ORG'!V417</f>
        <v>N/A</v>
      </c>
      <c r="K420" s="29">
        <f>+'[1]Consolidado ORG'!AE417</f>
        <v>13350700</v>
      </c>
      <c r="L420" s="27" t="str">
        <f>+'[1]Consolidado ORG'!E417</f>
        <v>5 5. Contratación directa</v>
      </c>
      <c r="M420" s="27" t="str">
        <f>+'[1]Consolidado ORG'!F417</f>
        <v>6 6. Otro</v>
      </c>
    </row>
    <row r="421" spans="1:13" s="2" customFormat="1" ht="48" x14ac:dyDescent="0.25">
      <c r="A421" s="26" t="str">
        <f>+'[1]Consolidado ORG'!A418</f>
        <v>SCJ-419-2021</v>
      </c>
      <c r="B421" s="27">
        <f>+'[1]Consolidado ORG'!B418</f>
        <v>44251</v>
      </c>
      <c r="C421" s="27" t="str">
        <f>+'[1]Consolidado ORG'!G418</f>
        <v>ERIKA ALEJANDRA MANCERA</v>
      </c>
      <c r="D421" s="27" t="str">
        <f>+'[1]Consolidado ORG'!L418</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421" s="27">
        <f>+'[1]Consolidado ORG'!M418</f>
        <v>44253</v>
      </c>
      <c r="F421" s="27">
        <f>+'[1]Consolidado ORG'!N418</f>
        <v>44733</v>
      </c>
      <c r="G421" s="28">
        <f>+'[1]Consolidado ORG'!P418</f>
        <v>11</v>
      </c>
      <c r="H421" s="28">
        <f>+'[1]Consolidado ORG'!AG418</f>
        <v>123</v>
      </c>
      <c r="I421" s="29">
        <f>+'[1]Consolidado ORG'!T418</f>
        <v>27709000</v>
      </c>
      <c r="J421" s="29" t="str">
        <f>+'[1]Consolidado ORG'!V418</f>
        <v>N/A</v>
      </c>
      <c r="K421" s="29">
        <f>+'[1]Consolidado ORG'!AE418</f>
        <v>10327900</v>
      </c>
      <c r="L421" s="27" t="str">
        <f>+'[1]Consolidado ORG'!E418</f>
        <v>5 5. Contratación directa</v>
      </c>
      <c r="M421" s="27" t="str">
        <f>+'[1]Consolidado ORG'!F418</f>
        <v>6 6. Otro</v>
      </c>
    </row>
    <row r="422" spans="1:13" s="2" customFormat="1" ht="48" x14ac:dyDescent="0.25">
      <c r="A422" s="26" t="str">
        <f>+'[1]Consolidado ORG'!A419</f>
        <v>SCJ-420-2021</v>
      </c>
      <c r="B422" s="27">
        <f>+'[1]Consolidado ORG'!B419</f>
        <v>44251</v>
      </c>
      <c r="C422" s="27" t="str">
        <f>+'[1]Consolidado ORG'!G419</f>
        <v>JHON GUSTAVO MOSQUERA</v>
      </c>
      <c r="D422" s="27" t="str">
        <f>+'[1]Consolidado ORG'!L419</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422" s="27">
        <f>+'[1]Consolidado ORG'!M419</f>
        <v>44257</v>
      </c>
      <c r="F422" s="27">
        <f>+'[1]Consolidado ORG'!N419</f>
        <v>44749</v>
      </c>
      <c r="G422" s="28">
        <f>+'[1]Consolidado ORG'!P419</f>
        <v>11</v>
      </c>
      <c r="H422" s="28">
        <f>+'[1]Consolidado ORG'!AG419</f>
        <v>156</v>
      </c>
      <c r="I422" s="29">
        <f>+'[1]Consolidado ORG'!T419</f>
        <v>27709000</v>
      </c>
      <c r="J422" s="29" t="str">
        <f>+'[1]Consolidado ORG'!V419</f>
        <v>N/A</v>
      </c>
      <c r="K422" s="29">
        <f>+'[1]Consolidado ORG'!AE419</f>
        <v>13098800</v>
      </c>
      <c r="L422" s="27" t="str">
        <f>+'[1]Consolidado ORG'!E419</f>
        <v>5 5. Contratación directa</v>
      </c>
      <c r="M422" s="27" t="str">
        <f>+'[1]Consolidado ORG'!F419</f>
        <v>6 6. Otro</v>
      </c>
    </row>
    <row r="423" spans="1:13" s="2" customFormat="1" ht="48" x14ac:dyDescent="0.25">
      <c r="A423" s="26" t="str">
        <f>+'[1]Consolidado ORG'!A420</f>
        <v>SCJ-421-2021</v>
      </c>
      <c r="B423" s="27">
        <f>+'[1]Consolidado ORG'!B420</f>
        <v>44251</v>
      </c>
      <c r="C423" s="27" t="str">
        <f>+'[1]Consolidado ORG'!G420</f>
        <v>ODHETTE XIMENA FAJARDO FONSECA</v>
      </c>
      <c r="D423" s="27" t="str">
        <f>+'[1]Consolidado ORG'!L420</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423" s="27">
        <f>+'[1]Consolidado ORG'!M420</f>
        <v>44253</v>
      </c>
      <c r="F423" s="27">
        <f>+'[1]Consolidado ORG'!N420</f>
        <v>44745</v>
      </c>
      <c r="G423" s="28">
        <f>+'[1]Consolidado ORG'!P420</f>
        <v>11</v>
      </c>
      <c r="H423" s="28">
        <f>+'[1]Consolidado ORG'!AG420</f>
        <v>159</v>
      </c>
      <c r="I423" s="29">
        <f>+'[1]Consolidado ORG'!T420</f>
        <v>27709000</v>
      </c>
      <c r="J423" s="29" t="str">
        <f>+'[1]Consolidado ORG'!V420</f>
        <v>N/A</v>
      </c>
      <c r="K423" s="29">
        <f>+'[1]Consolidado ORG'!AE420</f>
        <v>13350700</v>
      </c>
      <c r="L423" s="27" t="str">
        <f>+'[1]Consolidado ORG'!E420</f>
        <v>5 5. Contratación directa</v>
      </c>
      <c r="M423" s="27" t="str">
        <f>+'[1]Consolidado ORG'!F420</f>
        <v>6 6. Otro</v>
      </c>
    </row>
    <row r="424" spans="1:13" s="2" customFormat="1" ht="48" x14ac:dyDescent="0.25">
      <c r="A424" s="26" t="str">
        <f>+'[1]Consolidado ORG'!A421</f>
        <v>SCJ-422-2021</v>
      </c>
      <c r="B424" s="27">
        <f>+'[1]Consolidado ORG'!B421</f>
        <v>44251</v>
      </c>
      <c r="C424" s="27" t="str">
        <f>+'[1]Consolidado ORG'!G421</f>
        <v>SHAENDRIS LIFTTANI BECERRA ZAPATA</v>
      </c>
      <c r="D424" s="27" t="str">
        <f>+'[1]Consolidado ORG'!L421</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424" s="27">
        <f>+'[1]Consolidado ORG'!M421</f>
        <v>44253</v>
      </c>
      <c r="F424" s="27">
        <f>+'[1]Consolidado ORG'!N421</f>
        <v>44751</v>
      </c>
      <c r="G424" s="28">
        <f>+'[1]Consolidado ORG'!P421</f>
        <v>11</v>
      </c>
      <c r="H424" s="28">
        <f>+'[1]Consolidado ORG'!AG421</f>
        <v>165</v>
      </c>
      <c r="I424" s="29">
        <f>+'[1]Consolidado ORG'!T421</f>
        <v>27709000</v>
      </c>
      <c r="J424" s="29" t="str">
        <f>+'[1]Consolidado ORG'!V421</f>
        <v>N/A</v>
      </c>
      <c r="K424" s="29">
        <f>+'[1]Consolidado ORG'!AE421</f>
        <v>13854500</v>
      </c>
      <c r="L424" s="27" t="str">
        <f>+'[1]Consolidado ORG'!E421</f>
        <v>5 5. Contratación directa</v>
      </c>
      <c r="M424" s="27" t="str">
        <f>+'[1]Consolidado ORG'!F421</f>
        <v>6 6. Otro</v>
      </c>
    </row>
    <row r="425" spans="1:13" s="2" customFormat="1" ht="48" x14ac:dyDescent="0.25">
      <c r="A425" s="26" t="str">
        <f>+'[1]Consolidado ORG'!A422</f>
        <v>SCJ-423-2021</v>
      </c>
      <c r="B425" s="27">
        <f>+'[1]Consolidado ORG'!B422</f>
        <v>44251</v>
      </c>
      <c r="C425" s="27" t="str">
        <f>+'[1]Consolidado ORG'!G422</f>
        <v>ANA MARÍA MONTOYA CORREA</v>
      </c>
      <c r="D425" s="27" t="str">
        <f>+'[1]Consolidado ORG'!L422</f>
        <v>PRESTAR SERVICIOS PROFESIONALES COMO ABOGADO ESPECIALIZADO PARA LA SUBSECRETARÍA DE ACCESO A LA JUSTICIA QUE APOYE LA GESTIÓN DE PROCESOS CONTRACTUALES EN TODAS Y CADA UNA DE SUS ETAPAS</v>
      </c>
      <c r="E425" s="27">
        <f>+'[1]Consolidado ORG'!M422</f>
        <v>44256</v>
      </c>
      <c r="F425" s="27">
        <f>+'[1]Consolidado ORG'!N422</f>
        <v>44530</v>
      </c>
      <c r="G425" s="28">
        <f>+'[1]Consolidado ORG'!P422</f>
        <v>6</v>
      </c>
      <c r="H425" s="28">
        <f>+'[1]Consolidado ORG'!AG422</f>
        <v>90</v>
      </c>
      <c r="I425" s="29">
        <f>+'[1]Consolidado ORG'!T422</f>
        <v>72000000</v>
      </c>
      <c r="J425" s="29" t="str">
        <f>+'[1]Consolidado ORG'!V422</f>
        <v>N/A</v>
      </c>
      <c r="K425" s="29">
        <f>+'[1]Consolidado ORG'!AE422</f>
        <v>36000000</v>
      </c>
      <c r="L425" s="27" t="str">
        <f>+'[1]Consolidado ORG'!E422</f>
        <v>5 5. Contratación directa</v>
      </c>
      <c r="M425" s="27" t="str">
        <f>+'[1]Consolidado ORG'!F422</f>
        <v>6 6. Otro</v>
      </c>
    </row>
    <row r="426" spans="1:13" s="2" customFormat="1" ht="48" x14ac:dyDescent="0.25">
      <c r="A426" s="26" t="str">
        <f>+'[1]Consolidado ORG'!A423</f>
        <v>SCJ-424-2021</v>
      </c>
      <c r="B426" s="27">
        <f>+'[1]Consolidado ORG'!B423</f>
        <v>44251</v>
      </c>
      <c r="C426" s="27" t="str">
        <f>+'[1]Consolidado ORG'!G423</f>
        <v>LILIA MARCELA SILVA FLORES</v>
      </c>
      <c r="D426" s="27" t="str">
        <f>+'[1]Consolidado ORG'!L423</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26" s="27">
        <f>+'[1]Consolidado ORG'!M423</f>
        <v>44261</v>
      </c>
      <c r="F426" s="27">
        <f>+'[1]Consolidado ORG'!N423</f>
        <v>44597</v>
      </c>
      <c r="G426" s="28">
        <f>+'[1]Consolidado ORG'!P423</f>
        <v>11</v>
      </c>
      <c r="H426" s="28">
        <f>+'[1]Consolidado ORG'!AG423</f>
        <v>0</v>
      </c>
      <c r="I426" s="29">
        <f>+'[1]Consolidado ORG'!T423</f>
        <v>25300000</v>
      </c>
      <c r="J426" s="29" t="str">
        <f>+'[1]Consolidado ORG'!V423</f>
        <v>NA</v>
      </c>
      <c r="K426" s="29">
        <f>+'[1]Consolidado ORG'!AE423</f>
        <v>0</v>
      </c>
      <c r="L426" s="27" t="str">
        <f>+'[1]Consolidado ORG'!E423</f>
        <v>5 5. Contratación directa</v>
      </c>
      <c r="M426" s="27" t="str">
        <f>+'[1]Consolidado ORG'!F423</f>
        <v>6 6. Otro</v>
      </c>
    </row>
    <row r="427" spans="1:13" s="2" customFormat="1" ht="48" x14ac:dyDescent="0.25">
      <c r="A427" s="26" t="str">
        <f>+'[1]Consolidado ORG'!A424</f>
        <v>SCJ-425-2021</v>
      </c>
      <c r="B427" s="27">
        <f>+'[1]Consolidado ORG'!B424</f>
        <v>44252</v>
      </c>
      <c r="C427" s="27" t="str">
        <f>+'[1]Consolidado ORG'!G424</f>
        <v>JAIME LOPEZ LOPEZ</v>
      </c>
      <c r="D427" s="27" t="str">
        <f>+'[1]Consolidado ORG'!L424</f>
        <v>PRESTAR SERVICIOS DE APOYO A LA GESTIÓN DOCUMENTAL Y TRÁMITE DE LA CORRESPONDENCIA DEL CENTRO DE COMANDO, CONTROL, COMUNICACIONES Y COMPUTO C4</v>
      </c>
      <c r="E427" s="27">
        <f>+'[1]Consolidado ORG'!M424</f>
        <v>44253</v>
      </c>
      <c r="F427" s="27">
        <f>+'[1]Consolidado ORG'!N424</f>
        <v>44586</v>
      </c>
      <c r="G427" s="28">
        <f>+'[1]Consolidado ORG'!P424</f>
        <v>11</v>
      </c>
      <c r="H427" s="28">
        <f>+'[1]Consolidado ORG'!AG424</f>
        <v>0</v>
      </c>
      <c r="I427" s="29">
        <f>+'[1]Consolidado ORG'!T424</f>
        <v>29452346</v>
      </c>
      <c r="J427" s="29" t="str">
        <f>+'[1]Consolidado ORG'!V424</f>
        <v>NA</v>
      </c>
      <c r="K427" s="29">
        <f>+'[1]Consolidado ORG'!AE424</f>
        <v>0</v>
      </c>
      <c r="L427" s="27" t="str">
        <f>+'[1]Consolidado ORG'!E424</f>
        <v>5 5. Contratación directa</v>
      </c>
      <c r="M427" s="27" t="str">
        <f>+'[1]Consolidado ORG'!F424</f>
        <v>6 6. Otro</v>
      </c>
    </row>
    <row r="428" spans="1:13" s="2" customFormat="1" ht="48" x14ac:dyDescent="0.25">
      <c r="A428" s="26" t="str">
        <f>+'[1]Consolidado ORG'!A425</f>
        <v>SCJ-426-2021</v>
      </c>
      <c r="B428" s="27">
        <f>+'[1]Consolidado ORG'!B425</f>
        <v>44251</v>
      </c>
      <c r="C428" s="27" t="str">
        <f>+'[1]Consolidado ORG'!G425</f>
        <v>JOSE LEONIDAS QUIROGA MOYA</v>
      </c>
      <c r="D428" s="27" t="str">
        <f>+'[1]Consolidado ORG'!L425</f>
        <v>PRESTAR SERVICIOS DE APOYO A LA GESTIÓN PARA APOYAR LA GESTIÓN TÉCNICA Y ADMINISTRATIVA EN MATERIA DE INFORMACIÓN DEL CENTRO DE COMANDO, CONTROL, COMUNICACIONES Y COMPUTO</v>
      </c>
      <c r="E428" s="27">
        <f>+'[1]Consolidado ORG'!M425</f>
        <v>44253</v>
      </c>
      <c r="F428" s="27">
        <f>+'[1]Consolidado ORG'!N425</f>
        <v>44586</v>
      </c>
      <c r="G428" s="28">
        <f>+'[1]Consolidado ORG'!P425</f>
        <v>11</v>
      </c>
      <c r="H428" s="28">
        <f>+'[1]Consolidado ORG'!AG425</f>
        <v>0</v>
      </c>
      <c r="I428" s="29">
        <f>+'[1]Consolidado ORG'!T425</f>
        <v>37659534</v>
      </c>
      <c r="J428" s="29" t="str">
        <f>+'[1]Consolidado ORG'!V425</f>
        <v>NA</v>
      </c>
      <c r="K428" s="29">
        <f>+'[1]Consolidado ORG'!AE425</f>
        <v>0</v>
      </c>
      <c r="L428" s="27" t="str">
        <f>+'[1]Consolidado ORG'!E425</f>
        <v>5 5. Contratación directa</v>
      </c>
      <c r="M428" s="27" t="str">
        <f>+'[1]Consolidado ORG'!F425</f>
        <v>6 6. Otro</v>
      </c>
    </row>
    <row r="429" spans="1:13" s="2" customFormat="1" ht="48" x14ac:dyDescent="0.25">
      <c r="A429" s="26" t="str">
        <f>+'[1]Consolidado ORG'!A426</f>
        <v>SCJ-427-2021</v>
      </c>
      <c r="B429" s="27">
        <f>+'[1]Consolidado ORG'!B426</f>
        <v>44252</v>
      </c>
      <c r="C429" s="27" t="str">
        <f>+'[1]Consolidado ORG'!G426</f>
        <v>ELIZABETH CARLOSAMA RODRIGUEZ</v>
      </c>
      <c r="D429" s="27" t="str">
        <f>+'[1]Consolidado ORG'!L426</f>
        <v>PRESTAR LOS SERVICIOS PROFESIONALES A LA SECRETARÍA DISTRITAL DE SEGURIDAD, CONVIVENCIA Y JUSTICIA, BRINDANDO APOYO JURÍDICO A LAS ESTACIONES DE POLICÍA DE LA CIUDAD CAPITAL Y A LA OFICINA DE ASUNTOS JURÍDICOS DE LA POLICÍA METROPOLITANA DE BOGOTÁ.</v>
      </c>
      <c r="E429" s="27">
        <f>+'[1]Consolidado ORG'!M426</f>
        <v>44253</v>
      </c>
      <c r="F429" s="27">
        <f>+'[1]Consolidado ORG'!N426</f>
        <v>44439</v>
      </c>
      <c r="G429" s="28">
        <f>+'[1]Consolidado ORG'!P426</f>
        <v>11</v>
      </c>
      <c r="H429" s="28">
        <f>+'[1]Consolidado ORG'!AG426</f>
        <v>0</v>
      </c>
      <c r="I429" s="29">
        <f>+'[1]Consolidado ORG'!T426</f>
        <v>67062600</v>
      </c>
      <c r="J429" s="29" t="str">
        <f>+'[1]Consolidado ORG'!V426</f>
        <v>NA</v>
      </c>
      <c r="K429" s="29">
        <f>+'[1]Consolidado ORG'!AE426</f>
        <v>0</v>
      </c>
      <c r="L429" s="27" t="str">
        <f>+'[1]Consolidado ORG'!E426</f>
        <v>5 5. Contratación directa</v>
      </c>
      <c r="M429" s="27" t="str">
        <f>+'[1]Consolidado ORG'!F426</f>
        <v>6 6. Otro</v>
      </c>
    </row>
    <row r="430" spans="1:13" s="2" customFormat="1" ht="48" x14ac:dyDescent="0.25">
      <c r="A430" s="26" t="str">
        <f>+'[1]Consolidado ORG'!A427</f>
        <v>SCJ-428-2021</v>
      </c>
      <c r="B430" s="27">
        <f>+'[1]Consolidado ORG'!B427</f>
        <v>44252</v>
      </c>
      <c r="C430" s="27" t="str">
        <f>+'[1]Consolidado ORG'!G427</f>
        <v>LILIANA MILENA PARADA PRIETO</v>
      </c>
      <c r="D430" s="27" t="str">
        <f>+'[1]Consolidado ORG'!L427</f>
        <v>PRESTAR SERVICIOS PROFESIONALES A LA DIRECCIÓN DE RESPONSABILIDAD PENAL ADOLESCENTE PARA APOYAR LA OPTIMIZACIÓN Y FORTALECEMIENTO DE PROCESOS DE PRODUCCIÓN, RECOLECCIÓN, PROCESAMIENTO Y VISUALIZACIÓN DE LA INFORMACIÓN REQUERIDA PARA EL SEGUIMIENTO Y MEDICIÓN DE RESULTADOS DE LOS PROCESOS, PROGRAMAS, ESTRATEGIAS Y METAS DE LA DIRECCIÓN</v>
      </c>
      <c r="E430" s="27">
        <f>+'[1]Consolidado ORG'!M427</f>
        <v>44257</v>
      </c>
      <c r="F430" s="27">
        <f>+'[1]Consolidado ORG'!N427</f>
        <v>44571</v>
      </c>
      <c r="G430" s="28">
        <f>+'[1]Consolidado ORG'!P427</f>
        <v>11.5</v>
      </c>
      <c r="H430" s="28">
        <f>+'[1]Consolidado ORG'!AG427</f>
        <v>0</v>
      </c>
      <c r="I430" s="29">
        <f>+'[1]Consolidado ORG'!T427</f>
        <v>125506400</v>
      </c>
      <c r="J430" s="29" t="str">
        <f>+'[1]Consolidado ORG'!V427</f>
        <v>N/A</v>
      </c>
      <c r="K430" s="29">
        <f>+'[1]Consolidado ORG'!AE427</f>
        <v>0</v>
      </c>
      <c r="L430" s="27" t="str">
        <f>+'[1]Consolidado ORG'!E427</f>
        <v>5 5. Contratación directa</v>
      </c>
      <c r="M430" s="27" t="str">
        <f>+'[1]Consolidado ORG'!F427</f>
        <v>6 6. Otro</v>
      </c>
    </row>
    <row r="431" spans="1:13" s="2" customFormat="1" ht="48" x14ac:dyDescent="0.25">
      <c r="A431" s="26" t="str">
        <f>+'[1]Consolidado ORG'!A428</f>
        <v>SCJ-429-2021</v>
      </c>
      <c r="B431" s="27">
        <f>+'[1]Consolidado ORG'!B428</f>
        <v>44252</v>
      </c>
      <c r="C431" s="27" t="str">
        <f>+'[1]Consolidado ORG'!G428</f>
        <v xml:space="preserve">JUAN CARLOS NICOLAS PALOU DE COMASENA TRIAS </v>
      </c>
      <c r="D431" s="27" t="str">
        <f>+'[1]Consolidado ORG'!L428</f>
        <v xml:space="preserve">PRESTACIÓN DE SERVICIOS PROFESIONALES A LA OFICINA ASESORA DE PLANEACIÓN CON EL FIN DE APOYAR EN LOS PROGRAMAS, PLANES Y PROYECTOS EN MATERIA DE: POLÍTICA PÚBLICA DISTRITAL DE SEGURIDAD, CONVIVENCIA Y JUSTICIA; GOBIERNO ABIERTO DE BOGOTÁ; PARTICIPACIÓN CIUDADANA; PLAN ANTICORRUPCIÓN; PLAN INTEGRAL DE SEGURIDAD, CONVIVENCIA Y JUSTICIA. </v>
      </c>
      <c r="E431" s="27">
        <f>+'[1]Consolidado ORG'!M428</f>
        <v>44257</v>
      </c>
      <c r="F431" s="27">
        <f>+'[1]Consolidado ORG'!N428</f>
        <v>44568</v>
      </c>
      <c r="G431" s="28">
        <f>+'[1]Consolidado ORG'!P428</f>
        <v>10</v>
      </c>
      <c r="H431" s="28">
        <f>+'[1]Consolidado ORG'!AG428</f>
        <v>37</v>
      </c>
      <c r="I431" s="29">
        <f>+'[1]Consolidado ORG'!T428</f>
        <v>153827380</v>
      </c>
      <c r="J431" s="29" t="str">
        <f>+'[1]Consolidado ORG'!V428</f>
        <v>N/A</v>
      </c>
      <c r="K431" s="29">
        <f>+'[1]Consolidado ORG'!AE428</f>
        <v>18972044</v>
      </c>
      <c r="L431" s="27" t="str">
        <f>+'[1]Consolidado ORG'!E428</f>
        <v>5 5. Contratación directa</v>
      </c>
      <c r="M431" s="27" t="str">
        <f>+'[1]Consolidado ORG'!F428</f>
        <v>6 6. Otro</v>
      </c>
    </row>
    <row r="432" spans="1:13" s="2" customFormat="1" ht="48" x14ac:dyDescent="0.25">
      <c r="A432" s="26" t="str">
        <f>+'[1]Consolidado ORG'!A429</f>
        <v>SCJ-430-2021</v>
      </c>
      <c r="B432" s="27">
        <f>+'[1]Consolidado ORG'!B429</f>
        <v>44252</v>
      </c>
      <c r="C432" s="27" t="str">
        <f>+'[1]Consolidado ORG'!G429</f>
        <v>JORGE ANDRES SERRANO JAIMES</v>
      </c>
      <c r="D432" s="27" t="str">
        <f>+'[1]Consolidado ORG'!L429</f>
        <v>PRESTAR SERVICIOS PROFESIONALES EN LA DIRECCIÓN DE TECNOLOGÍAS Y SISTEMAS DE LA INFORMACIÓN APOYANDO
EN TODAS LAS ACTIVIDADES RELACIONADAS CON EL DESARROLLO DE LOS SISTEMAS DE COBRO PERSUASIVO - COPE Y
SU INTEROPERABILIDAD CON EL SISTEMA DE INFORMACIÓN DE LIQUIDACIÓN DE COMPARENDOS - LICO, EL SISTEMA DE
INFORMACIÓN DISTRITAL DE JUSTICIA - SIDIJUS, LA ARQUITECTURA DE SOFTWARE DE LOS SISTEMAS DE INFORMACIÓN,
ARTEFACTOS Y COMPONENTES TECNOLÓGICOS DE LA SECRETARÍA DISTRITAL DE SEGURIDAD, CONVIVENCIA Y JUSTICIA.</v>
      </c>
      <c r="E432" s="27">
        <f>+'[1]Consolidado ORG'!M429</f>
        <v>44257</v>
      </c>
      <c r="F432" s="27">
        <f>+'[1]Consolidado ORG'!N429</f>
        <v>44593</v>
      </c>
      <c r="G432" s="28">
        <f>+'[1]Consolidado ORG'!P429</f>
        <v>11</v>
      </c>
      <c r="H432" s="28">
        <f>+'[1]Consolidado ORG'!AG429</f>
        <v>0</v>
      </c>
      <c r="I432" s="29">
        <f>+'[1]Consolidado ORG'!T429</f>
        <v>83828250</v>
      </c>
      <c r="J432" s="29" t="str">
        <f>+'[1]Consolidado ORG'!V429</f>
        <v>N/A</v>
      </c>
      <c r="K432" s="29">
        <f>+'[1]Consolidado ORG'!AE429</f>
        <v>0</v>
      </c>
      <c r="L432" s="27" t="str">
        <f>+'[1]Consolidado ORG'!E429</f>
        <v>5 5. Contratación directa</v>
      </c>
      <c r="M432" s="27" t="str">
        <f>+'[1]Consolidado ORG'!F429</f>
        <v>6 6. Otro</v>
      </c>
    </row>
    <row r="433" spans="1:13" s="2" customFormat="1" ht="48" x14ac:dyDescent="0.25">
      <c r="A433" s="26" t="str">
        <f>+'[1]Consolidado ORG'!A430</f>
        <v>SCJ-431-2021</v>
      </c>
      <c r="B433" s="27">
        <f>+'[1]Consolidado ORG'!B430</f>
        <v>44252</v>
      </c>
      <c r="C433" s="27" t="str">
        <f>+'[1]Consolidado ORG'!G430</f>
        <v>IRENE ASTRID CAICEDO VIVEROS</v>
      </c>
      <c r="D433" s="27" t="str">
        <f>+'[1]Consolidado ORG'!L430</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433" s="27">
        <f>+'[1]Consolidado ORG'!M430</f>
        <v>44257</v>
      </c>
      <c r="F433" s="27">
        <f>+'[1]Consolidado ORG'!N430</f>
        <v>44734</v>
      </c>
      <c r="G433" s="28">
        <f>+'[1]Consolidado ORG'!P430</f>
        <v>11</v>
      </c>
      <c r="H433" s="28">
        <f>+'[1]Consolidado ORG'!AG430</f>
        <v>141</v>
      </c>
      <c r="I433" s="29">
        <f>+'[1]Consolidado ORG'!T430</f>
        <v>27709000</v>
      </c>
      <c r="J433" s="29" t="str">
        <f>+'[1]Consolidado ORG'!V430</f>
        <v>N/A</v>
      </c>
      <c r="K433" s="29">
        <f>+'[1]Consolidado ORG'!AE430</f>
        <v>11839300</v>
      </c>
      <c r="L433" s="27" t="str">
        <f>+'[1]Consolidado ORG'!E430</f>
        <v>5 5. Contratación directa</v>
      </c>
      <c r="M433" s="27" t="str">
        <f>+'[1]Consolidado ORG'!F430</f>
        <v>6 6. Otro</v>
      </c>
    </row>
    <row r="434" spans="1:13" s="2" customFormat="1" ht="48" x14ac:dyDescent="0.25">
      <c r="A434" s="26" t="str">
        <f>+'[1]Consolidado ORG'!A431</f>
        <v>SCJ-432-2021</v>
      </c>
      <c r="B434" s="27">
        <f>+'[1]Consolidado ORG'!B431</f>
        <v>44252</v>
      </c>
      <c r="C434" s="27" t="str">
        <f>+'[1]Consolidado ORG'!G431</f>
        <v>DIEGO ENRIQUE RODRIGUEZ DELGADO</v>
      </c>
      <c r="D434" s="27" t="str">
        <f>+'[1]Consolidado ORG'!L431</f>
        <v>PRESTAR SERVICIOS PROFESIONALES EN LA DIRECCIÓN DE TECNOLOGÍAS Y SISTEMAS DE LA INFORMACIÓN APOYANDO TODAS LAS ACTIVIDADES RELACIONADAS CON LA HERRAMIENTA DE GESTIÓN DOCUMENTAL ORFEO DE LA SECRETARIA DISTRITAL DE SEGURIDAD, CONVIVENCIA Y JUSTICIA.</v>
      </c>
      <c r="E434" s="27">
        <f>+'[1]Consolidado ORG'!M431</f>
        <v>44257</v>
      </c>
      <c r="F434" s="27">
        <f>+'[1]Consolidado ORG'!N431</f>
        <v>44593</v>
      </c>
      <c r="G434" s="28">
        <f>+'[1]Consolidado ORG'!P431</f>
        <v>11</v>
      </c>
      <c r="H434" s="28">
        <f>+'[1]Consolidado ORG'!AG431</f>
        <v>0</v>
      </c>
      <c r="I434" s="29">
        <f>+'[1]Consolidado ORG'!T431</f>
        <v>78211991</v>
      </c>
      <c r="J434" s="29" t="str">
        <f>+'[1]Consolidado ORG'!V431</f>
        <v>N/A</v>
      </c>
      <c r="K434" s="29">
        <f>+'[1]Consolidado ORG'!AE431</f>
        <v>0</v>
      </c>
      <c r="L434" s="27" t="str">
        <f>+'[1]Consolidado ORG'!E431</f>
        <v>5 5. Contratación directa</v>
      </c>
      <c r="M434" s="27" t="str">
        <f>+'[1]Consolidado ORG'!F431</f>
        <v>6 6. Otro</v>
      </c>
    </row>
    <row r="435" spans="1:13" s="2" customFormat="1" ht="48" x14ac:dyDescent="0.25">
      <c r="A435" s="26" t="str">
        <f>+'[1]Consolidado ORG'!A432</f>
        <v>SCJ-433-2021</v>
      </c>
      <c r="B435" s="27">
        <f>+'[1]Consolidado ORG'!B432</f>
        <v>44252</v>
      </c>
      <c r="C435" s="27" t="str">
        <f>+'[1]Consolidado ORG'!G432</f>
        <v>FREDY OSWALDO IMBACHI RONCANCIO</v>
      </c>
      <c r="D435" s="27" t="str">
        <f>+'[1]Consolidado ORG'!L432</f>
        <v>PRESTAR SERVICIOS DE APOYO EN LA DIRECCIÓN DE TECNOLOGÍAS Y SISTEMAS DE LA INFORMACIÓN, RESPECTO DE LAS ACTIVIDADES RELACIONADAS CON LA INFRAESTRUCTURA TECNOLÓGICA DE LAS SEDES REMOTAS, SOBRE LOS CUALES SE PRESTAN LOS SERVICIOS Y SOLUCIONES TECNOLÓGICAS DE LA SECRETARÍA DISTRITAL DE SEGURIDAD, CONVIVENCIA Y JUSTICIA.</v>
      </c>
      <c r="E435" s="27">
        <f>+'[1]Consolidado ORG'!M432</f>
        <v>44257</v>
      </c>
      <c r="F435" s="27">
        <f>+'[1]Consolidado ORG'!N432</f>
        <v>44593</v>
      </c>
      <c r="G435" s="28">
        <f>+'[1]Consolidado ORG'!P432</f>
        <v>11</v>
      </c>
      <c r="H435" s="28">
        <f>+'[1]Consolidado ORG'!AG432</f>
        <v>0</v>
      </c>
      <c r="I435" s="29">
        <f>+'[1]Consolidado ORG'!T432</f>
        <v>31510567</v>
      </c>
      <c r="J435" s="29" t="str">
        <f>+'[1]Consolidado ORG'!V432</f>
        <v>N/A</v>
      </c>
      <c r="K435" s="29">
        <f>+'[1]Consolidado ORG'!AE432</f>
        <v>0</v>
      </c>
      <c r="L435" s="27" t="str">
        <f>+'[1]Consolidado ORG'!E432</f>
        <v>5 5. Contratación directa</v>
      </c>
      <c r="M435" s="27" t="str">
        <f>+'[1]Consolidado ORG'!F432</f>
        <v>6 6. Otro</v>
      </c>
    </row>
    <row r="436" spans="1:13" s="2" customFormat="1" ht="48" x14ac:dyDescent="0.25">
      <c r="A436" s="26" t="str">
        <f>+'[1]Consolidado ORG'!A433</f>
        <v>SCJ-434-2021</v>
      </c>
      <c r="B436" s="27">
        <f>+'[1]Consolidado ORG'!B433</f>
        <v>44252</v>
      </c>
      <c r="C436" s="27" t="str">
        <f>+'[1]Consolidado ORG'!G433</f>
        <v>FRANCISCO JAVIER HOYOS CASTRO</v>
      </c>
      <c r="D436" s="27" t="str">
        <f>+'[1]Consolidado ORG'!L433</f>
        <v>PRESTAR SERVICIOS PROFESIONALES CON AUTONOMÍA ADMINISTRATIVA PARA ASISTIR AL JEFE DEL C4 EN ASPECTOS RELACIONADOS CON LA ARTICULACIÓN ENTRE EL CENTRO DE COMANDO, CONTROL, COMUNICACIONES Y COMPUTO – C4 Y LOS ORGANISMOS Y AUTORIDADES PARA LA RESPUESTA Y MANEJO DE EMERGENCIAS.</v>
      </c>
      <c r="E436" s="27">
        <f>+'[1]Consolidado ORG'!M433</f>
        <v>44253</v>
      </c>
      <c r="F436" s="27">
        <f>+'[1]Consolidado ORG'!N433</f>
        <v>44586</v>
      </c>
      <c r="G436" s="28">
        <f>+'[1]Consolidado ORG'!P433</f>
        <v>11</v>
      </c>
      <c r="H436" s="28">
        <f>+'[1]Consolidado ORG'!AG433</f>
        <v>0</v>
      </c>
      <c r="I436" s="29">
        <f>+'[1]Consolidado ORG'!T433</f>
        <v>122492117</v>
      </c>
      <c r="J436" s="29" t="str">
        <f>+'[1]Consolidado ORG'!V433</f>
        <v>NA</v>
      </c>
      <c r="K436" s="29">
        <f>+'[1]Consolidado ORG'!AE433</f>
        <v>0</v>
      </c>
      <c r="L436" s="27" t="str">
        <f>+'[1]Consolidado ORG'!E433</f>
        <v>5 5. Contratación directa</v>
      </c>
      <c r="M436" s="27" t="str">
        <f>+'[1]Consolidado ORG'!F433</f>
        <v>6 6. Otro</v>
      </c>
    </row>
    <row r="437" spans="1:13" s="2" customFormat="1" ht="48" x14ac:dyDescent="0.25">
      <c r="A437" s="26" t="str">
        <f>+'[1]Consolidado ORG'!A434</f>
        <v>SCJ-435-2021</v>
      </c>
      <c r="B437" s="27">
        <f>+'[1]Consolidado ORG'!B434</f>
        <v>44252</v>
      </c>
      <c r="C437" s="27" t="str">
        <f>+'[1]Consolidado ORG'!G434</f>
        <v>GUILLERMO PEREZ FLOREZ</v>
      </c>
      <c r="D437" s="27" t="str">
        <f>+'[1]Consolidado ORG'!L434</f>
        <v>PRESTAR SERVICIOS PROFESIONALES A LA SECRETARÍA DISTRITAL DE SEGURIDAD, CONVIVENCIA Y JUSTICIA, BRINDANDO APOYO AL COMANDO DE LA POLICÍA METROPOLITANA DE BOGOTÁ EN LA FORMULACIÓN DE ANÁLISIS ESTRATÉGICAS SOBRE ASUNTOS RELACIONADOS CON LA SEGURIDAD Y CONVIVENCIA CIUDADANA EN EL DISTRITO CAPITAL</v>
      </c>
      <c r="E437" s="27">
        <f>+'[1]Consolidado ORG'!M434</f>
        <v>44258</v>
      </c>
      <c r="F437" s="27">
        <f>+'[1]Consolidado ORG'!N434</f>
        <v>44553</v>
      </c>
      <c r="G437" s="28">
        <f>+'[1]Consolidado ORG'!P434</f>
        <v>11</v>
      </c>
      <c r="H437" s="28">
        <f>+'[1]Consolidado ORG'!AG434</f>
        <v>0</v>
      </c>
      <c r="I437" s="29">
        <f>+'[1]Consolidado ORG'!T434</f>
        <v>111771000</v>
      </c>
      <c r="J437" s="29" t="str">
        <f>+'[1]Consolidado ORG'!V434</f>
        <v>NA</v>
      </c>
      <c r="K437" s="29">
        <f>+'[1]Consolidado ORG'!AE434</f>
        <v>0</v>
      </c>
      <c r="L437" s="27" t="str">
        <f>+'[1]Consolidado ORG'!E434</f>
        <v>5 5. Contratación directa</v>
      </c>
      <c r="M437" s="27" t="str">
        <f>+'[1]Consolidado ORG'!F434</f>
        <v>6 6. Otro</v>
      </c>
    </row>
    <row r="438" spans="1:13" s="2" customFormat="1" ht="48" x14ac:dyDescent="0.25">
      <c r="A438" s="26" t="str">
        <f>+'[1]Consolidado ORG'!A435</f>
        <v>SCJ-436-2021</v>
      </c>
      <c r="B438" s="27">
        <f>+'[1]Consolidado ORG'!B435</f>
        <v>44252</v>
      </c>
      <c r="C438" s="27" t="str">
        <f>+'[1]Consolidado ORG'!G435</f>
        <v>ANA MILENA ORTIZ MALAGON</v>
      </c>
      <c r="D438" s="27" t="str">
        <f>+'[1]Consolidado ORG'!L435</f>
        <v>PRESTAR LOS SERVICIOS PROFESIONALES A LA SECRETARÍA DISTRITAL DE SEGURIDAD, CONVIVENCIA Y JUSTICIA, BRINDANDO APOYO JURÍDICO A LA OFICINA JURÍDICA DE LA SECCIONAL DE INVESTIGACIÓN CRIMINAL SIJIN Y OFICINA DE ASUNTOS JURÍDICOS DE LA POLICÍA METROPOLITANA DE BOGOTÁ</v>
      </c>
      <c r="E438" s="27">
        <f>+'[1]Consolidado ORG'!M435</f>
        <v>44256</v>
      </c>
      <c r="F438" s="27">
        <f>+'[1]Consolidado ORG'!N435</f>
        <v>44551</v>
      </c>
      <c r="G438" s="28">
        <f>+'[1]Consolidado ORG'!P435</f>
        <v>11</v>
      </c>
      <c r="H438" s="28">
        <f>+'[1]Consolidado ORG'!AG435</f>
        <v>0</v>
      </c>
      <c r="I438" s="29">
        <f>+'[1]Consolidado ORG'!T435</f>
        <v>67062600</v>
      </c>
      <c r="J438" s="29" t="str">
        <f>+'[1]Consolidado ORG'!V435</f>
        <v>NA</v>
      </c>
      <c r="K438" s="29">
        <f>+'[1]Consolidado ORG'!AE435</f>
        <v>0</v>
      </c>
      <c r="L438" s="27" t="str">
        <f>+'[1]Consolidado ORG'!E435</f>
        <v>5 5. Contratación directa</v>
      </c>
      <c r="M438" s="27" t="str">
        <f>+'[1]Consolidado ORG'!F435</f>
        <v>6 6. Otro</v>
      </c>
    </row>
    <row r="439" spans="1:13" s="2" customFormat="1" ht="48" x14ac:dyDescent="0.25">
      <c r="A439" s="26" t="str">
        <f>+'[1]Consolidado ORG'!A436</f>
        <v>SCJ-437-2021</v>
      </c>
      <c r="B439" s="27">
        <f>+'[1]Consolidado ORG'!B436</f>
        <v>44252</v>
      </c>
      <c r="C439" s="27" t="str">
        <f>+'[1]Consolidado ORG'!G436</f>
        <v>DAVID MARCEL ALARCON CERRO</v>
      </c>
      <c r="D439" s="27" t="str">
        <f>+'[1]Consolidado ORG'!L436</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39" s="27">
        <f>+'[1]Consolidado ORG'!M436</f>
        <v>44258</v>
      </c>
      <c r="F439" s="27">
        <f>+'[1]Consolidado ORG'!N436</f>
        <v>44563</v>
      </c>
      <c r="G439" s="28">
        <f>+'[1]Consolidado ORG'!P436</f>
        <v>10</v>
      </c>
      <c r="H439" s="28">
        <f>+'[1]Consolidado ORG'!AG436</f>
        <v>0</v>
      </c>
      <c r="I439" s="29">
        <f>+'[1]Consolidado ORG'!T436</f>
        <v>23000000</v>
      </c>
      <c r="J439" s="29" t="str">
        <f>+'[1]Consolidado ORG'!V436</f>
        <v>NA</v>
      </c>
      <c r="K439" s="29">
        <f>+'[1]Consolidado ORG'!AE436</f>
        <v>0</v>
      </c>
      <c r="L439" s="27" t="str">
        <f>+'[1]Consolidado ORG'!E436</f>
        <v>5 5. Contratación directa</v>
      </c>
      <c r="M439" s="27" t="str">
        <f>+'[1]Consolidado ORG'!F436</f>
        <v>6 6. Otro</v>
      </c>
    </row>
    <row r="440" spans="1:13" s="2" customFormat="1" ht="48" x14ac:dyDescent="0.25">
      <c r="A440" s="26" t="str">
        <f>+'[1]Consolidado ORG'!A437</f>
        <v>SCJ-438-2021</v>
      </c>
      <c r="B440" s="27">
        <f>+'[1]Consolidado ORG'!B437</f>
        <v>44252</v>
      </c>
      <c r="C440" s="27" t="str">
        <f>+'[1]Consolidado ORG'!G437</f>
        <v>ELIANA MIREYA VELANDIA SASTRE</v>
      </c>
      <c r="D440" s="27" t="str">
        <f>+'[1]Consolidado ORG'!L437</f>
        <v>PRESTAR SERVICIOS DE APOYO EN LAS TAREAS QUE ADELANTAN LA DIRECCIÓN DE BIENES DE LA SECRETARÍA DISTRITAL DE SEGURIDAD, CONVIVENCIA Y JUSTICIA, PARA APOYAR LA ADMINISTRACIÓN DE BIENES Y SERVICIOS RELACIONADOS CON EL ABASTECIMIENTO DE COMBUSTIBLE AL PARQUE AUTOMOTOR PROPIEDAD Y/O A CARGO DE SECRETARÍA DISTRITAL DE SEGURIDAD, CONVIVENCIA Y JUSTICIA.</v>
      </c>
      <c r="E440" s="27">
        <f>+'[1]Consolidado ORG'!M437</f>
        <v>44256</v>
      </c>
      <c r="F440" s="27">
        <f>+'[1]Consolidado ORG'!N437</f>
        <v>44576</v>
      </c>
      <c r="G440" s="28">
        <f>+'[1]Consolidado ORG'!P437</f>
        <v>10.5</v>
      </c>
      <c r="H440" s="28">
        <f>+'[1]Consolidado ORG'!AG437</f>
        <v>0</v>
      </c>
      <c r="I440" s="29">
        <f>+'[1]Consolidado ORG'!T437</f>
        <v>30067202</v>
      </c>
      <c r="J440" s="29" t="str">
        <f>+'[1]Consolidado ORG'!V437</f>
        <v>NA</v>
      </c>
      <c r="K440" s="29">
        <f>+'[1]Consolidado ORG'!AE437</f>
        <v>0</v>
      </c>
      <c r="L440" s="27" t="str">
        <f>+'[1]Consolidado ORG'!E437</f>
        <v>5 5. Contratación directa</v>
      </c>
      <c r="M440" s="27" t="str">
        <f>+'[1]Consolidado ORG'!F437</f>
        <v>6 6. Otro</v>
      </c>
    </row>
    <row r="441" spans="1:13" s="2" customFormat="1" ht="48" x14ac:dyDescent="0.25">
      <c r="A441" s="26" t="str">
        <f>+'[1]Consolidado ORG'!A438</f>
        <v>SCJ-439-2021</v>
      </c>
      <c r="B441" s="27">
        <f>+'[1]Consolidado ORG'!B438</f>
        <v>44252</v>
      </c>
      <c r="C441" s="27" t="str">
        <f>+'[1]Consolidado ORG'!G438</f>
        <v>WALTER MAURICIO MILLAN RODRIGUEZ</v>
      </c>
      <c r="D441" s="27" t="str">
        <f>+'[1]Consolidado ORG'!L438</f>
        <v>PRESTAR SERVICIOS DE APOYO A LA GESTIÓN DOCUMENTAL Y TRÁMITE DE LA CORRESPONDENCIA DEL CENTRO DE COMANDO, CONTROL. COMUNICACIONES Y COMPUTO C4.</v>
      </c>
      <c r="E441" s="27">
        <f>+'[1]Consolidado ORG'!M438</f>
        <v>44256</v>
      </c>
      <c r="F441" s="27">
        <f>+'[1]Consolidado ORG'!N438</f>
        <v>44592</v>
      </c>
      <c r="G441" s="28">
        <f>+'[1]Consolidado ORG'!P438</f>
        <v>11</v>
      </c>
      <c r="H441" s="28">
        <f>+'[1]Consolidado ORG'!AG438</f>
        <v>0</v>
      </c>
      <c r="I441" s="29">
        <f>+'[1]Consolidado ORG'!T438</f>
        <v>29452346</v>
      </c>
      <c r="J441" s="29" t="str">
        <f>+'[1]Consolidado ORG'!V438</f>
        <v>NA</v>
      </c>
      <c r="K441" s="29">
        <f>+'[1]Consolidado ORG'!AE438</f>
        <v>0</v>
      </c>
      <c r="L441" s="27" t="str">
        <f>+'[1]Consolidado ORG'!E438</f>
        <v>5 5. Contratación directa</v>
      </c>
      <c r="M441" s="27" t="str">
        <f>+'[1]Consolidado ORG'!F438</f>
        <v>6 6. Otro</v>
      </c>
    </row>
    <row r="442" spans="1:13" s="2" customFormat="1" ht="48" x14ac:dyDescent="0.25">
      <c r="A442" s="26" t="str">
        <f>+'[1]Consolidado ORG'!A439</f>
        <v>SCJ-440-2021</v>
      </c>
      <c r="B442" s="27">
        <f>+'[1]Consolidado ORG'!B439</f>
        <v>44252</v>
      </c>
      <c r="C442" s="27" t="str">
        <f>+'[1]Consolidado ORG'!G439</f>
        <v>JAVIER ANDRES GARZON MALAGON</v>
      </c>
      <c r="D442" s="27" t="str">
        <f>+'[1]Consolidado ORG'!L439</f>
        <v>PRESTAR LOS SERVICIOS DE APOYO A LA GESTIÓN EN EL PROCESO DE FORMACIÓN DE OPERADORES PARA EL CORRECTO FUNCIONAMIENTO DEL C4.</v>
      </c>
      <c r="E442" s="27">
        <f>+'[1]Consolidado ORG'!M439</f>
        <v>44253</v>
      </c>
      <c r="F442" s="27">
        <f>+'[1]Consolidado ORG'!N439</f>
        <v>44586</v>
      </c>
      <c r="G442" s="28">
        <f>+'[1]Consolidado ORG'!P439</f>
        <v>11</v>
      </c>
      <c r="H442" s="28">
        <f>+'[1]Consolidado ORG'!AG439</f>
        <v>0</v>
      </c>
      <c r="I442" s="29">
        <f>+'[1]Consolidado ORG'!T439</f>
        <v>31295880</v>
      </c>
      <c r="J442" s="29" t="str">
        <f>+'[1]Consolidado ORG'!V439</f>
        <v>NA</v>
      </c>
      <c r="K442" s="29">
        <f>+'[1]Consolidado ORG'!AE439</f>
        <v>0</v>
      </c>
      <c r="L442" s="27" t="str">
        <f>+'[1]Consolidado ORG'!E439</f>
        <v>5 5. Contratación directa</v>
      </c>
      <c r="M442" s="27" t="str">
        <f>+'[1]Consolidado ORG'!F439</f>
        <v>6 6. Otro</v>
      </c>
    </row>
    <row r="443" spans="1:13" s="2" customFormat="1" ht="48" x14ac:dyDescent="0.25">
      <c r="A443" s="26" t="str">
        <f>+'[1]Consolidado ORG'!A440</f>
        <v>SCJ-441-2021</v>
      </c>
      <c r="B443" s="27">
        <f>+'[1]Consolidado ORG'!B440</f>
        <v>44253</v>
      </c>
      <c r="C443" s="27" t="str">
        <f>+'[1]Consolidado ORG'!G440</f>
        <v>LUIS FERNANDO BERNAL PULIDO</v>
      </c>
      <c r="D443" s="27" t="str">
        <f>+'[1]Consolidado ORG'!L440</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43" s="27">
        <f>+'[1]Consolidado ORG'!M440</f>
        <v>44259</v>
      </c>
      <c r="F443" s="27">
        <f>+'[1]Consolidado ORG'!N440</f>
        <v>44581</v>
      </c>
      <c r="G443" s="28">
        <f>+'[1]Consolidado ORG'!P440</f>
        <v>12</v>
      </c>
      <c r="H443" s="28">
        <f>+'[1]Consolidado ORG'!AG440</f>
        <v>0</v>
      </c>
      <c r="I443" s="29">
        <f>+'[1]Consolidado ORG'!T440</f>
        <v>27600000</v>
      </c>
      <c r="J443" s="29" t="str">
        <f>+'[1]Consolidado ORG'!V440</f>
        <v>NA</v>
      </c>
      <c r="K443" s="29">
        <f>+'[1]Consolidado ORG'!AE440</f>
        <v>0</v>
      </c>
      <c r="L443" s="27" t="str">
        <f>+'[1]Consolidado ORG'!E440</f>
        <v>5 5. Contratación directa</v>
      </c>
      <c r="M443" s="27" t="str">
        <f>+'[1]Consolidado ORG'!F440</f>
        <v>6 6. Otro</v>
      </c>
    </row>
    <row r="444" spans="1:13" s="2" customFormat="1" ht="48" x14ac:dyDescent="0.25">
      <c r="A444" s="26" t="str">
        <f>+'[1]Consolidado ORG'!A441</f>
        <v>SCJ-442-2021</v>
      </c>
      <c r="B444" s="27">
        <f>+'[1]Consolidado ORG'!B441</f>
        <v>44253</v>
      </c>
      <c r="C444" s="27" t="str">
        <f>+'[1]Consolidado ORG'!G441</f>
        <v xml:space="preserve">FREDY ALBERTO PRIETO </v>
      </c>
      <c r="D444" s="27" t="str">
        <f>+'[1]Consolidado ORG'!L441</f>
        <v>PRESTAR SERVICIOS DE APOYO A LA GESTIÓN DOCUMENTAL Y TRÁMITE DE LA CORRESPONDENCIA DEL CENTRO DE COMANDO, CONTROL. COMUNICACIONES Y COMPUTO C4.</v>
      </c>
      <c r="E444" s="27">
        <f>+'[1]Consolidado ORG'!M441</f>
        <v>44256</v>
      </c>
      <c r="F444" s="27">
        <f>+'[1]Consolidado ORG'!N441</f>
        <v>44592</v>
      </c>
      <c r="G444" s="28">
        <f>+'[1]Consolidado ORG'!P441</f>
        <v>11</v>
      </c>
      <c r="H444" s="28">
        <f>+'[1]Consolidado ORG'!AG441</f>
        <v>0</v>
      </c>
      <c r="I444" s="29">
        <f>+'[1]Consolidado ORG'!T441</f>
        <v>29452346</v>
      </c>
      <c r="J444" s="29" t="str">
        <f>+'[1]Consolidado ORG'!V441</f>
        <v>NA</v>
      </c>
      <c r="K444" s="29">
        <f>+'[1]Consolidado ORG'!AE441</f>
        <v>0</v>
      </c>
      <c r="L444" s="27" t="str">
        <f>+'[1]Consolidado ORG'!E441</f>
        <v>5 5. Contratación directa</v>
      </c>
      <c r="M444" s="27" t="str">
        <f>+'[1]Consolidado ORG'!F441</f>
        <v>6 6. Otro</v>
      </c>
    </row>
    <row r="445" spans="1:13" s="2" customFormat="1" ht="48" x14ac:dyDescent="0.25">
      <c r="A445" s="26" t="str">
        <f>+'[1]Consolidado ORG'!A442</f>
        <v>SCJ-443-2021</v>
      </c>
      <c r="B445" s="27">
        <f>+'[1]Consolidado ORG'!B442</f>
        <v>44253</v>
      </c>
      <c r="C445" s="27" t="str">
        <f>+'[1]Consolidado ORG'!G442</f>
        <v>OSCAR JAVIER FONSECA WILCHES</v>
      </c>
      <c r="D445" s="27" t="str">
        <f>+'[1]Consolidado ORG'!L442</f>
        <v>PRESTAR SERVICIOS PROFESIONALES PARA APOYAR EN LA ADMINISTRACIÓN DE LOS BIENES MUEBLES E INMUEBLES A CARGO DE LA DIRECCIÓN DE BIENES DE LA SECRETARIA DISTRITAL DE SEGURIDAD, CONVIVENCIA Y JUSTICIA</v>
      </c>
      <c r="E445" s="27">
        <f>+'[1]Consolidado ORG'!M442</f>
        <v>44256</v>
      </c>
      <c r="F445" s="27">
        <f>+'[1]Consolidado ORG'!N442</f>
        <v>44592</v>
      </c>
      <c r="G445" s="28">
        <f>+'[1]Consolidado ORG'!P442</f>
        <v>11</v>
      </c>
      <c r="H445" s="28">
        <f>+'[1]Consolidado ORG'!AG442</f>
        <v>0</v>
      </c>
      <c r="I445" s="29">
        <f>+'[1]Consolidado ORG'!T442</f>
        <v>89416800</v>
      </c>
      <c r="J445" s="29" t="str">
        <f>+'[1]Consolidado ORG'!V442</f>
        <v>NA</v>
      </c>
      <c r="K445" s="29">
        <f>+'[1]Consolidado ORG'!AE442</f>
        <v>0</v>
      </c>
      <c r="L445" s="27" t="str">
        <f>+'[1]Consolidado ORG'!E442</f>
        <v>5 5. Contratación directa</v>
      </c>
      <c r="M445" s="27" t="str">
        <f>+'[1]Consolidado ORG'!F442</f>
        <v>6 6. Otro</v>
      </c>
    </row>
    <row r="446" spans="1:13" s="2" customFormat="1" ht="48" x14ac:dyDescent="0.25">
      <c r="A446" s="26" t="str">
        <f>+'[1]Consolidado ORG'!A443</f>
        <v>SCJ-444-2021</v>
      </c>
      <c r="B446" s="27">
        <f>+'[1]Consolidado ORG'!B443</f>
        <v>44253</v>
      </c>
      <c r="C446" s="27" t="str">
        <f>+'[1]Consolidado ORG'!G443</f>
        <v>ROSENBER CASTELLANOS HERNANDEZ</v>
      </c>
      <c r="D446" s="27" t="str">
        <f>+'[1]Consolidado ORG'!L443</f>
        <v>PRESTACIÓN DE SERVICIOS PROFESIONALES PARA APOYAR LA DEFINICIÓN, IMPLEMENTACIÓN Y EJECUCIÓN DE ESTRATEGIAS Y ACTIVIDADES PARA EL FORTALECIMIENTO DE LOS COMPONENTES DEL SISTEMA CENTRO DE COMANDO, CONTROL, COMUNICACIONES Y CÓMPUTO-C4, DE LA SECRETARÍA DISTRITAL DE SEGURIDAD CONVIVENCIA Y JUSTICIA.</v>
      </c>
      <c r="E446" s="27">
        <f>+'[1]Consolidado ORG'!M443</f>
        <v>44256</v>
      </c>
      <c r="F446" s="27">
        <f>+'[1]Consolidado ORG'!N443</f>
        <v>44469</v>
      </c>
      <c r="G446" s="28">
        <f>+'[1]Consolidado ORG'!P443</f>
        <v>11</v>
      </c>
      <c r="H446" s="28">
        <f>+'[1]Consolidado ORG'!AG443</f>
        <v>0</v>
      </c>
      <c r="I446" s="29">
        <f>+'[1]Consolidado ORG'!T443</f>
        <v>157080000</v>
      </c>
      <c r="J446" s="29" t="str">
        <f>+'[1]Consolidado ORG'!V443</f>
        <v>NA</v>
      </c>
      <c r="K446" s="29">
        <f>+'[1]Consolidado ORG'!AE443</f>
        <v>0</v>
      </c>
      <c r="L446" s="27" t="str">
        <f>+'[1]Consolidado ORG'!E443</f>
        <v>5 5. Contratación directa</v>
      </c>
      <c r="M446" s="27" t="str">
        <f>+'[1]Consolidado ORG'!F443</f>
        <v>6 6. Otro</v>
      </c>
    </row>
    <row r="447" spans="1:13" s="2" customFormat="1" ht="48" x14ac:dyDescent="0.25">
      <c r="A447" s="26" t="str">
        <f>+'[1]Consolidado ORG'!A444</f>
        <v>SCJ-445-2021</v>
      </c>
      <c r="B447" s="27">
        <f>+'[1]Consolidado ORG'!B444</f>
        <v>44253</v>
      </c>
      <c r="C447" s="27" t="str">
        <f>+'[1]Consolidado ORG'!G444</f>
        <v>CARLOS EDUARDO URBINA ORTIZ</v>
      </c>
      <c r="D447" s="27" t="str">
        <f>+'[1]Consolidado ORG'!L444</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447" s="27">
        <f>+'[1]Consolidado ORG'!M444</f>
        <v>44256</v>
      </c>
      <c r="F447" s="27">
        <f>+'[1]Consolidado ORG'!N444</f>
        <v>44561</v>
      </c>
      <c r="G447" s="28">
        <f>+'[1]Consolidado ORG'!P444</f>
        <v>10</v>
      </c>
      <c r="H447" s="28">
        <f>+'[1]Consolidado ORG'!AG444</f>
        <v>0</v>
      </c>
      <c r="I447" s="29">
        <f>+'[1]Consolidado ORG'!T444</f>
        <v>23000000</v>
      </c>
      <c r="J447" s="29" t="str">
        <f>+'[1]Consolidado ORG'!V444</f>
        <v>NA</v>
      </c>
      <c r="K447" s="29">
        <f>+'[1]Consolidado ORG'!AE444</f>
        <v>0</v>
      </c>
      <c r="L447" s="27" t="str">
        <f>+'[1]Consolidado ORG'!E444</f>
        <v>5 5. Contratación directa</v>
      </c>
      <c r="M447" s="27" t="str">
        <f>+'[1]Consolidado ORG'!F444</f>
        <v>6 6. Otro</v>
      </c>
    </row>
    <row r="448" spans="1:13" s="2" customFormat="1" ht="48" x14ac:dyDescent="0.25">
      <c r="A448" s="26" t="str">
        <f>+'[1]Consolidado ORG'!A445</f>
        <v>SCJ-446-2021</v>
      </c>
      <c r="B448" s="27">
        <f>+'[1]Consolidado ORG'!B445</f>
        <v>44253</v>
      </c>
      <c r="C448" s="27" t="str">
        <f>+'[1]Consolidado ORG'!G445</f>
        <v>IVON JANETH ROJAS VELASQUEZ</v>
      </c>
      <c r="D448" s="27" t="str">
        <f>+'[1]Consolidado ORG'!L445</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448" s="27">
        <f>+'[1]Consolidado ORG'!M445</f>
        <v>44257</v>
      </c>
      <c r="F448" s="27">
        <f>+'[1]Consolidado ORG'!N445</f>
        <v>44570</v>
      </c>
      <c r="G448" s="28">
        <f>+'[1]Consolidado ORG'!P445</f>
        <v>10</v>
      </c>
      <c r="H448" s="28">
        <f>+'[1]Consolidado ORG'!AG445</f>
        <v>0</v>
      </c>
      <c r="I448" s="29">
        <f>+'[1]Consolidado ORG'!T445</f>
        <v>23000000</v>
      </c>
      <c r="J448" s="29" t="str">
        <f>+'[1]Consolidado ORG'!V445</f>
        <v>NA</v>
      </c>
      <c r="K448" s="29">
        <f>+'[1]Consolidado ORG'!AE445</f>
        <v>0</v>
      </c>
      <c r="L448" s="27" t="str">
        <f>+'[1]Consolidado ORG'!E445</f>
        <v>5 5. Contratación directa</v>
      </c>
      <c r="M448" s="27" t="str">
        <f>+'[1]Consolidado ORG'!F445</f>
        <v>6 6. Otro</v>
      </c>
    </row>
    <row r="449" spans="1:13" s="2" customFormat="1" ht="48" x14ac:dyDescent="0.25">
      <c r="A449" s="26" t="str">
        <f>+'[1]Consolidado ORG'!A446</f>
        <v>SCJ-447-2021</v>
      </c>
      <c r="B449" s="27">
        <f>+'[1]Consolidado ORG'!B446</f>
        <v>44253</v>
      </c>
      <c r="C449" s="27" t="str">
        <f>+'[1]Consolidado ORG'!G446</f>
        <v>FREDY ALEXANDER CASTAÑO GALLEGO</v>
      </c>
      <c r="D449" s="27" t="str">
        <f>+'[1]Consolidado ORG'!L446</f>
        <v>PRESTAR SERVICIOS PROFESIONALES A LA DIRECCIÓN DE BIENES APOYANDO EL DESARROLLO Y ADMINISTRACION DEL APLICATIVO IMPLEMENTADO PARA EL CONTROL DE LOS BIENES A CARGO DE LA SECRETARÍA DISTRITAL DE SEGURIDAD, CONVIVENCIA Y JUSTICIA.</v>
      </c>
      <c r="E449" s="27">
        <f>+'[1]Consolidado ORG'!M446</f>
        <v>44256</v>
      </c>
      <c r="F449" s="27">
        <f>+'[1]Consolidado ORG'!N446</f>
        <v>44592</v>
      </c>
      <c r="G449" s="28">
        <f>+'[1]Consolidado ORG'!P446</f>
        <v>11</v>
      </c>
      <c r="H449" s="28">
        <f>+'[1]Consolidado ORG'!AG446</f>
        <v>0</v>
      </c>
      <c r="I449" s="29">
        <f>+'[1]Consolidado ORG'!T446</f>
        <v>55885500</v>
      </c>
      <c r="J449" s="29" t="str">
        <f>+'[1]Consolidado ORG'!V446</f>
        <v>NA</v>
      </c>
      <c r="K449" s="29">
        <f>+'[1]Consolidado ORG'!AE446</f>
        <v>0</v>
      </c>
      <c r="L449" s="27" t="str">
        <f>+'[1]Consolidado ORG'!E446</f>
        <v>5 5. Contratación directa</v>
      </c>
      <c r="M449" s="27" t="str">
        <f>+'[1]Consolidado ORG'!F446</f>
        <v>6 6. Otro</v>
      </c>
    </row>
    <row r="450" spans="1:13" s="2" customFormat="1" ht="48" x14ac:dyDescent="0.25">
      <c r="A450" s="26" t="str">
        <f>+'[1]Consolidado ORG'!A447</f>
        <v>SCJ-448-2021</v>
      </c>
      <c r="B450" s="27">
        <f>+'[1]Consolidado ORG'!B447</f>
        <v>44253</v>
      </c>
      <c r="C450" s="27" t="str">
        <f>+'[1]Consolidado ORG'!G447</f>
        <v>YOHANA MARIBELL VILLEGAS CUESTA</v>
      </c>
      <c r="D450" s="27" t="str">
        <f>+'[1]Consolidado ORG'!L447</f>
        <v>PRESTAR SERVICIOS PROFESIONALES EN LA DIRECCIÓN DE BIENES, BRINDANDO APOYO JURÍDICO EN LA ADMINISTRACIÓN DE LOS BIENES MUEBLES E INMUEBLES PARA EL FORTALECIMIENTO DE LAS CAPACIDADES OPERATIVAS DE LAS AUTORIDADES DE SEGURIDAD, CONVIVENCIA Y JUSTICIA</v>
      </c>
      <c r="E450" s="27">
        <f>+'[1]Consolidado ORG'!M447</f>
        <v>44256</v>
      </c>
      <c r="F450" s="27">
        <f>+'[1]Consolidado ORG'!N447</f>
        <v>44597</v>
      </c>
      <c r="G450" s="28">
        <f>+'[1]Consolidado ORG'!P447</f>
        <v>11</v>
      </c>
      <c r="H450" s="28">
        <f>+'[1]Consolidado ORG'!AG447</f>
        <v>0</v>
      </c>
      <c r="I450" s="29">
        <f>+'[1]Consolidado ORG'!T447</f>
        <v>95761501</v>
      </c>
      <c r="J450" s="29" t="str">
        <f>+'[1]Consolidado ORG'!V447</f>
        <v>NA</v>
      </c>
      <c r="K450" s="29">
        <f>+'[1]Consolidado ORG'!AE447</f>
        <v>0</v>
      </c>
      <c r="L450" s="27" t="str">
        <f>+'[1]Consolidado ORG'!E447</f>
        <v>5 5. Contratación directa</v>
      </c>
      <c r="M450" s="27" t="str">
        <f>+'[1]Consolidado ORG'!F447</f>
        <v>6 6. Otro</v>
      </c>
    </row>
    <row r="451" spans="1:13" s="2" customFormat="1" ht="48" x14ac:dyDescent="0.25">
      <c r="A451" s="26" t="str">
        <f>+'[1]Consolidado ORG'!A448</f>
        <v>SCJ-449-2021</v>
      </c>
      <c r="B451" s="27">
        <f>+'[1]Consolidado ORG'!B448</f>
        <v>44253</v>
      </c>
      <c r="C451" s="27" t="str">
        <f>+'[1]Consolidado ORG'!G448</f>
        <v>LUIS HERNANDO LANCHEROS POMPEYO</v>
      </c>
      <c r="D451" s="27" t="str">
        <f>+'[1]Consolidado ORG'!L448</f>
        <v>PRESTAR SERVICIOS PROFESIONALES EN LA DIRECCIÓN DE BIENES, PARA APOYAR LO RELACIONADO CON LA GESTIÓN DE ASEGURAMIENTO DE LOS BIENES, SERVICIOS Y OBRAS ADQUIRIDOS Y/O ADMINISTRADOS POR LA SECRETARÍA DISTRITAL DE SEGURIDAD, CONVIVENCIA Y JUSTICIA</v>
      </c>
      <c r="E451" s="27">
        <f>+'[1]Consolidado ORG'!M448</f>
        <v>44256</v>
      </c>
      <c r="F451" s="27">
        <f>+'[1]Consolidado ORG'!N448</f>
        <v>44592</v>
      </c>
      <c r="G451" s="28">
        <f>+'[1]Consolidado ORG'!P448</f>
        <v>11</v>
      </c>
      <c r="H451" s="28">
        <f>+'[1]Consolidado ORG'!AG448</f>
        <v>0</v>
      </c>
      <c r="I451" s="29">
        <f>+'[1]Consolidado ORG'!T448</f>
        <v>78239700</v>
      </c>
      <c r="J451" s="29" t="str">
        <f>+'[1]Consolidado ORG'!V448</f>
        <v>NA</v>
      </c>
      <c r="K451" s="29">
        <f>+'[1]Consolidado ORG'!AE448</f>
        <v>0</v>
      </c>
      <c r="L451" s="27" t="str">
        <f>+'[1]Consolidado ORG'!E448</f>
        <v>5 5. Contratación directa</v>
      </c>
      <c r="M451" s="27" t="str">
        <f>+'[1]Consolidado ORG'!F448</f>
        <v>6 6. Otro</v>
      </c>
    </row>
    <row r="452" spans="1:13" s="2" customFormat="1" ht="48" x14ac:dyDescent="0.25">
      <c r="A452" s="26" t="str">
        <f>+'[1]Consolidado ORG'!A449</f>
        <v>SCJ-450-2021</v>
      </c>
      <c r="B452" s="27">
        <f>+'[1]Consolidado ORG'!B449</f>
        <v>44253</v>
      </c>
      <c r="C452" s="27" t="str">
        <f>+'[1]Consolidado ORG'!G449</f>
        <v>JAVIER RODRIGO REVELO BARRETO</v>
      </c>
      <c r="D452" s="27" t="str">
        <f>+'[1]Consolidado ORG'!L449</f>
        <v>PRESTAR LOS SERVICIOS PROFESIONALES EN LA DIRECCIÓN DE BIENES DESARROLLANDO LAS ACTIVIDADES NECESARIAS PARA LA EJECUCIÓN DE LAS OBRAS Y EL SEGUIMIENTO A LOS BIENES INMUEBLES DE PROPIEDAD Y/O A CARGO DE LA SECRETARÍA DISTRITAL DE SEGURIDAD, CONVIVENCIA Y JUSTICIA</v>
      </c>
      <c r="E452" s="27">
        <f>+'[1]Consolidado ORG'!M449</f>
        <v>44256</v>
      </c>
      <c r="F452" s="27">
        <f>+'[1]Consolidado ORG'!N449</f>
        <v>44592</v>
      </c>
      <c r="G452" s="28">
        <f>+'[1]Consolidado ORG'!P449</f>
        <v>11</v>
      </c>
      <c r="H452" s="28">
        <f>+'[1]Consolidado ORG'!AG449</f>
        <v>0</v>
      </c>
      <c r="I452" s="29">
        <f>+'[1]Consolidado ORG'!T449</f>
        <v>89334091</v>
      </c>
      <c r="J452" s="29" t="str">
        <f>+'[1]Consolidado ORG'!V449</f>
        <v>NA</v>
      </c>
      <c r="K452" s="29">
        <f>+'[1]Consolidado ORG'!AE449</f>
        <v>0</v>
      </c>
      <c r="L452" s="27" t="str">
        <f>+'[1]Consolidado ORG'!E449</f>
        <v>5 5. Contratación directa</v>
      </c>
      <c r="M452" s="27" t="str">
        <f>+'[1]Consolidado ORG'!F449</f>
        <v>6 6. Otro</v>
      </c>
    </row>
    <row r="453" spans="1:13" s="2" customFormat="1" ht="48" x14ac:dyDescent="0.25">
      <c r="A453" s="26" t="str">
        <f>+'[1]Consolidado ORG'!A450</f>
        <v>SCJ-451-2021</v>
      </c>
      <c r="B453" s="27">
        <f>+'[1]Consolidado ORG'!B450</f>
        <v>44253</v>
      </c>
      <c r="C453" s="27" t="str">
        <f>+'[1]Consolidado ORG'!G450</f>
        <v>KATERINE SOLARTE VELEZ</v>
      </c>
      <c r="D453" s="27" t="str">
        <f>+'[1]Consolidado ORG'!L450</f>
        <v>PRESTAR SERVICIOS PROFESIONALES EN LA DIRECCIÓN DE BIENES, PARA BRINDAR APOYO JURÍDICO EN LO RELACIONADO CON LA EJECUCIÓN DE LOS CONTRATOS Y ADMINISTRACIÓN DE LOS BIENES, SERVICIOS Y OBRAS ADQUIRIDAS DE PROPIEDAD Y/O A CARGO DE LA SDSCJ PARA EL FORTALECIMIENTO DE LAS CAPACIDADES OPERATIVAS DE LAS AUTORIDADES DE SEGURIDAD, CONVIVENCIA Y JUSTICIA</v>
      </c>
      <c r="E453" s="27">
        <f>+'[1]Consolidado ORG'!M450</f>
        <v>44256</v>
      </c>
      <c r="F453" s="27">
        <f>+'[1]Consolidado ORG'!N450</f>
        <v>44592</v>
      </c>
      <c r="G453" s="28">
        <f>+'[1]Consolidado ORG'!P450</f>
        <v>11</v>
      </c>
      <c r="H453" s="28">
        <f>+'[1]Consolidado ORG'!AG450</f>
        <v>0</v>
      </c>
      <c r="I453" s="29">
        <f>+'[1]Consolidado ORG'!T450</f>
        <v>117352505</v>
      </c>
      <c r="J453" s="29" t="str">
        <f>+'[1]Consolidado ORG'!V450</f>
        <v>NA</v>
      </c>
      <c r="K453" s="29">
        <f>+'[1]Consolidado ORG'!AE450</f>
        <v>0</v>
      </c>
      <c r="L453" s="27" t="str">
        <f>+'[1]Consolidado ORG'!E450</f>
        <v>5 5. Contratación directa</v>
      </c>
      <c r="M453" s="27" t="str">
        <f>+'[1]Consolidado ORG'!F450</f>
        <v>6 6. Otro</v>
      </c>
    </row>
    <row r="454" spans="1:13" s="2" customFormat="1" ht="48" x14ac:dyDescent="0.25">
      <c r="A454" s="26" t="str">
        <f>+'[1]Consolidado ORG'!A451</f>
        <v>SCJ-452-2021</v>
      </c>
      <c r="B454" s="27">
        <f>+'[1]Consolidado ORG'!B451</f>
        <v>44253</v>
      </c>
      <c r="C454" s="27" t="str">
        <f>+'[1]Consolidado ORG'!G451</f>
        <v>CAROLINA PINEDA ZULUAGA</v>
      </c>
      <c r="D454" s="27" t="str">
        <f>+'[1]Consolidado ORG'!L451</f>
        <v>PRESTAR SERVICIOS PROFESIONALES EN LA DIRECCIÓN DE BIENES, BRINDANDO APOYO EN EL PROCESO DE TRASFERENCIA DE BIENES A LA SDSCJ, Y EN LA ADMINISTRACIÓN DE LOS BIENES MUEBLES E INMUEBLES PARA EL FORTALECIMIENTO DE LAS CAPACIDADES OPERATIVAS DE LAS AUTORIDADES DE SEGURIDAD, CONVIVENCIA Y JUSTICIA</v>
      </c>
      <c r="E454" s="27">
        <f>+'[1]Consolidado ORG'!M451</f>
        <v>44256</v>
      </c>
      <c r="F454" s="27">
        <f>+'[1]Consolidado ORG'!N451</f>
        <v>44592</v>
      </c>
      <c r="G454" s="28">
        <f>+'[1]Consolidado ORG'!P451</f>
        <v>11</v>
      </c>
      <c r="H454" s="28">
        <f>+'[1]Consolidado ORG'!AG451</f>
        <v>0</v>
      </c>
      <c r="I454" s="29">
        <f>+'[1]Consolidado ORG'!T451</f>
        <v>71931343</v>
      </c>
      <c r="J454" s="29" t="str">
        <f>+'[1]Consolidado ORG'!V451</f>
        <v>NA</v>
      </c>
      <c r="K454" s="29">
        <f>+'[1]Consolidado ORG'!AE451</f>
        <v>0</v>
      </c>
      <c r="L454" s="27" t="str">
        <f>+'[1]Consolidado ORG'!E451</f>
        <v>5 5. Contratación directa</v>
      </c>
      <c r="M454" s="27" t="str">
        <f>+'[1]Consolidado ORG'!F451</f>
        <v>6 6. Otro</v>
      </c>
    </row>
    <row r="455" spans="1:13" s="2" customFormat="1" ht="48" x14ac:dyDescent="0.25">
      <c r="A455" s="26" t="str">
        <f>+'[1]Consolidado ORG'!A452</f>
        <v>SCJ-453-2021</v>
      </c>
      <c r="B455" s="27">
        <f>+'[1]Consolidado ORG'!B452</f>
        <v>44253</v>
      </c>
      <c r="C455" s="27" t="str">
        <f>+'[1]Consolidado ORG'!G452</f>
        <v>JEINSMY LILIANA RUBIO RAMIREZ</v>
      </c>
      <c r="D455" s="27" t="str">
        <f>+'[1]Consolidado ORG'!L452</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55" s="27">
        <f>+'[1]Consolidado ORG'!M452</f>
        <v>44256</v>
      </c>
      <c r="F455" s="27">
        <f>+'[1]Consolidado ORG'!N452</f>
        <v>44561</v>
      </c>
      <c r="G455" s="28">
        <f>+'[1]Consolidado ORG'!P452</f>
        <v>10</v>
      </c>
      <c r="H455" s="28">
        <f>+'[1]Consolidado ORG'!AG452</f>
        <v>0</v>
      </c>
      <c r="I455" s="29">
        <f>+'[1]Consolidado ORG'!T452</f>
        <v>23000000</v>
      </c>
      <c r="J455" s="29" t="str">
        <f>+'[1]Consolidado ORG'!V452</f>
        <v>NA</v>
      </c>
      <c r="K455" s="29">
        <f>+'[1]Consolidado ORG'!AE452</f>
        <v>0</v>
      </c>
      <c r="L455" s="27" t="str">
        <f>+'[1]Consolidado ORG'!E452</f>
        <v>5 5. Contratación directa</v>
      </c>
      <c r="M455" s="27" t="str">
        <f>+'[1]Consolidado ORG'!F452</f>
        <v>6 6. Otro</v>
      </c>
    </row>
    <row r="456" spans="1:13" s="2" customFormat="1" ht="48" x14ac:dyDescent="0.25">
      <c r="A456" s="26" t="str">
        <f>+'[1]Consolidado ORG'!A453</f>
        <v>SCJ-454-2021</v>
      </c>
      <c r="B456" s="27">
        <f>+'[1]Consolidado ORG'!B453</f>
        <v>44253</v>
      </c>
      <c r="C456" s="27" t="str">
        <f>+'[1]Consolidado ORG'!G453</f>
        <v>MARTHA ZUGEY MARTINEZ MENDOZA</v>
      </c>
      <c r="D456" s="27" t="str">
        <f>+'[1]Consolidado ORG'!L453</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56" s="27">
        <f>+'[1]Consolidado ORG'!M453</f>
        <v>44260</v>
      </c>
      <c r="F456" s="27">
        <f>+'[1]Consolidado ORG'!N453</f>
        <v>44565</v>
      </c>
      <c r="G456" s="28">
        <f>+'[1]Consolidado ORG'!P453</f>
        <v>10</v>
      </c>
      <c r="H456" s="28">
        <f>+'[1]Consolidado ORG'!AG453</f>
        <v>0</v>
      </c>
      <c r="I456" s="29">
        <f>+'[1]Consolidado ORG'!T453</f>
        <v>23000000</v>
      </c>
      <c r="J456" s="29" t="str">
        <f>+'[1]Consolidado ORG'!V453</f>
        <v>NA</v>
      </c>
      <c r="K456" s="29">
        <f>+'[1]Consolidado ORG'!AE453</f>
        <v>0</v>
      </c>
      <c r="L456" s="27" t="str">
        <f>+'[1]Consolidado ORG'!E453</f>
        <v>5 5. Contratación directa</v>
      </c>
      <c r="M456" s="27" t="str">
        <f>+'[1]Consolidado ORG'!F453</f>
        <v>6 6. Otro</v>
      </c>
    </row>
    <row r="457" spans="1:13" s="2" customFormat="1" ht="48" x14ac:dyDescent="0.25">
      <c r="A457" s="26" t="str">
        <f>+'[1]Consolidado ORG'!A454</f>
        <v>SCJ-455-2021</v>
      </c>
      <c r="B457" s="27">
        <f>+'[1]Consolidado ORG'!B454</f>
        <v>44253</v>
      </c>
      <c r="C457" s="27" t="str">
        <f>+'[1]Consolidado ORG'!G454</f>
        <v>LIDIA LUCIA HERRERA ROMERO</v>
      </c>
      <c r="D457" s="27" t="str">
        <f>+'[1]Consolidado ORG'!L454</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57" s="27">
        <f>+'[1]Consolidado ORG'!M454</f>
        <v>44256</v>
      </c>
      <c r="F457" s="27">
        <f>+'[1]Consolidado ORG'!N454</f>
        <v>44561</v>
      </c>
      <c r="G457" s="28">
        <f>+'[1]Consolidado ORG'!P454</f>
        <v>10</v>
      </c>
      <c r="H457" s="28">
        <f>+'[1]Consolidado ORG'!AG454</f>
        <v>0</v>
      </c>
      <c r="I457" s="29">
        <f>+'[1]Consolidado ORG'!T454</f>
        <v>23000000</v>
      </c>
      <c r="J457" s="29" t="str">
        <f>+'[1]Consolidado ORG'!V454</f>
        <v>NA</v>
      </c>
      <c r="K457" s="29">
        <f>+'[1]Consolidado ORG'!AE454</f>
        <v>0</v>
      </c>
      <c r="L457" s="27" t="str">
        <f>+'[1]Consolidado ORG'!E454</f>
        <v>5 5. Contratación directa</v>
      </c>
      <c r="M457" s="27" t="str">
        <f>+'[1]Consolidado ORG'!F454</f>
        <v>6 6. Otro</v>
      </c>
    </row>
    <row r="458" spans="1:13" s="2" customFormat="1" ht="48" x14ac:dyDescent="0.25">
      <c r="A458" s="26" t="str">
        <f>+'[1]Consolidado ORG'!A455</f>
        <v>SCJ-456-2021</v>
      </c>
      <c r="B458" s="27">
        <f>+'[1]Consolidado ORG'!B455</f>
        <v>44253</v>
      </c>
      <c r="C458" s="27" t="str">
        <f>+'[1]Consolidado ORG'!G455</f>
        <v>YURANY ASTRID CALDERON CORREA</v>
      </c>
      <c r="D458" s="27" t="str">
        <f>+'[1]Consolidado ORG'!L455</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58" s="27">
        <f>+'[1]Consolidado ORG'!M455</f>
        <v>44263</v>
      </c>
      <c r="F458" s="27">
        <f>+'[1]Consolidado ORG'!N455</f>
        <v>44589</v>
      </c>
      <c r="G458" s="28">
        <f>+'[1]Consolidado ORG'!P455</f>
        <v>11</v>
      </c>
      <c r="H458" s="28">
        <f>+'[1]Consolidado ORG'!AG455</f>
        <v>0</v>
      </c>
      <c r="I458" s="29">
        <f>+'[1]Consolidado ORG'!T455</f>
        <v>25300000</v>
      </c>
      <c r="J458" s="29" t="str">
        <f>+'[1]Consolidado ORG'!V455</f>
        <v>NA</v>
      </c>
      <c r="K458" s="29">
        <f>+'[1]Consolidado ORG'!AE455</f>
        <v>0</v>
      </c>
      <c r="L458" s="27" t="str">
        <f>+'[1]Consolidado ORG'!E455</f>
        <v>5 5. Contratación directa</v>
      </c>
      <c r="M458" s="27" t="str">
        <f>+'[1]Consolidado ORG'!F455</f>
        <v>6 6. Otro</v>
      </c>
    </row>
    <row r="459" spans="1:13" s="2" customFormat="1" ht="48" x14ac:dyDescent="0.25">
      <c r="A459" s="26" t="str">
        <f>+'[1]Consolidado ORG'!A456</f>
        <v>SCJ-457-2021</v>
      </c>
      <c r="B459" s="27">
        <f>+'[1]Consolidado ORG'!B456</f>
        <v>44253</v>
      </c>
      <c r="C459" s="27" t="str">
        <f>+'[1]Consolidado ORG'!G456</f>
        <v>DAYAN YULIETH LOPEZ TRIANA</v>
      </c>
      <c r="D459" s="27" t="str">
        <f>+'[1]Consolidado ORG'!L456</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59" s="27">
        <f>+'[1]Consolidado ORG'!M456</f>
        <v>44258</v>
      </c>
      <c r="F459" s="27">
        <f>+'[1]Consolidado ORG'!N456</f>
        <v>44594</v>
      </c>
      <c r="G459" s="28">
        <f>+'[1]Consolidado ORG'!P456</f>
        <v>11</v>
      </c>
      <c r="H459" s="28">
        <f>+'[1]Consolidado ORG'!AG456</f>
        <v>0</v>
      </c>
      <c r="I459" s="29">
        <f>+'[1]Consolidado ORG'!T456</f>
        <v>25300000</v>
      </c>
      <c r="J459" s="29" t="str">
        <f>+'[1]Consolidado ORG'!V456</f>
        <v>NA</v>
      </c>
      <c r="K459" s="29">
        <f>+'[1]Consolidado ORG'!AE456</f>
        <v>0</v>
      </c>
      <c r="L459" s="27" t="str">
        <f>+'[1]Consolidado ORG'!E456</f>
        <v>5 5. Contratación directa</v>
      </c>
      <c r="M459" s="27" t="str">
        <f>+'[1]Consolidado ORG'!F456</f>
        <v>6 6. Otro</v>
      </c>
    </row>
    <row r="460" spans="1:13" s="2" customFormat="1" ht="48" x14ac:dyDescent="0.25">
      <c r="A460" s="26" t="str">
        <f>+'[1]Consolidado ORG'!A457</f>
        <v>SCJ-458-2021</v>
      </c>
      <c r="B460" s="27">
        <f>+'[1]Consolidado ORG'!B457</f>
        <v>44253</v>
      </c>
      <c r="C460" s="27" t="str">
        <f>+'[1]Consolidado ORG'!G457</f>
        <v>KATHERINE  ALBARRACIN MUÑOZ</v>
      </c>
      <c r="D460" s="27" t="str">
        <f>+'[1]Consolidado ORG'!L457</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60" s="27">
        <f>+'[1]Consolidado ORG'!M457</f>
        <v>44270</v>
      </c>
      <c r="F460" s="27">
        <f>+'[1]Consolidado ORG'!N457</f>
        <v>44581</v>
      </c>
      <c r="G460" s="28">
        <f>+'[1]Consolidado ORG'!P457</f>
        <v>11</v>
      </c>
      <c r="H460" s="28">
        <f>+'[1]Consolidado ORG'!AG457</f>
        <v>0</v>
      </c>
      <c r="I460" s="29">
        <f>+'[1]Consolidado ORG'!T457</f>
        <v>25300000</v>
      </c>
      <c r="J460" s="29" t="str">
        <f>+'[1]Consolidado ORG'!V457</f>
        <v>NA</v>
      </c>
      <c r="K460" s="29">
        <f>+'[1]Consolidado ORG'!AE457</f>
        <v>0</v>
      </c>
      <c r="L460" s="27" t="str">
        <f>+'[1]Consolidado ORG'!E457</f>
        <v>5 5. Contratación directa</v>
      </c>
      <c r="M460" s="27" t="str">
        <f>+'[1]Consolidado ORG'!F457</f>
        <v>6 6. Otro</v>
      </c>
    </row>
    <row r="461" spans="1:13" s="2" customFormat="1" ht="48" x14ac:dyDescent="0.25">
      <c r="A461" s="26" t="str">
        <f>+'[1]Consolidado ORG'!A458</f>
        <v>SCJ-459-2021</v>
      </c>
      <c r="B461" s="27">
        <f>+'[1]Consolidado ORG'!B458</f>
        <v>44253</v>
      </c>
      <c r="C461" s="27" t="str">
        <f>+'[1]Consolidado ORG'!G458</f>
        <v>GIOVANNI LOPEZ GIRALDO</v>
      </c>
      <c r="D461" s="27" t="str">
        <f>+'[1]Consolidado ORG'!L458</f>
        <v>PRESTAR SERVICIOS PROFESIONALES A LA SECRETARÍA DISTRITAL DE SEGURIDAD, CONVIVENCIA Y JUSTICIA, BRINDANDO APOYO AL COMANDO DE LA POLICÍA METROPOLITANA DE BOGOTÁ, EN TEMAS RELACIONADOS CON EL DISEÑO DE ESTRATEGIAS, PROGRAMAS, PLANES Y ACCIONES DE SEGURIDAD Y CONVIVENCIA CIUDADANA QUE SEAN APLICADAS EN LA CIUDAD CAPITAL QUE PERMITAN MEJORAR LAS CONDICIONES Y NIVELES DE SEGURIDAD.</v>
      </c>
      <c r="E461" s="27">
        <f>+'[1]Consolidado ORG'!M458</f>
        <v>44256</v>
      </c>
      <c r="F461" s="27">
        <f>+'[1]Consolidado ORG'!N458</f>
        <v>44592</v>
      </c>
      <c r="G461" s="28">
        <f>+'[1]Consolidado ORG'!P458</f>
        <v>11</v>
      </c>
      <c r="H461" s="28">
        <f>+'[1]Consolidado ORG'!AG458</f>
        <v>0</v>
      </c>
      <c r="I461" s="29">
        <f>+'[1]Consolidado ORG'!T458</f>
        <v>88000000</v>
      </c>
      <c r="J461" s="29" t="str">
        <f>+'[1]Consolidado ORG'!V458</f>
        <v>NA</v>
      </c>
      <c r="K461" s="29">
        <f>+'[1]Consolidado ORG'!AE458</f>
        <v>0</v>
      </c>
      <c r="L461" s="27" t="str">
        <f>+'[1]Consolidado ORG'!E458</f>
        <v>5 5. Contratación directa</v>
      </c>
      <c r="M461" s="27" t="str">
        <f>+'[1]Consolidado ORG'!F458</f>
        <v>6 6. Otro</v>
      </c>
    </row>
    <row r="462" spans="1:13" s="2" customFormat="1" ht="48" x14ac:dyDescent="0.25">
      <c r="A462" s="26" t="str">
        <f>+'[1]Consolidado ORG'!A459</f>
        <v>SCJ-461-2021</v>
      </c>
      <c r="B462" s="27">
        <f>+'[1]Consolidado ORG'!B459</f>
        <v>44253</v>
      </c>
      <c r="C462" s="27" t="str">
        <f>+'[1]Consolidado ORG'!G459</f>
        <v>EDUIN ANTONIO MORENO SHETT</v>
      </c>
      <c r="D462" s="27" t="str">
        <f>+'[1]Consolidado ORG'!L459</f>
        <v>PRESTAR LOS SERVICIOS PROFESIONALES EN LA DIRECCIÓN DE BIENES PARA APOYAR EN LA ADMINISTRACIÓN DE LAS OBRAS E INMUEBLES QUE ESTÉN A CARGO DE LA SECRETARÍA DISTRITAL DE SEGURIDAD, CONVIVENCIA Y JUSTICIA, ASÍ COMO EL SEGUIMIENTO DE LAS INFRAESTRUCTURAS Y EQUIPAMIENTOS.</v>
      </c>
      <c r="E462" s="27">
        <f>+'[1]Consolidado ORG'!M459</f>
        <v>44256</v>
      </c>
      <c r="F462" s="27">
        <f>+'[1]Consolidado ORG'!N459</f>
        <v>44592</v>
      </c>
      <c r="G462" s="28">
        <f>+'[1]Consolidado ORG'!P459</f>
        <v>11</v>
      </c>
      <c r="H462" s="28">
        <f>+'[1]Consolidado ORG'!AG459</f>
        <v>0</v>
      </c>
      <c r="I462" s="29">
        <f>+'[1]Consolidado ORG'!T459</f>
        <v>95005350</v>
      </c>
      <c r="J462" s="29" t="str">
        <f>+'[1]Consolidado ORG'!V459</f>
        <v>NA</v>
      </c>
      <c r="K462" s="29">
        <f>+'[1]Consolidado ORG'!AE459</f>
        <v>0</v>
      </c>
      <c r="L462" s="27" t="str">
        <f>+'[1]Consolidado ORG'!E459</f>
        <v>5 5. Contratación directa</v>
      </c>
      <c r="M462" s="27" t="str">
        <f>+'[1]Consolidado ORG'!F459</f>
        <v>6 6. Otro</v>
      </c>
    </row>
    <row r="463" spans="1:13" s="2" customFormat="1" ht="48" x14ac:dyDescent="0.25">
      <c r="A463" s="26" t="str">
        <f>+'[1]Consolidado ORG'!A460</f>
        <v>SCJ-462-2021</v>
      </c>
      <c r="B463" s="27">
        <f>+'[1]Consolidado ORG'!B460</f>
        <v>44253</v>
      </c>
      <c r="C463" s="27" t="str">
        <f>+'[1]Consolidado ORG'!G460</f>
        <v>JOHANNA MARCELA SANCHEZ VARGAS</v>
      </c>
      <c r="D463" s="27" t="str">
        <f>+'[1]Consolidado ORG'!L460</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63" s="27">
        <f>+'[1]Consolidado ORG'!M460</f>
        <v>44264</v>
      </c>
      <c r="F463" s="27">
        <f>+'[1]Consolidado ORG'!N460</f>
        <v>44600</v>
      </c>
      <c r="G463" s="28">
        <f>+'[1]Consolidado ORG'!P460</f>
        <v>11</v>
      </c>
      <c r="H463" s="28">
        <f>+'[1]Consolidado ORG'!AG460</f>
        <v>0</v>
      </c>
      <c r="I463" s="29">
        <f>+'[1]Consolidado ORG'!T460</f>
        <v>25300000</v>
      </c>
      <c r="J463" s="29" t="str">
        <f>+'[1]Consolidado ORG'!V460</f>
        <v>NA</v>
      </c>
      <c r="K463" s="29">
        <f>+'[1]Consolidado ORG'!AE460</f>
        <v>0</v>
      </c>
      <c r="L463" s="27" t="str">
        <f>+'[1]Consolidado ORG'!E460</f>
        <v>5 5. Contratación directa</v>
      </c>
      <c r="M463" s="27" t="str">
        <f>+'[1]Consolidado ORG'!F460</f>
        <v>6 6. Otro</v>
      </c>
    </row>
    <row r="464" spans="1:13" s="2" customFormat="1" ht="48" x14ac:dyDescent="0.25">
      <c r="A464" s="26" t="str">
        <f>+'[1]Consolidado ORG'!A461</f>
        <v>SCJ-463-2021</v>
      </c>
      <c r="B464" s="27">
        <f>+'[1]Consolidado ORG'!B461</f>
        <v>44253</v>
      </c>
      <c r="C464" s="27" t="str">
        <f>+'[1]Consolidado ORG'!G461</f>
        <v>ASEGURA CONSTRUCCIONES, DISEÑOS Y BIENES SAS</v>
      </c>
      <c r="D464" s="27" t="str">
        <f>+'[1]Consolidado ORG'!L461</f>
        <v>ARRENDAMIENTO DE UN INMUEBLE PARA LA ADECUADA IMPLEMENTACIÓN DE LA CASA DE JUSTICIA DE KENNEDY. ALCANCE DEL OBJETO A CONTRATAR</v>
      </c>
      <c r="E464" s="27">
        <f>+'[1]Consolidado ORG'!M461</f>
        <v>44255</v>
      </c>
      <c r="F464" s="27">
        <f>+'[1]Consolidado ORG'!N461</f>
        <v>44818</v>
      </c>
      <c r="G464" s="28">
        <f>+'[1]Consolidado ORG'!P461</f>
        <v>12</v>
      </c>
      <c r="H464" s="28">
        <f>+'[1]Consolidado ORG'!AG461</f>
        <v>199</v>
      </c>
      <c r="I464" s="29">
        <f>+'[1]Consolidado ORG'!T461</f>
        <v>301225692</v>
      </c>
      <c r="J464" s="29" t="str">
        <f>+'[1]Consolidado ORG'!V461</f>
        <v>NA</v>
      </c>
      <c r="K464" s="29">
        <f>+'[1]Consolidado ORG'!AE461</f>
        <v>165674131</v>
      </c>
      <c r="L464" s="27" t="str">
        <f>+'[1]Consolidado ORG'!E461</f>
        <v>5 5. Contratación directa</v>
      </c>
      <c r="M464" s="27" t="str">
        <f>+'[1]Consolidado ORG'!F461</f>
        <v>6 6. Otro</v>
      </c>
    </row>
    <row r="465" spans="1:13" s="2" customFormat="1" ht="48" x14ac:dyDescent="0.25">
      <c r="A465" s="26" t="str">
        <f>+'[1]Consolidado ORG'!A462</f>
        <v>SCJ-464-2021</v>
      </c>
      <c r="B465" s="27">
        <f>+'[1]Consolidado ORG'!B462</f>
        <v>44253</v>
      </c>
      <c r="C465" s="27" t="str">
        <f>+'[1]Consolidado ORG'!G462</f>
        <v>RODRIGO GONZALEZ ANDRADE</v>
      </c>
      <c r="D465" s="27" t="str">
        <f>+'[1]Consolidado ORG'!L462</f>
        <v>PRESTAR SERVICIOS PROFESIONALES A LA SECRETARÍA DISTRITAL DE SEGURIDAD, CONVIVENCIA Y JUSTICIA, BRINDANDO APOYO EN LOS TEMAS RELACIONADOS CON LA INFRAESTRUCTURA FÍSICA DE LOS EQUIPAMIENTOS DE SEGURIDAD DE LA POLICÍA METROPOLITANA DE BOGOTÁ.</v>
      </c>
      <c r="E465" s="27">
        <f>+'[1]Consolidado ORG'!M462</f>
        <v>44256</v>
      </c>
      <c r="F465" s="27">
        <f>+'[1]Consolidado ORG'!N462</f>
        <v>44592</v>
      </c>
      <c r="G465" s="28">
        <f>+'[1]Consolidado ORG'!P462</f>
        <v>11</v>
      </c>
      <c r="H465" s="28">
        <f>+'[1]Consolidado ORG'!AG462</f>
        <v>0</v>
      </c>
      <c r="I465" s="29">
        <f>+'[1]Consolidado ORG'!T462</f>
        <v>106405992</v>
      </c>
      <c r="J465" s="29" t="str">
        <f>+'[1]Consolidado ORG'!V462</f>
        <v>NA</v>
      </c>
      <c r="K465" s="29">
        <f>+'[1]Consolidado ORG'!AE462</f>
        <v>0</v>
      </c>
      <c r="L465" s="27" t="str">
        <f>+'[1]Consolidado ORG'!E462</f>
        <v>5 5. Contratación directa</v>
      </c>
      <c r="M465" s="27" t="str">
        <f>+'[1]Consolidado ORG'!F462</f>
        <v>6 6. Otro</v>
      </c>
    </row>
    <row r="466" spans="1:13" s="2" customFormat="1" ht="48" x14ac:dyDescent="0.25">
      <c r="A466" s="26" t="str">
        <f>+'[1]Consolidado ORG'!A463</f>
        <v>SCJ-465-2021</v>
      </c>
      <c r="B466" s="27">
        <f>+'[1]Consolidado ORG'!B463</f>
        <v>44253</v>
      </c>
      <c r="C466" s="27" t="str">
        <f>+'[1]Consolidado ORG'!G463</f>
        <v>JASBLEIDY VIASNEY MARTINEZ SABOGAL</v>
      </c>
      <c r="D466" s="27" t="str">
        <f>+'[1]Consolidado ORG'!L463</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66" s="27">
        <f>+'[1]Consolidado ORG'!M463</f>
        <v>44264</v>
      </c>
      <c r="F466" s="27">
        <f>+'[1]Consolidado ORG'!N463</f>
        <v>44600</v>
      </c>
      <c r="G466" s="28">
        <f>+'[1]Consolidado ORG'!P463</f>
        <v>11</v>
      </c>
      <c r="H466" s="28">
        <f>+'[1]Consolidado ORG'!AG463</f>
        <v>0</v>
      </c>
      <c r="I466" s="29">
        <f>+'[1]Consolidado ORG'!T463</f>
        <v>25300000</v>
      </c>
      <c r="J466" s="29" t="str">
        <f>+'[1]Consolidado ORG'!V463</f>
        <v>NA</v>
      </c>
      <c r="K466" s="29">
        <f>+'[1]Consolidado ORG'!AE463</f>
        <v>0</v>
      </c>
      <c r="L466" s="27" t="str">
        <f>+'[1]Consolidado ORG'!E463</f>
        <v>5 5. Contratación directa</v>
      </c>
      <c r="M466" s="27" t="str">
        <f>+'[1]Consolidado ORG'!F463</f>
        <v>6 6. Otro</v>
      </c>
    </row>
    <row r="467" spans="1:13" s="2" customFormat="1" ht="48" x14ac:dyDescent="0.25">
      <c r="A467" s="26" t="str">
        <f>+'[1]Consolidado ORG'!A464</f>
        <v>SCJ-470-2021</v>
      </c>
      <c r="B467" s="27">
        <f>+'[1]Consolidado ORG'!B464</f>
        <v>44256</v>
      </c>
      <c r="C467" s="27" t="str">
        <f>+'[1]Consolidado ORG'!G464</f>
        <v>EDGAR  OBANDO FORERO</v>
      </c>
      <c r="D467" s="27" t="str">
        <f>+'[1]Consolidado ORG'!L464</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67" s="27">
        <f>+'[1]Consolidado ORG'!M464</f>
        <v>44260</v>
      </c>
      <c r="F467" s="27">
        <f>+'[1]Consolidado ORG'!N464</f>
        <v>44565</v>
      </c>
      <c r="G467" s="28">
        <f>+'[1]Consolidado ORG'!P464</f>
        <v>10</v>
      </c>
      <c r="H467" s="28">
        <f>+'[1]Consolidado ORG'!AG464</f>
        <v>0</v>
      </c>
      <c r="I467" s="29">
        <f>+'[1]Consolidado ORG'!T464</f>
        <v>23000000</v>
      </c>
      <c r="J467" s="29" t="str">
        <f>+'[1]Consolidado ORG'!V464</f>
        <v>NA</v>
      </c>
      <c r="K467" s="29">
        <f>+'[1]Consolidado ORG'!AE464</f>
        <v>0</v>
      </c>
      <c r="L467" s="27" t="str">
        <f>+'[1]Consolidado ORG'!E464</f>
        <v>5 5. Contratación directa</v>
      </c>
      <c r="M467" s="27" t="str">
        <f>+'[1]Consolidado ORG'!F464</f>
        <v>6 6. Otro</v>
      </c>
    </row>
    <row r="468" spans="1:13" s="2" customFormat="1" ht="48" x14ac:dyDescent="0.25">
      <c r="A468" s="26" t="str">
        <f>+'[1]Consolidado ORG'!A465</f>
        <v>SCJ-471-2021</v>
      </c>
      <c r="B468" s="27">
        <f>+'[1]Consolidado ORG'!B465</f>
        <v>44256</v>
      </c>
      <c r="C468" s="27" t="str">
        <f>+'[1]Consolidado ORG'!G465</f>
        <v>PAOLA ANDREA OSORIO RODRIGUEZ</v>
      </c>
      <c r="D468" s="27" t="str">
        <f>+'[1]Consolidado ORG'!L465</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68" s="27">
        <f>+'[1]Consolidado ORG'!M465</f>
        <v>44260</v>
      </c>
      <c r="F468" s="27">
        <f>+'[1]Consolidado ORG'!N465</f>
        <v>44565</v>
      </c>
      <c r="G468" s="28">
        <f>+'[1]Consolidado ORG'!P465</f>
        <v>10</v>
      </c>
      <c r="H468" s="28">
        <f>+'[1]Consolidado ORG'!AG465</f>
        <v>0</v>
      </c>
      <c r="I468" s="29">
        <f>+'[1]Consolidado ORG'!T465</f>
        <v>23000000</v>
      </c>
      <c r="J468" s="29" t="str">
        <f>+'[1]Consolidado ORG'!V465</f>
        <v>NA</v>
      </c>
      <c r="K468" s="29">
        <f>+'[1]Consolidado ORG'!AE465</f>
        <v>0</v>
      </c>
      <c r="L468" s="27" t="str">
        <f>+'[1]Consolidado ORG'!E465</f>
        <v>5 5. Contratación directa</v>
      </c>
      <c r="M468" s="27" t="str">
        <f>+'[1]Consolidado ORG'!F465</f>
        <v>6 6. Otro</v>
      </c>
    </row>
    <row r="469" spans="1:13" s="2" customFormat="1" ht="48" x14ac:dyDescent="0.25">
      <c r="A469" s="26" t="str">
        <f>+'[1]Consolidado ORG'!A466</f>
        <v>SCJ-472-2021</v>
      </c>
      <c r="B469" s="27">
        <f>+'[1]Consolidado ORG'!B466</f>
        <v>44256</v>
      </c>
      <c r="C469" s="27" t="str">
        <f>+'[1]Consolidado ORG'!G466</f>
        <v>RAUL FERNANDO PINTO GARCIA</v>
      </c>
      <c r="D469" s="27" t="str">
        <f>+'[1]Consolidado ORG'!L466</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69" s="27">
        <f>+'[1]Consolidado ORG'!M466</f>
        <v>44263</v>
      </c>
      <c r="F469" s="27">
        <f>+'[1]Consolidado ORG'!N466</f>
        <v>44568</v>
      </c>
      <c r="G469" s="28">
        <f>+'[1]Consolidado ORG'!P466</f>
        <v>10</v>
      </c>
      <c r="H469" s="28">
        <f>+'[1]Consolidado ORG'!AG466</f>
        <v>0</v>
      </c>
      <c r="I469" s="29">
        <f>+'[1]Consolidado ORG'!T466</f>
        <v>23000000</v>
      </c>
      <c r="J469" s="29" t="str">
        <f>+'[1]Consolidado ORG'!V466</f>
        <v>NA</v>
      </c>
      <c r="K469" s="29">
        <f>+'[1]Consolidado ORG'!AE466</f>
        <v>0</v>
      </c>
      <c r="L469" s="27" t="str">
        <f>+'[1]Consolidado ORG'!E466</f>
        <v>5 5. Contratación directa</v>
      </c>
      <c r="M469" s="27" t="str">
        <f>+'[1]Consolidado ORG'!F466</f>
        <v>6 6. Otro</v>
      </c>
    </row>
    <row r="470" spans="1:13" s="2" customFormat="1" ht="48" x14ac:dyDescent="0.25">
      <c r="A470" s="26" t="str">
        <f>+'[1]Consolidado ORG'!A467</f>
        <v>SCJ-473-2021</v>
      </c>
      <c r="B470" s="27">
        <f>+'[1]Consolidado ORG'!B467</f>
        <v>44256</v>
      </c>
      <c r="C470" s="27" t="str">
        <f>+'[1]Consolidado ORG'!G467</f>
        <v>NICOLAS  JIMENEZ SANDOVAL</v>
      </c>
      <c r="D470" s="27" t="str">
        <f>+'[1]Consolidado ORG'!L467</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70" s="27">
        <f>+'[1]Consolidado ORG'!M467</f>
        <v>44258</v>
      </c>
      <c r="F470" s="27">
        <f>+'[1]Consolidado ORG'!N467</f>
        <v>44563</v>
      </c>
      <c r="G470" s="28">
        <f>+'[1]Consolidado ORG'!P467</f>
        <v>10</v>
      </c>
      <c r="H470" s="28">
        <f>+'[1]Consolidado ORG'!AG467</f>
        <v>0</v>
      </c>
      <c r="I470" s="29">
        <f>+'[1]Consolidado ORG'!T467</f>
        <v>23000000</v>
      </c>
      <c r="J470" s="29" t="str">
        <f>+'[1]Consolidado ORG'!V467</f>
        <v>NA</v>
      </c>
      <c r="K470" s="29">
        <f>+'[1]Consolidado ORG'!AE467</f>
        <v>0</v>
      </c>
      <c r="L470" s="27" t="str">
        <f>+'[1]Consolidado ORG'!E467</f>
        <v>5 5. Contratación directa</v>
      </c>
      <c r="M470" s="27" t="str">
        <f>+'[1]Consolidado ORG'!F467</f>
        <v>6 6. Otro</v>
      </c>
    </row>
    <row r="471" spans="1:13" s="2" customFormat="1" ht="48" x14ac:dyDescent="0.25">
      <c r="A471" s="26" t="str">
        <f>+'[1]Consolidado ORG'!A468</f>
        <v>SCJ-474-2021</v>
      </c>
      <c r="B471" s="27">
        <f>+'[1]Consolidado ORG'!B468</f>
        <v>44256</v>
      </c>
      <c r="C471" s="27" t="str">
        <f>+'[1]Consolidado ORG'!G468</f>
        <v>JAIME ENRIQUE PAEZ RAMIREZ</v>
      </c>
      <c r="D471" s="27" t="str">
        <f>+'[1]Consolidado ORG'!L468</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71" s="27">
        <f>+'[1]Consolidado ORG'!M468</f>
        <v>44259</v>
      </c>
      <c r="F471" s="27">
        <f>+'[1]Consolidado ORG'!N468</f>
        <v>44564</v>
      </c>
      <c r="G471" s="28">
        <f>+'[1]Consolidado ORG'!P468</f>
        <v>10</v>
      </c>
      <c r="H471" s="28">
        <f>+'[1]Consolidado ORG'!AG468</f>
        <v>0</v>
      </c>
      <c r="I471" s="29">
        <f>+'[1]Consolidado ORG'!T468</f>
        <v>23000000</v>
      </c>
      <c r="J471" s="29" t="str">
        <f>+'[1]Consolidado ORG'!V468</f>
        <v>NA</v>
      </c>
      <c r="K471" s="29">
        <f>+'[1]Consolidado ORG'!AE468</f>
        <v>0</v>
      </c>
      <c r="L471" s="27" t="str">
        <f>+'[1]Consolidado ORG'!E468</f>
        <v>5 5. Contratación directa</v>
      </c>
      <c r="M471" s="27" t="str">
        <f>+'[1]Consolidado ORG'!F468</f>
        <v>6 6. Otro</v>
      </c>
    </row>
    <row r="472" spans="1:13" s="2" customFormat="1" ht="48" x14ac:dyDescent="0.25">
      <c r="A472" s="26" t="str">
        <f>+'[1]Consolidado ORG'!A469</f>
        <v>SCJ-475-2021</v>
      </c>
      <c r="B472" s="27">
        <f>+'[1]Consolidado ORG'!B469</f>
        <v>44256</v>
      </c>
      <c r="C472" s="27" t="str">
        <f>+'[1]Consolidado ORG'!G469</f>
        <v>MARIA LAUDIS RODRIGUEZ COLORADO</v>
      </c>
      <c r="D472" s="27" t="str">
        <f>+'[1]Consolidado ORG'!L469</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72" s="27">
        <f>+'[1]Consolidado ORG'!M469</f>
        <v>44260</v>
      </c>
      <c r="F472" s="27">
        <f>+'[1]Consolidado ORG'!N469</f>
        <v>44565</v>
      </c>
      <c r="G472" s="28">
        <f>+'[1]Consolidado ORG'!P469</f>
        <v>10</v>
      </c>
      <c r="H472" s="28">
        <f>+'[1]Consolidado ORG'!AG469</f>
        <v>0</v>
      </c>
      <c r="I472" s="29">
        <f>+'[1]Consolidado ORG'!T469</f>
        <v>23000000</v>
      </c>
      <c r="J472" s="29" t="str">
        <f>+'[1]Consolidado ORG'!V469</f>
        <v>NA</v>
      </c>
      <c r="K472" s="29">
        <f>+'[1]Consolidado ORG'!AE469</f>
        <v>0</v>
      </c>
      <c r="L472" s="27" t="str">
        <f>+'[1]Consolidado ORG'!E469</f>
        <v>5 5. Contratación directa</v>
      </c>
      <c r="M472" s="27" t="str">
        <f>+'[1]Consolidado ORG'!F469</f>
        <v>6 6. Otro</v>
      </c>
    </row>
    <row r="473" spans="1:13" s="2" customFormat="1" ht="48" x14ac:dyDescent="0.25">
      <c r="A473" s="26" t="str">
        <f>+'[1]Consolidado ORG'!A470</f>
        <v>SCJ-476-2021</v>
      </c>
      <c r="B473" s="27">
        <f>+'[1]Consolidado ORG'!B470</f>
        <v>44256</v>
      </c>
      <c r="C473" s="27" t="str">
        <f>+'[1]Consolidado ORG'!G470</f>
        <v>MARIA CAMILA CHALA BETANCUR</v>
      </c>
      <c r="D473" s="27" t="str">
        <f>+'[1]Consolidado ORG'!L470</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73" s="27">
        <f>+'[1]Consolidado ORG'!M470</f>
        <v>44259</v>
      </c>
      <c r="F473" s="27">
        <f>+'[1]Consolidado ORG'!N470</f>
        <v>44564</v>
      </c>
      <c r="G473" s="28">
        <f>+'[1]Consolidado ORG'!P470</f>
        <v>10</v>
      </c>
      <c r="H473" s="28">
        <f>+'[1]Consolidado ORG'!AG470</f>
        <v>0</v>
      </c>
      <c r="I473" s="29">
        <f>+'[1]Consolidado ORG'!T470</f>
        <v>23000000</v>
      </c>
      <c r="J473" s="29" t="str">
        <f>+'[1]Consolidado ORG'!V470</f>
        <v>NA</v>
      </c>
      <c r="K473" s="29">
        <f>+'[1]Consolidado ORG'!AE470</f>
        <v>0</v>
      </c>
      <c r="L473" s="27" t="str">
        <f>+'[1]Consolidado ORG'!E470</f>
        <v>5 5. Contratación directa</v>
      </c>
      <c r="M473" s="27" t="str">
        <f>+'[1]Consolidado ORG'!F470</f>
        <v>6 6. Otro</v>
      </c>
    </row>
    <row r="474" spans="1:13" s="2" customFormat="1" ht="48" x14ac:dyDescent="0.25">
      <c r="A474" s="26" t="str">
        <f>+'[1]Consolidado ORG'!A471</f>
        <v>SCJ-477-2021</v>
      </c>
      <c r="B474" s="27">
        <f>+'[1]Consolidado ORG'!B471</f>
        <v>44256</v>
      </c>
      <c r="C474" s="27" t="str">
        <f>+'[1]Consolidado ORG'!G471</f>
        <v>LILIANA PATRICIA RUIZ SALCEDO</v>
      </c>
      <c r="D474" s="27" t="str">
        <f>+'[1]Consolidado ORG'!L471</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74" s="27">
        <f>+'[1]Consolidado ORG'!M471</f>
        <v>44261</v>
      </c>
      <c r="F474" s="27">
        <f>+'[1]Consolidado ORG'!N471</f>
        <v>44566</v>
      </c>
      <c r="G474" s="28">
        <f>+'[1]Consolidado ORG'!P471</f>
        <v>10</v>
      </c>
      <c r="H474" s="28">
        <f>+'[1]Consolidado ORG'!AG471</f>
        <v>0</v>
      </c>
      <c r="I474" s="29">
        <f>+'[1]Consolidado ORG'!T471</f>
        <v>23000000</v>
      </c>
      <c r="J474" s="29" t="str">
        <f>+'[1]Consolidado ORG'!V471</f>
        <v>NA</v>
      </c>
      <c r="K474" s="29">
        <f>+'[1]Consolidado ORG'!AE471</f>
        <v>0</v>
      </c>
      <c r="L474" s="27" t="str">
        <f>+'[1]Consolidado ORG'!E471</f>
        <v>5 5. Contratación directa</v>
      </c>
      <c r="M474" s="27" t="str">
        <f>+'[1]Consolidado ORG'!F471</f>
        <v>6 6. Otro</v>
      </c>
    </row>
    <row r="475" spans="1:13" s="2" customFormat="1" ht="48" x14ac:dyDescent="0.25">
      <c r="A475" s="26" t="str">
        <f>+'[1]Consolidado ORG'!A472</f>
        <v>SCJ-491-2021</v>
      </c>
      <c r="B475" s="27">
        <f>+'[1]Consolidado ORG'!B472</f>
        <v>44256</v>
      </c>
      <c r="C475" s="27" t="str">
        <f>+'[1]Consolidado ORG'!G472</f>
        <v>MARIA EUGENIA NEGRETE MESTRA</v>
      </c>
      <c r="D475" s="27" t="str">
        <f>+'[1]Consolidado ORG'!L472</f>
        <v>PRESTAR LOS SERVICIOS TÉCNICOS EN LA DIRECCIÓN DE BIENES DE LA SECRETARÍA DISTRITAL DE SEGURIDAD, CONVIVENCIA Y JUSTICIA, PARA APOYAR EL DESARROLLO DE LA ADMINISTRACIÓN DE LOS BIENES Y SERVICIOS DEL PARQUE AUTOMOTOR PROPIEDAD Y/O A CARGO DE LA SECRETARÍA.</v>
      </c>
      <c r="E475" s="27">
        <f>+'[1]Consolidado ORG'!M472</f>
        <v>44258</v>
      </c>
      <c r="F475" s="27">
        <f>+'[1]Consolidado ORG'!N472</f>
        <v>44441</v>
      </c>
      <c r="G475" s="28">
        <f>+'[1]Consolidado ORG'!P472</f>
        <v>6</v>
      </c>
      <c r="H475" s="28">
        <f>+'[1]Consolidado ORG'!AG472</f>
        <v>0</v>
      </c>
      <c r="I475" s="29">
        <f>+'[1]Consolidado ORG'!T472</f>
        <v>19991010</v>
      </c>
      <c r="J475" s="29" t="str">
        <f>+'[1]Consolidado ORG'!V472</f>
        <v>NA</v>
      </c>
      <c r="K475" s="29">
        <f>+'[1]Consolidado ORG'!AE472</f>
        <v>0</v>
      </c>
      <c r="L475" s="27" t="str">
        <f>+'[1]Consolidado ORG'!E472</f>
        <v>5 5. Contratación directa</v>
      </c>
      <c r="M475" s="27" t="str">
        <f>+'[1]Consolidado ORG'!F472</f>
        <v>6 6. Otro</v>
      </c>
    </row>
    <row r="476" spans="1:13" s="2" customFormat="1" ht="48" x14ac:dyDescent="0.25">
      <c r="A476" s="26" t="str">
        <f>+'[1]Consolidado ORG'!A473</f>
        <v>SCJ-493-2021</v>
      </c>
      <c r="B476" s="27">
        <f>+'[1]Consolidado ORG'!B473</f>
        <v>44256</v>
      </c>
      <c r="C476" s="27" t="str">
        <f>+'[1]Consolidado ORG'!G473</f>
        <v>GINA PAOLA CAYCEDO PACHECO</v>
      </c>
      <c r="D476" s="27" t="str">
        <f>+'[1]Consolidado ORG'!L473</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76" s="27">
        <f>+'[1]Consolidado ORG'!M473</f>
        <v>44267</v>
      </c>
      <c r="F476" s="27">
        <f>+'[1]Consolidado ORG'!N473</f>
        <v>44572</v>
      </c>
      <c r="G476" s="28">
        <f>+'[1]Consolidado ORG'!P473</f>
        <v>10</v>
      </c>
      <c r="H476" s="28">
        <f>+'[1]Consolidado ORG'!AG473</f>
        <v>0</v>
      </c>
      <c r="I476" s="29">
        <f>+'[1]Consolidado ORG'!T473</f>
        <v>23000000</v>
      </c>
      <c r="J476" s="29" t="str">
        <f>+'[1]Consolidado ORG'!V473</f>
        <v>NA</v>
      </c>
      <c r="K476" s="29">
        <f>+'[1]Consolidado ORG'!AE473</f>
        <v>0</v>
      </c>
      <c r="L476" s="27" t="str">
        <f>+'[1]Consolidado ORG'!E473</f>
        <v>5 5. Contratación directa</v>
      </c>
      <c r="M476" s="27" t="str">
        <f>+'[1]Consolidado ORG'!F473</f>
        <v>6 6. Otro</v>
      </c>
    </row>
    <row r="477" spans="1:13" s="2" customFormat="1" ht="48" x14ac:dyDescent="0.25">
      <c r="A477" s="26" t="str">
        <f>+'[1]Consolidado ORG'!A474</f>
        <v>SCJ-498-2021</v>
      </c>
      <c r="B477" s="27">
        <f>+'[1]Consolidado ORG'!B474</f>
        <v>44257</v>
      </c>
      <c r="C477" s="27" t="str">
        <f>+'[1]Consolidado ORG'!G474</f>
        <v>HERNANDO  PALMA VELASQUEZ</v>
      </c>
      <c r="D477" s="27" t="str">
        <f>+'[1]Consolidado ORG'!L474</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77" s="27">
        <f>+'[1]Consolidado ORG'!M474</f>
        <v>44266</v>
      </c>
      <c r="F477" s="27">
        <f>+'[1]Consolidado ORG'!N474</f>
        <v>44571</v>
      </c>
      <c r="G477" s="28">
        <f>+'[1]Consolidado ORG'!P474</f>
        <v>10</v>
      </c>
      <c r="H477" s="28">
        <f>+'[1]Consolidado ORG'!AG474</f>
        <v>0</v>
      </c>
      <c r="I477" s="29">
        <f>+'[1]Consolidado ORG'!T474</f>
        <v>23000000</v>
      </c>
      <c r="J477" s="29" t="str">
        <f>+'[1]Consolidado ORG'!V474</f>
        <v>NA</v>
      </c>
      <c r="K477" s="29">
        <f>+'[1]Consolidado ORG'!AE474</f>
        <v>0</v>
      </c>
      <c r="L477" s="27" t="str">
        <f>+'[1]Consolidado ORG'!E474</f>
        <v>5 5. Contratación directa</v>
      </c>
      <c r="M477" s="27" t="str">
        <f>+'[1]Consolidado ORG'!F474</f>
        <v>6 6. Otro</v>
      </c>
    </row>
    <row r="478" spans="1:13" s="2" customFormat="1" ht="48" x14ac:dyDescent="0.25">
      <c r="A478" s="26" t="str">
        <f>+'[1]Consolidado ORG'!A475</f>
        <v>SCJ-499-2021</v>
      </c>
      <c r="B478" s="27">
        <f>+'[1]Consolidado ORG'!B475</f>
        <v>44257</v>
      </c>
      <c r="C478" s="27" t="str">
        <f>+'[1]Consolidado ORG'!G475</f>
        <v>LUIS ALEXANDER ROCHA UMBARILA</v>
      </c>
      <c r="D478" s="27" t="str">
        <f>+'[1]Consolidado ORG'!L475</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78" s="27">
        <f>+'[1]Consolidado ORG'!M475</f>
        <v>44261</v>
      </c>
      <c r="F478" s="27">
        <f>+'[1]Consolidado ORG'!N475</f>
        <v>44566</v>
      </c>
      <c r="G478" s="28">
        <f>+'[1]Consolidado ORG'!P475</f>
        <v>10</v>
      </c>
      <c r="H478" s="28">
        <f>+'[1]Consolidado ORG'!AG475</f>
        <v>0</v>
      </c>
      <c r="I478" s="29">
        <f>+'[1]Consolidado ORG'!T475</f>
        <v>23000000</v>
      </c>
      <c r="J478" s="29" t="str">
        <f>+'[1]Consolidado ORG'!V475</f>
        <v>NA</v>
      </c>
      <c r="K478" s="29">
        <f>+'[1]Consolidado ORG'!AE475</f>
        <v>0</v>
      </c>
      <c r="L478" s="27" t="str">
        <f>+'[1]Consolidado ORG'!E475</f>
        <v>5 5. Contratación directa</v>
      </c>
      <c r="M478" s="27" t="str">
        <f>+'[1]Consolidado ORG'!F475</f>
        <v>6 6. Otro</v>
      </c>
    </row>
    <row r="479" spans="1:13" s="2" customFormat="1" ht="48" x14ac:dyDescent="0.25">
      <c r="A479" s="26" t="str">
        <f>+'[1]Consolidado ORG'!A476</f>
        <v>SCJ-478-2021</v>
      </c>
      <c r="B479" s="27">
        <f>+'[1]Consolidado ORG'!B476</f>
        <v>44256</v>
      </c>
      <c r="C479" s="27" t="str">
        <f>+'[1]Consolidado ORG'!G476</f>
        <v>FAMOC DEPANEL S.A.</v>
      </c>
      <c r="D479" s="27" t="str">
        <f>+'[1]Consolidado ORG'!L476</f>
        <v>ARRENDAMIENTO DEL INMUEBLE UBICADO EN LA CIUDAD DE BOGOTÁ D.C, EN LA CIUDADELA LUIS CARLOS SARMIENTO ANGULO - AVENIDA CALLE 26 No. 57 — 41 - TORRE 7, PISOS 6, 13,14, 16 Y LOCAL 103.</v>
      </c>
      <c r="E479" s="27">
        <f>+'[1]Consolidado ORG'!M476</f>
        <v>44256</v>
      </c>
      <c r="F479" s="27">
        <f>+'[1]Consolidado ORG'!N476</f>
        <v>44747</v>
      </c>
      <c r="G479" s="28">
        <f>+'[1]Consolidado ORG'!P476</f>
        <v>11</v>
      </c>
      <c r="H479" s="28">
        <f>+'[1]Consolidado ORG'!AG476</f>
        <v>155</v>
      </c>
      <c r="I479" s="29">
        <f>+'[1]Consolidado ORG'!T476</f>
        <v>4655685936</v>
      </c>
      <c r="J479" s="29" t="str">
        <f>+'[1]Consolidado ORG'!V476</f>
        <v>N/A</v>
      </c>
      <c r="K479" s="29">
        <f>+'[1]Consolidado ORG'!AE476</f>
        <v>2191703722</v>
      </c>
      <c r="L479" s="27" t="str">
        <f>+'[1]Consolidado ORG'!E476</f>
        <v>5 5. Contratación directa</v>
      </c>
      <c r="M479" s="27" t="str">
        <f>+'[1]Consolidado ORG'!F476</f>
        <v>6 6. Otro</v>
      </c>
    </row>
    <row r="480" spans="1:13" s="2" customFormat="1" ht="48" x14ac:dyDescent="0.25">
      <c r="A480" s="26" t="str">
        <f>+'[1]Consolidado ORG'!A477</f>
        <v>SCJ-479-2021</v>
      </c>
      <c r="B480" s="27">
        <f>+'[1]Consolidado ORG'!B477</f>
        <v>44256</v>
      </c>
      <c r="C480" s="27" t="str">
        <f>+'[1]Consolidado ORG'!G477</f>
        <v>DANIELA BARBERI TORRES</v>
      </c>
      <c r="D480" s="27" t="str">
        <f>+'[1]Consolidado ORG'!L477</f>
        <v xml:space="preserve">PRESTAR SERVICIOS PROFESIONALES A LA SUBSECRETARIA DE ACCESO A LA JUSTICIA PARA APOYAR LA EJECUCIÓN DE ESTRATEGIAS Y LA IMPLEMENTACIÓN DE UN MODELO DE ATENCIÓN A LA POBLACIÓN POSPENADA DE BOGOTÁ, DE CONFORMIDAD CON LOS LINEAMIENTOS PARA LA PREVENCIÓN DE LA REINCIDENCIA DESDE UN MODELO DE ATENCIÓN POSPENITENCIARIA. </v>
      </c>
      <c r="E480" s="27">
        <f>+'[1]Consolidado ORG'!M477</f>
        <v>44259</v>
      </c>
      <c r="F480" s="27">
        <f>+'[1]Consolidado ORG'!N477</f>
        <v>44533</v>
      </c>
      <c r="G480" s="28">
        <f>+'[1]Consolidado ORG'!P477</f>
        <v>6</v>
      </c>
      <c r="H480" s="28">
        <f>+'[1]Consolidado ORG'!AG477</f>
        <v>90</v>
      </c>
      <c r="I480" s="29">
        <f>+'[1]Consolidado ORG'!T477</f>
        <v>72000000</v>
      </c>
      <c r="J480" s="29" t="str">
        <f>+'[1]Consolidado ORG'!V477</f>
        <v>N/A</v>
      </c>
      <c r="K480" s="29">
        <f>+'[1]Consolidado ORG'!AE477</f>
        <v>36000000</v>
      </c>
      <c r="L480" s="27" t="str">
        <f>+'[1]Consolidado ORG'!E477</f>
        <v>5 5. Contratación directa</v>
      </c>
      <c r="M480" s="27" t="str">
        <f>+'[1]Consolidado ORG'!F477</f>
        <v>6 6. Otro</v>
      </c>
    </row>
    <row r="481" spans="1:13" s="2" customFormat="1" ht="48" x14ac:dyDescent="0.25">
      <c r="A481" s="26" t="str">
        <f>+'[1]Consolidado ORG'!A478</f>
        <v>SCJ-480-2021</v>
      </c>
      <c r="B481" s="27">
        <f>+'[1]Consolidado ORG'!B478</f>
        <v>44256</v>
      </c>
      <c r="C481" s="27" t="str">
        <f>+'[1]Consolidado ORG'!G478</f>
        <v>MANUEL ANTONIO MONTES UNDA</v>
      </c>
      <c r="D481" s="27" t="str">
        <f>+'[1]Consolidado ORG'!L478</f>
        <v>PRESTAR SERVICIOS PROFESIONALES PARA APOYAR LOS PROCESOS DE REVISIÓN,
CONCILIACIÓN Y ANÁLISIS CORRESPONDIENTES A LA OPERACIÓN DE LA DIRECCIÓN
FINANCIERA.</v>
      </c>
      <c r="E481" s="27">
        <f>+'[1]Consolidado ORG'!M478</f>
        <v>44259</v>
      </c>
      <c r="F481" s="27">
        <f>+'[1]Consolidado ORG'!N478</f>
        <v>44442</v>
      </c>
      <c r="G481" s="28">
        <f>+'[1]Consolidado ORG'!P478</f>
        <v>6</v>
      </c>
      <c r="H481" s="28">
        <f>+'[1]Consolidado ORG'!AG478</f>
        <v>0</v>
      </c>
      <c r="I481" s="29">
        <f>+'[1]Consolidado ORG'!T478</f>
        <v>30000000</v>
      </c>
      <c r="J481" s="29" t="str">
        <f>+'[1]Consolidado ORG'!V478</f>
        <v>N/A</v>
      </c>
      <c r="K481" s="29">
        <f>+'[1]Consolidado ORG'!AE478</f>
        <v>0</v>
      </c>
      <c r="L481" s="27" t="str">
        <f>+'[1]Consolidado ORG'!E478</f>
        <v>5 5. Contratación directa</v>
      </c>
      <c r="M481" s="27" t="str">
        <f>+'[1]Consolidado ORG'!F478</f>
        <v>6 6. Otro</v>
      </c>
    </row>
    <row r="482" spans="1:13" s="2" customFormat="1" ht="48" x14ac:dyDescent="0.25">
      <c r="A482" s="26" t="str">
        <f>+'[1]Consolidado ORG'!A479</f>
        <v>SCJ-481-2021</v>
      </c>
      <c r="B482" s="27">
        <f>+'[1]Consolidado ORG'!B479</f>
        <v>44256</v>
      </c>
      <c r="C482" s="27" t="str">
        <f>+'[1]Consolidado ORG'!G479</f>
        <v>ALEX FERNANDO PALMA HUERGO</v>
      </c>
      <c r="D482" s="27" t="str">
        <f>+'[1]Consolidado ORG'!L479</f>
        <v>PRESTAR SERVICIOS PROFESIONALES COMO ECONOMISTA EN LA OFICINA DE CONTROL INTERNO DE LA SECRETARÍA DISTRITAL DE SEGURIDAD, CONVIVENCIA Y JUSTICIA, APOYANDO LAS ACTIVIDADES DE EVALUACIÓN Y SEGUIMIENTO, DE CONFORMIDAD CON EL PLAN ANUAL DE AUDITORÍA APROBADO PARA LA VIGENCIA Y BAJO LOS ESTRICTOS LINEAMIENTOS EMITIDOS PARA LA IMPLEMENTACIÓN DEL MODELO INTEGRADO DE GESTIÓN Y PLANEACIÓN MIPG</v>
      </c>
      <c r="E482" s="27">
        <f>+'[1]Consolidado ORG'!M479</f>
        <v>44258</v>
      </c>
      <c r="F482" s="27">
        <f>+'[1]Consolidado ORG'!N479</f>
        <v>44594</v>
      </c>
      <c r="G482" s="28">
        <f>+'[1]Consolidado ORG'!P479</f>
        <v>11</v>
      </c>
      <c r="H482" s="28">
        <f>+'[1]Consolidado ORG'!AG479</f>
        <v>0</v>
      </c>
      <c r="I482" s="29">
        <f>+'[1]Consolidado ORG'!T479</f>
        <v>77000000</v>
      </c>
      <c r="J482" s="29" t="str">
        <f>+'[1]Consolidado ORG'!V479</f>
        <v>N/A</v>
      </c>
      <c r="K482" s="29">
        <f>+'[1]Consolidado ORG'!AE479</f>
        <v>0</v>
      </c>
      <c r="L482" s="27" t="str">
        <f>+'[1]Consolidado ORG'!E479</f>
        <v>5 5. Contratación directa</v>
      </c>
      <c r="M482" s="27" t="str">
        <f>+'[1]Consolidado ORG'!F479</f>
        <v>6 6. Otro</v>
      </c>
    </row>
    <row r="483" spans="1:13" s="2" customFormat="1" ht="48" x14ac:dyDescent="0.25">
      <c r="A483" s="26" t="str">
        <f>+'[1]Consolidado ORG'!A480</f>
        <v>SCJ-482-2021</v>
      </c>
      <c r="B483" s="27">
        <f>+'[1]Consolidado ORG'!B480</f>
        <v>44256</v>
      </c>
      <c r="C483" s="27" t="str">
        <f>+'[1]Consolidado ORG'!G480</f>
        <v>KELLY LORENA ACOSTA VELASCO</v>
      </c>
      <c r="D483" s="27" t="str">
        <f>+'[1]Consolidado ORG'!L480</f>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v>
      </c>
      <c r="E483" s="27">
        <f>+'[1]Consolidado ORG'!M480</f>
        <v>44258</v>
      </c>
      <c r="F483" s="27">
        <f>+'[1]Consolidado ORG'!N480</f>
        <v>44379</v>
      </c>
      <c r="G483" s="28">
        <f>+'[1]Consolidado ORG'!P480</f>
        <v>4</v>
      </c>
      <c r="H483" s="28">
        <f>+'[1]Consolidado ORG'!AG480</f>
        <v>0</v>
      </c>
      <c r="I483" s="29">
        <f>+'[1]Consolidado ORG'!T480</f>
        <v>11460000</v>
      </c>
      <c r="J483" s="29" t="str">
        <f>+'[1]Consolidado ORG'!V480</f>
        <v>N/A</v>
      </c>
      <c r="K483" s="29">
        <f>+'[1]Consolidado ORG'!AE480</f>
        <v>0</v>
      </c>
      <c r="L483" s="27" t="str">
        <f>+'[1]Consolidado ORG'!E480</f>
        <v>5 5. Contratación directa</v>
      </c>
      <c r="M483" s="27" t="str">
        <f>+'[1]Consolidado ORG'!F480</f>
        <v>6 6. Otro</v>
      </c>
    </row>
    <row r="484" spans="1:13" s="2" customFormat="1" ht="48" x14ac:dyDescent="0.25">
      <c r="A484" s="26" t="str">
        <f>+'[1]Consolidado ORG'!A481</f>
        <v>SCJ-483-2021</v>
      </c>
      <c r="B484" s="27">
        <f>+'[1]Consolidado ORG'!B481</f>
        <v>44256</v>
      </c>
      <c r="C484" s="27" t="str">
        <f>+'[1]Consolidado ORG'!G481</f>
        <v>EDERT ANTONIO SILVA ORJUELA</v>
      </c>
      <c r="D484" s="27" t="str">
        <f>+'[1]Consolidado ORG'!L481</f>
        <v>PRESTAR SERVICIOS DE APOYO A LA GESTIÓN A LA SECRETARÍA DISTRITAL DE SEGURIDAD, CONVIVENCIA Y JUSTICIA, EN EL TRÁMITE, REGISTRO Y CONTROL DE INFORMACIÓN DEL DESPACHO.</v>
      </c>
      <c r="E484" s="27">
        <f>+'[1]Consolidado ORG'!M481</f>
        <v>44258</v>
      </c>
      <c r="F484" s="27">
        <f>+'[1]Consolidado ORG'!N481</f>
        <v>44571</v>
      </c>
      <c r="G484" s="28">
        <f>+'[1]Consolidado ORG'!P481</f>
        <v>11</v>
      </c>
      <c r="H484" s="28">
        <f>+'[1]Consolidado ORG'!AG481</f>
        <v>0</v>
      </c>
      <c r="I484" s="29">
        <f>+'[1]Consolidado ORG'!T481</f>
        <v>27500000</v>
      </c>
      <c r="J484" s="29" t="str">
        <f>+'[1]Consolidado ORG'!V481</f>
        <v>N/A</v>
      </c>
      <c r="K484" s="29">
        <f>+'[1]Consolidado ORG'!AE481</f>
        <v>0</v>
      </c>
      <c r="L484" s="27" t="str">
        <f>+'[1]Consolidado ORG'!E481</f>
        <v>5 5. Contratación directa</v>
      </c>
      <c r="M484" s="27" t="str">
        <f>+'[1]Consolidado ORG'!F481</f>
        <v>6 6. Otro</v>
      </c>
    </row>
    <row r="485" spans="1:13" s="2" customFormat="1" ht="48" x14ac:dyDescent="0.25">
      <c r="A485" s="26" t="str">
        <f>+'[1]Consolidado ORG'!A482</f>
        <v>SCJ-484-2021</v>
      </c>
      <c r="B485" s="27">
        <f>+'[1]Consolidado ORG'!B482</f>
        <v>44256</v>
      </c>
      <c r="C485" s="27" t="str">
        <f>+'[1]Consolidado ORG'!G482</f>
        <v>ANGEL ENRIQUE CARO VILLARRAGA</v>
      </c>
      <c r="D485" s="27" t="str">
        <f>+'[1]Consolidado ORG'!L482</f>
        <v>PRESTAR SERVICIOS PROFESIONALES PARA DESARROLLAR E IMPLEMENTAR LOS INSTRUMENTOS ARCHIVÍSTICOS A CARGO DE LA DIRECCIÓN DE RECURSOS FÍSICOS Y GESTIÓN DOCUMENTAL, EN ESPECIAL SU APLICACIÓN EN LOS PROCESOS CONTRACTUALES DE LA ENTIDAD</v>
      </c>
      <c r="E485" s="27">
        <f>+'[1]Consolidado ORG'!M482</f>
        <v>44259</v>
      </c>
      <c r="F485" s="27">
        <f>+'[1]Consolidado ORG'!N482</f>
        <v>44411</v>
      </c>
      <c r="G485" s="28">
        <f>+'[1]Consolidado ORG'!P482</f>
        <v>5</v>
      </c>
      <c r="H485" s="28">
        <f>+'[1]Consolidado ORG'!AG482</f>
        <v>0</v>
      </c>
      <c r="I485" s="29">
        <f>+'[1]Consolidado ORG'!T482</f>
        <v>17125000</v>
      </c>
      <c r="J485" s="29" t="str">
        <f>+'[1]Consolidado ORG'!V482</f>
        <v>N/A</v>
      </c>
      <c r="K485" s="29">
        <f>+'[1]Consolidado ORG'!AE482</f>
        <v>0</v>
      </c>
      <c r="L485" s="27" t="str">
        <f>+'[1]Consolidado ORG'!E482</f>
        <v>5 5. Contratación directa</v>
      </c>
      <c r="M485" s="27" t="str">
        <f>+'[1]Consolidado ORG'!F482</f>
        <v>6 6. Otro</v>
      </c>
    </row>
    <row r="486" spans="1:13" s="2" customFormat="1" ht="48" x14ac:dyDescent="0.25">
      <c r="A486" s="26" t="str">
        <f>+'[1]Consolidado ORG'!A483</f>
        <v>SCJ-485-2021</v>
      </c>
      <c r="B486" s="27">
        <f>+'[1]Consolidado ORG'!B483</f>
        <v>44256</v>
      </c>
      <c r="C486" s="27" t="str">
        <f>+'[1]Consolidado ORG'!G483</f>
        <v>NELSON ENRIQUE BASTO SILVA</v>
      </c>
      <c r="D486" s="27" t="str">
        <f>+'[1]Consolidado ORG'!L483</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486" s="27">
        <f>+'[1]Consolidado ORG'!M483</f>
        <v>44265</v>
      </c>
      <c r="F486" s="27">
        <f>+'[1]Consolidado ORG'!N483</f>
        <v>44754</v>
      </c>
      <c r="G486" s="28">
        <f>+'[1]Consolidado ORG'!P483</f>
        <v>11</v>
      </c>
      <c r="H486" s="28">
        <f>+'[1]Consolidado ORG'!AG483</f>
        <v>153</v>
      </c>
      <c r="I486" s="29">
        <f>+'[1]Consolidado ORG'!T483</f>
        <v>27709000</v>
      </c>
      <c r="J486" s="29" t="str">
        <f>+'[1]Consolidado ORG'!V483</f>
        <v>N/A</v>
      </c>
      <c r="K486" s="29">
        <f>+'[1]Consolidado ORG'!AE483</f>
        <v>12846900</v>
      </c>
      <c r="L486" s="27" t="str">
        <f>+'[1]Consolidado ORG'!E483</f>
        <v>5 5. Contratación directa</v>
      </c>
      <c r="M486" s="27" t="str">
        <f>+'[1]Consolidado ORG'!F483</f>
        <v>6 6. Otro</v>
      </c>
    </row>
    <row r="487" spans="1:13" s="2" customFormat="1" ht="48" x14ac:dyDescent="0.25">
      <c r="A487" s="26" t="str">
        <f>+'[1]Consolidado ORG'!A484</f>
        <v>SCJ-486-2021</v>
      </c>
      <c r="B487" s="27">
        <f>+'[1]Consolidado ORG'!B484</f>
        <v>44256</v>
      </c>
      <c r="C487" s="27" t="str">
        <f>+'[1]Consolidado ORG'!G484</f>
        <v>JOSE ALIRIO MURILLO ROJA</v>
      </c>
      <c r="D487" s="27" t="str">
        <f>+'[1]Consolidado ORG'!L484</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487" s="27">
        <f>+'[1]Consolidado ORG'!M484</f>
        <v>44259</v>
      </c>
      <c r="F487" s="27">
        <f>+'[1]Consolidado ORG'!N484</f>
        <v>44595</v>
      </c>
      <c r="G487" s="28">
        <f>+'[1]Consolidado ORG'!P484</f>
        <v>11</v>
      </c>
      <c r="H487" s="28">
        <f>+'[1]Consolidado ORG'!AG484</f>
        <v>0</v>
      </c>
      <c r="I487" s="29">
        <f>+'[1]Consolidado ORG'!T484</f>
        <v>27709000</v>
      </c>
      <c r="J487" s="29" t="str">
        <f>+'[1]Consolidado ORG'!V484</f>
        <v>N/A</v>
      </c>
      <c r="K487" s="29">
        <f>+'[1]Consolidado ORG'!AE484</f>
        <v>0</v>
      </c>
      <c r="L487" s="27" t="str">
        <f>+'[1]Consolidado ORG'!E484</f>
        <v>5 5. Contratación directa</v>
      </c>
      <c r="M487" s="27" t="str">
        <f>+'[1]Consolidado ORG'!F484</f>
        <v>6 6. Otro</v>
      </c>
    </row>
    <row r="488" spans="1:13" s="2" customFormat="1" ht="48" x14ac:dyDescent="0.25">
      <c r="A488" s="26" t="str">
        <f>+'[1]Consolidado ORG'!A485</f>
        <v>SCJ-487-2021</v>
      </c>
      <c r="B488" s="27">
        <f>+'[1]Consolidado ORG'!B485</f>
        <v>44256</v>
      </c>
      <c r="C488" s="27" t="str">
        <f>+'[1]Consolidado ORG'!G485</f>
        <v>JORGE ORLANDO SABOGAL TORRES</v>
      </c>
      <c r="D488" s="27" t="str">
        <f>+'[1]Consolidado ORG'!L485</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488" s="27">
        <f>+'[1]Consolidado ORG'!M485</f>
        <v>44258</v>
      </c>
      <c r="F488" s="27">
        <f>+'[1]Consolidado ORG'!N485</f>
        <v>44750</v>
      </c>
      <c r="G488" s="28">
        <f>+'[1]Consolidado ORG'!P485</f>
        <v>11</v>
      </c>
      <c r="H488" s="28">
        <f>+'[1]Consolidado ORG'!AG485</f>
        <v>156</v>
      </c>
      <c r="I488" s="29">
        <f>+'[1]Consolidado ORG'!T485</f>
        <v>27709000</v>
      </c>
      <c r="J488" s="29" t="str">
        <f>+'[1]Consolidado ORG'!V485</f>
        <v>N/A</v>
      </c>
      <c r="K488" s="29">
        <f>+'[1]Consolidado ORG'!AE485</f>
        <v>13098800</v>
      </c>
      <c r="L488" s="27" t="str">
        <f>+'[1]Consolidado ORG'!E485</f>
        <v>5 5. Contratación directa</v>
      </c>
      <c r="M488" s="27" t="str">
        <f>+'[1]Consolidado ORG'!F485</f>
        <v>6 6. Otro</v>
      </c>
    </row>
    <row r="489" spans="1:13" s="2" customFormat="1" ht="48" x14ac:dyDescent="0.25">
      <c r="A489" s="26" t="str">
        <f>+'[1]Consolidado ORG'!A486</f>
        <v>SCJ-488-2021</v>
      </c>
      <c r="B489" s="27">
        <f>+'[1]Consolidado ORG'!B486</f>
        <v>44256</v>
      </c>
      <c r="C489" s="27" t="str">
        <f>+'[1]Consolidado ORG'!G486</f>
        <v>JORGE LUIS CANALES MAYORALES</v>
      </c>
      <c r="D489" s="27" t="str">
        <f>+'[1]Consolidado ORG'!L486</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489" s="27">
        <f>+'[1]Consolidado ORG'!M486</f>
        <v>44264</v>
      </c>
      <c r="F489" s="27">
        <f>+'[1]Consolidado ORG'!N486</f>
        <v>44753</v>
      </c>
      <c r="G489" s="28">
        <f>+'[1]Consolidado ORG'!P486</f>
        <v>11</v>
      </c>
      <c r="H489" s="28">
        <f>+'[1]Consolidado ORG'!AG486</f>
        <v>153</v>
      </c>
      <c r="I489" s="29">
        <f>+'[1]Consolidado ORG'!T486</f>
        <v>27709000</v>
      </c>
      <c r="J489" s="29" t="str">
        <f>+'[1]Consolidado ORG'!V486</f>
        <v>N/A</v>
      </c>
      <c r="K489" s="29">
        <f>+'[1]Consolidado ORG'!AE486</f>
        <v>12846900</v>
      </c>
      <c r="L489" s="27" t="str">
        <f>+'[1]Consolidado ORG'!E486</f>
        <v>5 5. Contratación directa</v>
      </c>
      <c r="M489" s="27" t="str">
        <f>+'[1]Consolidado ORG'!F486</f>
        <v>6 6. Otro</v>
      </c>
    </row>
    <row r="490" spans="1:13" s="2" customFormat="1" ht="48" x14ac:dyDescent="0.25">
      <c r="A490" s="26" t="str">
        <f>+'[1]Consolidado ORG'!A487</f>
        <v>SCJ-489-2021</v>
      </c>
      <c r="B490" s="27">
        <f>+'[1]Consolidado ORG'!B487</f>
        <v>44256</v>
      </c>
      <c r="C490" s="27" t="str">
        <f>+'[1]Consolidado ORG'!G487</f>
        <v>JONNATHAN ALEXANDER DIAZ LONDOÑO</v>
      </c>
      <c r="D490" s="27" t="str">
        <f>+'[1]Consolidado ORG'!L487</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490" s="27">
        <f>+'[1]Consolidado ORG'!M487</f>
        <v>44258</v>
      </c>
      <c r="F490" s="27">
        <f>+'[1]Consolidado ORG'!N487</f>
        <v>44750</v>
      </c>
      <c r="G490" s="28">
        <f>+'[1]Consolidado ORG'!P487</f>
        <v>11</v>
      </c>
      <c r="H490" s="28">
        <f>+'[1]Consolidado ORG'!AG487</f>
        <v>156</v>
      </c>
      <c r="I490" s="29">
        <f>+'[1]Consolidado ORG'!T487</f>
        <v>27709000</v>
      </c>
      <c r="J490" s="29" t="str">
        <f>+'[1]Consolidado ORG'!V487</f>
        <v>N/A</v>
      </c>
      <c r="K490" s="29">
        <f>+'[1]Consolidado ORG'!AE487</f>
        <v>13098800</v>
      </c>
      <c r="L490" s="27" t="str">
        <f>+'[1]Consolidado ORG'!E487</f>
        <v>5 5. Contratación directa</v>
      </c>
      <c r="M490" s="27" t="str">
        <f>+'[1]Consolidado ORG'!F487</f>
        <v>6 6. Otro</v>
      </c>
    </row>
    <row r="491" spans="1:13" s="2" customFormat="1" ht="48" x14ac:dyDescent="0.25">
      <c r="A491" s="26" t="str">
        <f>+'[1]Consolidado ORG'!A488</f>
        <v>SCJ-490-2021</v>
      </c>
      <c r="B491" s="27">
        <f>+'[1]Consolidado ORG'!B488</f>
        <v>44256</v>
      </c>
      <c r="C491" s="27" t="str">
        <f>+'[1]Consolidado ORG'!G488</f>
        <v>JOHN MAURICIO BERNAL GARCIA</v>
      </c>
      <c r="D491" s="27" t="str">
        <f>+'[1]Consolidado ORG'!L488</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491" s="27">
        <f>+'[1]Consolidado ORG'!M488</f>
        <v>44258</v>
      </c>
      <c r="F491" s="27">
        <f>+'[1]Consolidado ORG'!N488</f>
        <v>44750</v>
      </c>
      <c r="G491" s="28">
        <f>+'[1]Consolidado ORG'!P488</f>
        <v>11</v>
      </c>
      <c r="H491" s="28">
        <f>+'[1]Consolidado ORG'!AG488</f>
        <v>156</v>
      </c>
      <c r="I491" s="29">
        <f>+'[1]Consolidado ORG'!T488</f>
        <v>27709000</v>
      </c>
      <c r="J491" s="29" t="str">
        <f>+'[1]Consolidado ORG'!V488</f>
        <v>N/A</v>
      </c>
      <c r="K491" s="29">
        <f>+'[1]Consolidado ORG'!AE488</f>
        <v>13098800</v>
      </c>
      <c r="L491" s="27" t="str">
        <f>+'[1]Consolidado ORG'!E488</f>
        <v>5 5. Contratación directa</v>
      </c>
      <c r="M491" s="27" t="str">
        <f>+'[1]Consolidado ORG'!F488</f>
        <v>6 6. Otro</v>
      </c>
    </row>
    <row r="492" spans="1:13" s="2" customFormat="1" ht="48" x14ac:dyDescent="0.25">
      <c r="A492" s="26" t="str">
        <f>+'[1]Consolidado ORG'!A489</f>
        <v>SCJ-500-2021</v>
      </c>
      <c r="B492" s="27">
        <f>+'[1]Consolidado ORG'!B489</f>
        <v>44257</v>
      </c>
      <c r="C492" s="27" t="str">
        <f>+'[1]Consolidado ORG'!G489</f>
        <v>MARTHA LILIANA GARZON LINARES</v>
      </c>
      <c r="D492" s="27" t="str">
        <f>+'[1]Consolidado ORG'!L489</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92" s="27">
        <f>+'[1]Consolidado ORG'!M489</f>
        <v>44265</v>
      </c>
      <c r="F492" s="27">
        <f>+'[1]Consolidado ORG'!N489</f>
        <v>44570</v>
      </c>
      <c r="G492" s="28">
        <f>+'[1]Consolidado ORG'!P489</f>
        <v>10</v>
      </c>
      <c r="H492" s="28">
        <f>+'[1]Consolidado ORG'!AG489</f>
        <v>0</v>
      </c>
      <c r="I492" s="29">
        <f>+'[1]Consolidado ORG'!T489</f>
        <v>23000000</v>
      </c>
      <c r="J492" s="29" t="str">
        <f>+'[1]Consolidado ORG'!V489</f>
        <v>NA</v>
      </c>
      <c r="K492" s="29">
        <f>+'[1]Consolidado ORG'!AE489</f>
        <v>0</v>
      </c>
      <c r="L492" s="27" t="str">
        <f>+'[1]Consolidado ORG'!E489</f>
        <v>5 5. Contratación directa</v>
      </c>
      <c r="M492" s="27" t="str">
        <f>+'[1]Consolidado ORG'!F489</f>
        <v>6 6. Otro</v>
      </c>
    </row>
    <row r="493" spans="1:13" s="2" customFormat="1" ht="48" x14ac:dyDescent="0.25">
      <c r="A493" s="26" t="str">
        <f>+'[1]Consolidado ORG'!A490</f>
        <v>SCJ-492-2021</v>
      </c>
      <c r="B493" s="27">
        <f>+'[1]Consolidado ORG'!B490</f>
        <v>44256</v>
      </c>
      <c r="C493" s="27" t="str">
        <f>+'[1]Consolidado ORG'!G490</f>
        <v>MÓNICA ANDREA GONZÁLEZ OSORIO</v>
      </c>
      <c r="D493" s="27" t="str">
        <f>+'[1]Consolidado ORG'!L490</f>
        <v xml:space="preserve">PRESTAR LOS SERVICIOS PROFESIONALES EN EL APOYO JURÍDICO Y ADMINISTRATIVO, ELABORACIÓN DE CONCEPTOS Y SUSTANCIACIÓN DE PROCESOS ADMINISTRATIVOS SANCIONATORIOS QUE SE ENCUENTREN A CARGO DE LA DIRECCIÓN JURÍDICA Y CONTRACTUAL. </v>
      </c>
      <c r="E493" s="27">
        <f>+'[1]Consolidado ORG'!M490</f>
        <v>44258</v>
      </c>
      <c r="F493" s="27">
        <f>+'[1]Consolidado ORG'!N490</f>
        <v>44563</v>
      </c>
      <c r="G493" s="28">
        <f>+'[1]Consolidado ORG'!P490</f>
        <v>10</v>
      </c>
      <c r="H493" s="28">
        <f>+'[1]Consolidado ORG'!AG490</f>
        <v>0</v>
      </c>
      <c r="I493" s="29">
        <f>+'[1]Consolidado ORG'!T490</f>
        <v>80000000</v>
      </c>
      <c r="J493" s="29" t="str">
        <f>+'[1]Consolidado ORG'!V490</f>
        <v>N/A</v>
      </c>
      <c r="K493" s="29">
        <f>+'[1]Consolidado ORG'!AE490</f>
        <v>0</v>
      </c>
      <c r="L493" s="27" t="str">
        <f>+'[1]Consolidado ORG'!E490</f>
        <v>5 5. Contratación directa</v>
      </c>
      <c r="M493" s="27" t="str">
        <f>+'[1]Consolidado ORG'!F490</f>
        <v>6 6. Otro</v>
      </c>
    </row>
    <row r="494" spans="1:13" s="2" customFormat="1" ht="48" x14ac:dyDescent="0.25">
      <c r="A494" s="26" t="str">
        <f>+'[1]Consolidado ORG'!A491</f>
        <v>SCJ-501-2021</v>
      </c>
      <c r="B494" s="27">
        <f>+'[1]Consolidado ORG'!B491</f>
        <v>44257</v>
      </c>
      <c r="C494" s="27" t="str">
        <f>+'[1]Consolidado ORG'!G491</f>
        <v>KAREN PAOLA MORENO NIÑO</v>
      </c>
      <c r="D494" s="27" t="str">
        <f>+'[1]Consolidado ORG'!L491</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94" s="27">
        <f>+'[1]Consolidado ORG'!M491</f>
        <v>44273</v>
      </c>
      <c r="F494" s="27">
        <f>+'[1]Consolidado ORG'!N491</f>
        <v>44578</v>
      </c>
      <c r="G494" s="28">
        <f>+'[1]Consolidado ORG'!P491</f>
        <v>10</v>
      </c>
      <c r="H494" s="28">
        <f>+'[1]Consolidado ORG'!AG491</f>
        <v>0</v>
      </c>
      <c r="I494" s="29">
        <f>+'[1]Consolidado ORG'!T491</f>
        <v>23000000</v>
      </c>
      <c r="J494" s="29" t="str">
        <f>+'[1]Consolidado ORG'!V491</f>
        <v>NA</v>
      </c>
      <c r="K494" s="29">
        <f>+'[1]Consolidado ORG'!AE491</f>
        <v>0</v>
      </c>
      <c r="L494" s="27" t="str">
        <f>+'[1]Consolidado ORG'!E491</f>
        <v>5 5. Contratación directa</v>
      </c>
      <c r="M494" s="27" t="str">
        <f>+'[1]Consolidado ORG'!F491</f>
        <v>6 6. Otro</v>
      </c>
    </row>
    <row r="495" spans="1:13" s="2" customFormat="1" ht="48" x14ac:dyDescent="0.25">
      <c r="A495" s="26" t="str">
        <f>+'[1]Consolidado ORG'!A492</f>
        <v>SCJ-494-2021</v>
      </c>
      <c r="B495" s="27">
        <f>+'[1]Consolidado ORG'!B492</f>
        <v>44257</v>
      </c>
      <c r="C495" s="27" t="str">
        <f>+'[1]Consolidado ORG'!G492</f>
        <v>OSCAR AGUDELO FLOREZ</v>
      </c>
      <c r="D495" s="27" t="str">
        <f>+'[1]Consolidado ORG'!L492</f>
        <v>PRESTAR CON PLENA AUTONOMÍA ADMINISTRATIVA Y TÉCNICA, LOS SERVICIOS PROFESIONALES PARA BRINDAR APOYO A LA DIRECCIÓN JURÍDICA Y CONTRACTUAL DE LA SDSCJ, EN LA GESTIÓN PRECONTRACTUAL, CONTRACTUAL Y POS-CONTRACTUAL, PARA LA ADQUISICIÓN DE BIENES Y SERVICIOS Y EL CUMPLIMIENTO DE LAS METAS Y OBJETIVOS DE LA ENTIDAD</v>
      </c>
      <c r="E495" s="27">
        <f>+'[1]Consolidado ORG'!M492</f>
        <v>44258</v>
      </c>
      <c r="F495" s="27">
        <f>+'[1]Consolidado ORG'!N492</f>
        <v>44572</v>
      </c>
      <c r="G495" s="28">
        <f>+'[1]Consolidado ORG'!P492</f>
        <v>10.933333333333334</v>
      </c>
      <c r="H495" s="28">
        <f>+'[1]Consolidado ORG'!AG492</f>
        <v>0</v>
      </c>
      <c r="I495" s="29">
        <f>+'[1]Consolidado ORG'!T492</f>
        <v>94420267</v>
      </c>
      <c r="J495" s="29" t="str">
        <f>+'[1]Consolidado ORG'!V492</f>
        <v>N/A</v>
      </c>
      <c r="K495" s="29">
        <f>+'[1]Consolidado ORG'!AE492</f>
        <v>0</v>
      </c>
      <c r="L495" s="27" t="str">
        <f>+'[1]Consolidado ORG'!E492</f>
        <v>5 5. Contratación directa</v>
      </c>
      <c r="M495" s="27" t="str">
        <f>+'[1]Consolidado ORG'!F492</f>
        <v>6 6. Otro</v>
      </c>
    </row>
    <row r="496" spans="1:13" s="2" customFormat="1" ht="48" x14ac:dyDescent="0.25">
      <c r="A496" s="26" t="str">
        <f>+'[1]Consolidado ORG'!A493</f>
        <v>SCJ-495-2021</v>
      </c>
      <c r="B496" s="27">
        <f>+'[1]Consolidado ORG'!B493</f>
        <v>44257</v>
      </c>
      <c r="C496" s="27" t="str">
        <f>+'[1]Consolidado ORG'!G493</f>
        <v>ANDREA CATALINA RODRÍGUEZ BUSTOS</v>
      </c>
      <c r="D496" s="27" t="str">
        <f>+'[1]Consolidado ORG'!L493</f>
        <v>PRESTAR SERVICIOS PROFESIONALES A LA DIRECCIÓN DE RESPONSABILIDAD PENAL ADOLESCENTE PARA APOYAR TÉCNICA Y JURÍDICAMENTE LA PLANEACIÓN, EJECUCIÓN Y SEGUIMIENTO DE LAS ESTRATEGIAS DE ATENCIÓN INTEGRAL PARA ADOLESCENTES Y JÓVENES VINCULADOS AL SISTEMA DE RESPONSABILIDAD PENAL PARA ADOLESCENTES</v>
      </c>
      <c r="E496" s="27">
        <f>+'[1]Consolidado ORG'!M493</f>
        <v>44260</v>
      </c>
      <c r="F496" s="27">
        <f>+'[1]Consolidado ORG'!N493</f>
        <v>44731</v>
      </c>
      <c r="G496" s="28">
        <f>+'[1]Consolidado ORG'!P493</f>
        <v>11.5</v>
      </c>
      <c r="H496" s="28">
        <f>+'[1]Consolidado ORG'!AG493</f>
        <v>120</v>
      </c>
      <c r="I496" s="29">
        <f>+'[1]Consolidado ORG'!T493</f>
        <v>152961500</v>
      </c>
      <c r="J496" s="29" t="str">
        <f>+'[1]Consolidado ORG'!V493</f>
        <v>N/A</v>
      </c>
      <c r="K496" s="29">
        <f>+'[1]Consolidado ORG'!AE493</f>
        <v>53204000</v>
      </c>
      <c r="L496" s="27" t="str">
        <f>+'[1]Consolidado ORG'!E493</f>
        <v>5 5. Contratación directa</v>
      </c>
      <c r="M496" s="27" t="str">
        <f>+'[1]Consolidado ORG'!F493</f>
        <v>6 6. Otro</v>
      </c>
    </row>
    <row r="497" spans="1:13" s="2" customFormat="1" ht="48" x14ac:dyDescent="0.25">
      <c r="A497" s="26" t="str">
        <f>+'[1]Consolidado ORG'!A494</f>
        <v>SCJ-496-2021</v>
      </c>
      <c r="B497" s="27">
        <f>+'[1]Consolidado ORG'!B494</f>
        <v>44257</v>
      </c>
      <c r="C497" s="27" t="str">
        <f>+'[1]Consolidado ORG'!G494</f>
        <v>JORGE ANDRES GONZALEZ PARRA</v>
      </c>
      <c r="D497" s="27" t="str">
        <f>+'[1]Consolidado ORG'!L494</f>
        <v>PRESTAR SERVICIOS PROFESIONALES A LA DIRECCIÓN DE RESPONSABILIDAD PENAL ADOLESCENTE DESDE EL ÁREA DE PSICOLOGÍA Y EL ENFOQUE DE JUSTICIA RESTAURATIVA PARA LA ATENCIÓN DE LA POBLACIÓN QUE LE SEA ASIGNADA DEL PROGRAMA DISTRITAL DE JUSTICIA JUVENIL RESTAURATIVA</v>
      </c>
      <c r="E497" s="27">
        <f>+'[1]Consolidado ORG'!M494</f>
        <v>44260</v>
      </c>
      <c r="F497" s="27">
        <f>+'[1]Consolidado ORG'!N494</f>
        <v>44731</v>
      </c>
      <c r="G497" s="28">
        <f>+'[1]Consolidado ORG'!P494</f>
        <v>11.5</v>
      </c>
      <c r="H497" s="28">
        <f>+'[1]Consolidado ORG'!AG494</f>
        <v>120</v>
      </c>
      <c r="I497" s="29">
        <f>+'[1]Consolidado ORG'!T494</f>
        <v>58184250</v>
      </c>
      <c r="J497" s="29" t="str">
        <f>+'[1]Consolidado ORG'!V494</f>
        <v>N/A</v>
      </c>
      <c r="K497" s="29">
        <f>+'[1]Consolidado ORG'!AE494</f>
        <v>20238000</v>
      </c>
      <c r="L497" s="27" t="str">
        <f>+'[1]Consolidado ORG'!E494</f>
        <v>5 5. Contratación directa</v>
      </c>
      <c r="M497" s="27" t="str">
        <f>+'[1]Consolidado ORG'!F494</f>
        <v>6 6. Otro</v>
      </c>
    </row>
    <row r="498" spans="1:13" s="2" customFormat="1" ht="48" x14ac:dyDescent="0.25">
      <c r="A498" s="26" t="str">
        <f>+'[1]Consolidado ORG'!A495</f>
        <v>SCJ-497-2021</v>
      </c>
      <c r="B498" s="27">
        <f>+'[1]Consolidado ORG'!B495</f>
        <v>44257</v>
      </c>
      <c r="C498" s="27" t="str">
        <f>+'[1]Consolidado ORG'!G495</f>
        <v>FREDDY WILMER BECERRA ROZO</v>
      </c>
      <c r="D498" s="27" t="str">
        <f>+'[1]Consolidado ORG'!L495</f>
        <v>PRESTAR SERVICIOS PROFESIONALES A LA DIRECCIÓN DE RESPONSABILIDAD PENAL ADOLESCENTE PARA APOYAR LA ARTICULACIÓN DE ACCIONES PARA LA IMPLEMENTACIÓN DE LA POLÍTICA INTEGRAL DE PREVENCIÓN Y ATENCIÓN AL CONSUMO DE SUSTANCIAS PSICOACTIVAS, EN ARMONÍA CON LA POLÍTICA NACIONAL DE SALUD MENTAL, EN LA POBLACIÓN VINCULADA AL SRPA Y DEMÁS GRUPOS POBLACIONALES QUE DESIGNE LA SUBSECRETARÍA DE ACCESO A LA JUSTICIA</v>
      </c>
      <c r="E498" s="27">
        <f>+'[1]Consolidado ORG'!M495</f>
        <v>44260</v>
      </c>
      <c r="F498" s="27">
        <f>+'[1]Consolidado ORG'!N495</f>
        <v>44492</v>
      </c>
      <c r="G498" s="28">
        <f>+'[1]Consolidado ORG'!P495</f>
        <v>11.5</v>
      </c>
      <c r="H498" s="28">
        <f>+'[1]Consolidado ORG'!AG495</f>
        <v>0</v>
      </c>
      <c r="I498" s="29">
        <f>+'[1]Consolidado ORG'!T495</f>
        <v>166865000</v>
      </c>
      <c r="J498" s="29" t="str">
        <f>+'[1]Consolidado ORG'!V495</f>
        <v>N/A</v>
      </c>
      <c r="K498" s="29">
        <f>+'[1]Consolidado ORG'!AE495</f>
        <v>0</v>
      </c>
      <c r="L498" s="27" t="str">
        <f>+'[1]Consolidado ORG'!E495</f>
        <v>5 5. Contratación directa</v>
      </c>
      <c r="M498" s="27" t="str">
        <f>+'[1]Consolidado ORG'!F495</f>
        <v>6 6. Otro</v>
      </c>
    </row>
    <row r="499" spans="1:13" s="2" customFormat="1" ht="48" x14ac:dyDescent="0.25">
      <c r="A499" s="26" t="str">
        <f>+'[1]Consolidado ORG'!A496</f>
        <v>SCJ-507-2021</v>
      </c>
      <c r="B499" s="27">
        <f>+'[1]Consolidado ORG'!B496</f>
        <v>44257</v>
      </c>
      <c r="C499" s="27" t="str">
        <f>+'[1]Consolidado ORG'!G496</f>
        <v>OSCAR ADOLFO UYABAN ALONSO</v>
      </c>
      <c r="D499" s="27" t="str">
        <f>+'[1]Consolidado ORG'!L496</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499" s="27">
        <f>+'[1]Consolidado ORG'!M496</f>
        <v>44266</v>
      </c>
      <c r="F499" s="27">
        <f>+'[1]Consolidado ORG'!N496</f>
        <v>44571</v>
      </c>
      <c r="G499" s="28">
        <f>+'[1]Consolidado ORG'!P496</f>
        <v>10</v>
      </c>
      <c r="H499" s="28">
        <f>+'[1]Consolidado ORG'!AG496</f>
        <v>0</v>
      </c>
      <c r="I499" s="29">
        <f>+'[1]Consolidado ORG'!T496</f>
        <v>23000000</v>
      </c>
      <c r="J499" s="29" t="str">
        <f>+'[1]Consolidado ORG'!V496</f>
        <v>NA</v>
      </c>
      <c r="K499" s="29">
        <f>+'[1]Consolidado ORG'!AE496</f>
        <v>0</v>
      </c>
      <c r="L499" s="27" t="str">
        <f>+'[1]Consolidado ORG'!E496</f>
        <v>5 5. Contratación directa</v>
      </c>
      <c r="M499" s="27" t="str">
        <f>+'[1]Consolidado ORG'!F496</f>
        <v>6 6. Otro</v>
      </c>
    </row>
    <row r="500" spans="1:13" s="2" customFormat="1" ht="48" x14ac:dyDescent="0.25">
      <c r="A500" s="26" t="str">
        <f>+'[1]Consolidado ORG'!A497</f>
        <v>SCJ-510-2021</v>
      </c>
      <c r="B500" s="27">
        <f>+'[1]Consolidado ORG'!B497</f>
        <v>44257</v>
      </c>
      <c r="C500" s="27" t="str">
        <f>+'[1]Consolidado ORG'!G497</f>
        <v>ROSALINDA  MORENO PRADA</v>
      </c>
      <c r="D500" s="27" t="str">
        <f>+'[1]Consolidado ORG'!L497</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500" s="27">
        <f>+'[1]Consolidado ORG'!M497</f>
        <v>44260</v>
      </c>
      <c r="F500" s="27">
        <f>+'[1]Consolidado ORG'!N497</f>
        <v>44565</v>
      </c>
      <c r="G500" s="28">
        <f>+'[1]Consolidado ORG'!P497</f>
        <v>10</v>
      </c>
      <c r="H500" s="28">
        <f>+'[1]Consolidado ORG'!AG497</f>
        <v>0</v>
      </c>
      <c r="I500" s="29">
        <f>+'[1]Consolidado ORG'!T497</f>
        <v>23000000</v>
      </c>
      <c r="J500" s="29" t="str">
        <f>+'[1]Consolidado ORG'!V497</f>
        <v>NA</v>
      </c>
      <c r="K500" s="29">
        <f>+'[1]Consolidado ORG'!AE497</f>
        <v>0</v>
      </c>
      <c r="L500" s="27" t="str">
        <f>+'[1]Consolidado ORG'!E497</f>
        <v>5 5. Contratación directa</v>
      </c>
      <c r="M500" s="27" t="str">
        <f>+'[1]Consolidado ORG'!F497</f>
        <v>6 6. Otro</v>
      </c>
    </row>
    <row r="501" spans="1:13" s="2" customFormat="1" ht="48" x14ac:dyDescent="0.25">
      <c r="A501" s="26" t="str">
        <f>+'[1]Consolidado ORG'!A498</f>
        <v>SCJ-511-2021</v>
      </c>
      <c r="B501" s="27">
        <f>+'[1]Consolidado ORG'!B498</f>
        <v>44258</v>
      </c>
      <c r="C501" s="27" t="str">
        <f>+'[1]Consolidado ORG'!G498</f>
        <v>CARLOS ANDRES ESCOBAR GARCIA</v>
      </c>
      <c r="D501" s="27" t="str">
        <f>+'[1]Consolidado ORG'!L498</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501" s="27">
        <f>+'[1]Consolidado ORG'!M498</f>
        <v>44264</v>
      </c>
      <c r="F501" s="27">
        <f>+'[1]Consolidado ORG'!N498</f>
        <v>44569</v>
      </c>
      <c r="G501" s="28">
        <f>+'[1]Consolidado ORG'!P498</f>
        <v>10</v>
      </c>
      <c r="H501" s="28">
        <f>+'[1]Consolidado ORG'!AG498</f>
        <v>0</v>
      </c>
      <c r="I501" s="29">
        <f>+'[1]Consolidado ORG'!T498</f>
        <v>23000000</v>
      </c>
      <c r="J501" s="29" t="str">
        <f>+'[1]Consolidado ORG'!V498</f>
        <v>NA</v>
      </c>
      <c r="K501" s="29">
        <f>+'[1]Consolidado ORG'!AE498</f>
        <v>0</v>
      </c>
      <c r="L501" s="27" t="str">
        <f>+'[1]Consolidado ORG'!E498</f>
        <v>5 5. Contratación directa</v>
      </c>
      <c r="M501" s="27" t="str">
        <f>+'[1]Consolidado ORG'!F498</f>
        <v>6 6. Otro</v>
      </c>
    </row>
    <row r="502" spans="1:13" s="2" customFormat="1" ht="48" x14ac:dyDescent="0.25">
      <c r="A502" s="26" t="str">
        <f>+'[1]Consolidado ORG'!A499</f>
        <v>SCJ-512-2021</v>
      </c>
      <c r="B502" s="27">
        <f>+'[1]Consolidado ORG'!B499</f>
        <v>44258</v>
      </c>
      <c r="C502" s="27" t="str">
        <f>+'[1]Consolidado ORG'!G499</f>
        <v>YERLY DAYANNA ARDILA NAVARRETE</v>
      </c>
      <c r="D502" s="27" t="str">
        <f>+'[1]Consolidado ORG'!L499</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502" s="27">
        <f>+'[1]Consolidado ORG'!M499</f>
        <v>44264</v>
      </c>
      <c r="F502" s="27">
        <f>+'[1]Consolidado ORG'!N499</f>
        <v>44582</v>
      </c>
      <c r="G502" s="28">
        <f>+'[1]Consolidado ORG'!P499</f>
        <v>10</v>
      </c>
      <c r="H502" s="28">
        <f>+'[1]Consolidado ORG'!AG499</f>
        <v>0</v>
      </c>
      <c r="I502" s="29">
        <f>+'[1]Consolidado ORG'!T499</f>
        <v>23000000</v>
      </c>
      <c r="J502" s="29" t="str">
        <f>+'[1]Consolidado ORG'!V499</f>
        <v>NA</v>
      </c>
      <c r="K502" s="29">
        <f>+'[1]Consolidado ORG'!AE499</f>
        <v>0</v>
      </c>
      <c r="L502" s="27" t="str">
        <f>+'[1]Consolidado ORG'!E499</f>
        <v>5 5. Contratación directa</v>
      </c>
      <c r="M502" s="27" t="str">
        <f>+'[1]Consolidado ORG'!F499</f>
        <v>6 6. Otro</v>
      </c>
    </row>
    <row r="503" spans="1:13" s="2" customFormat="1" ht="48" x14ac:dyDescent="0.25">
      <c r="A503" s="26" t="str">
        <f>+'[1]Consolidado ORG'!A500</f>
        <v>SCJ-502-2021</v>
      </c>
      <c r="B503" s="27">
        <f>+'[1]Consolidado ORG'!B500</f>
        <v>44257</v>
      </c>
      <c r="C503" s="27" t="str">
        <f>+'[1]Consolidado ORG'!G500</f>
        <v>FERNANDO ALVAREZ ROJAS</v>
      </c>
      <c r="D503" s="27" t="str">
        <f>+'[1]Consolidado ORG'!L500</f>
        <v>PRESTAR SUS SERVICIOS PROFESIONALES DE ASESORÍA JURÍDICA ESPECIALIZADA DE MANERA INDEPENDIENTE Y AUTÓNOMA A LA DIRECCIÓN JURÍDICA Y CONTRACTUAL DE SECRETARÍA DE SEGURIDAD, CONVIVENCIA Y JUSTICIA, EN ASUNTOS ADMINISTRATIVOS, JUDICIALES Y CONTRACTUALES</v>
      </c>
      <c r="E503" s="27">
        <f>+'[1]Consolidado ORG'!M500</f>
        <v>44259</v>
      </c>
      <c r="F503" s="27">
        <f>+'[1]Consolidado ORG'!N500</f>
        <v>44564</v>
      </c>
      <c r="G503" s="28">
        <f>+'[1]Consolidado ORG'!P500</f>
        <v>10</v>
      </c>
      <c r="H503" s="28">
        <f>+'[1]Consolidado ORG'!AG500</f>
        <v>0</v>
      </c>
      <c r="I503" s="29">
        <f>+'[1]Consolidado ORG'!T500</f>
        <v>119000000</v>
      </c>
      <c r="J503" s="29" t="str">
        <f>+'[1]Consolidado ORG'!V500</f>
        <v>N/A</v>
      </c>
      <c r="K503" s="29">
        <f>+'[1]Consolidado ORG'!AE500</f>
        <v>0</v>
      </c>
      <c r="L503" s="27" t="str">
        <f>+'[1]Consolidado ORG'!E500</f>
        <v>5 5. Contratación directa</v>
      </c>
      <c r="M503" s="27" t="str">
        <f>+'[1]Consolidado ORG'!F500</f>
        <v>6 6. Otro</v>
      </c>
    </row>
    <row r="504" spans="1:13" s="2" customFormat="1" ht="48" x14ac:dyDescent="0.25">
      <c r="A504" s="26" t="str">
        <f>+'[1]Consolidado ORG'!A501</f>
        <v>SCJ-503-2021</v>
      </c>
      <c r="B504" s="27">
        <f>+'[1]Consolidado ORG'!B501</f>
        <v>44257</v>
      </c>
      <c r="C504" s="27" t="str">
        <f>+'[1]Consolidado ORG'!G501</f>
        <v>DANIEL ALEJANDRO RUEDA JIMENEZ</v>
      </c>
      <c r="D504" s="27" t="str">
        <f>+'[1]Consolidado ORG'!L501</f>
        <v>PRESTACIÓN DE LOS SERVICIOS PROFESIONALES A LA SUBSECRETARÍA DE SEGURIDAD Y CONVIVENCIA PARA BRINDAR APOYO EN EL FORTALECIMIENTO DE LA ESTRATEGIA DENOMINADA "EN BICI NOS CUIDAMOS", CON EL FIN DE GENERAR PROCESOS DE CULTURA CIUDADANA, DISMINUCIÓN DE LA ILEGALIDAD Y UNA SANA CONVIVENCIA EN LAS DIFERENTES LOCALIDADES DE BOGOTÁ.</v>
      </c>
      <c r="E504" s="27">
        <f>+'[1]Consolidado ORG'!M501</f>
        <v>44259</v>
      </c>
      <c r="F504" s="27">
        <f>+'[1]Consolidado ORG'!N501</f>
        <v>44595</v>
      </c>
      <c r="G504" s="28">
        <f>+'[1]Consolidado ORG'!P501</f>
        <v>11</v>
      </c>
      <c r="H504" s="28">
        <f>+'[1]Consolidado ORG'!AG501</f>
        <v>0</v>
      </c>
      <c r="I504" s="29">
        <f>+'[1]Consolidado ORG'!T501</f>
        <v>52509886</v>
      </c>
      <c r="J504" s="29" t="str">
        <f>+'[1]Consolidado ORG'!V501</f>
        <v>N/A</v>
      </c>
      <c r="K504" s="29">
        <f>+'[1]Consolidado ORG'!AE501</f>
        <v>0</v>
      </c>
      <c r="L504" s="27" t="str">
        <f>+'[1]Consolidado ORG'!E501</f>
        <v>5 5. Contratación directa</v>
      </c>
      <c r="M504" s="27" t="str">
        <f>+'[1]Consolidado ORG'!F501</f>
        <v>6 6. Otro</v>
      </c>
    </row>
    <row r="505" spans="1:13" s="2" customFormat="1" ht="48" x14ac:dyDescent="0.25">
      <c r="A505" s="26" t="str">
        <f>+'[1]Consolidado ORG'!A502</f>
        <v>SCJ-504-2021</v>
      </c>
      <c r="B505" s="27">
        <f>+'[1]Consolidado ORG'!B502</f>
        <v>44257</v>
      </c>
      <c r="C505" s="27" t="str">
        <f>+'[1]Consolidado ORG'!G502</f>
        <v>LUIS RODOLFO ESCOBEDO DAVID</v>
      </c>
      <c r="D505" s="27" t="str">
        <f>+'[1]Consolidado ORG'!L502</f>
        <v>PRESTAR SUS SERVICIOS PROFESIONALES PARA APOYAR AL JEFE DE LA OFICINA DE ANÁLISIS DE INFORMACIÓN Y ESTUDIOS ESTRATÉGICOS EN LA RECOLECCIÓN, CONSOLIDACIÓN Y ANÁLISIS DE INFORMACIÓN, ASÍ COMO EN LA ELABORACIÓN DE DOCUMENTOS TÉCNICOS RELACIONADOS CON LAS DINÁMICAS DELICTIVAS QUE IMPACTAN LA SEGURIDAD EN EL DISTRITO CAPITAL, ESPECIALMENTE AQUELLAS RELACIONADAS CON LA VIOLENCIA HOMICIDA</v>
      </c>
      <c r="E505" s="27">
        <f>+'[1]Consolidado ORG'!M502</f>
        <v>44259</v>
      </c>
      <c r="F505" s="27">
        <f>+'[1]Consolidado ORG'!N502</f>
        <v>44745</v>
      </c>
      <c r="G505" s="28">
        <f>+'[1]Consolidado ORG'!P502</f>
        <v>11</v>
      </c>
      <c r="H505" s="28">
        <f>+'[1]Consolidado ORG'!AG502</f>
        <v>150</v>
      </c>
      <c r="I505" s="29">
        <f>+'[1]Consolidado ORG'!T502</f>
        <v>137500000</v>
      </c>
      <c r="J505" s="29" t="str">
        <f>+'[1]Consolidado ORG'!V502</f>
        <v>N/A</v>
      </c>
      <c r="K505" s="29">
        <f>+'[1]Consolidado ORG'!AE502</f>
        <v>62500000</v>
      </c>
      <c r="L505" s="27" t="str">
        <f>+'[1]Consolidado ORG'!E502</f>
        <v>5 5. Contratación directa</v>
      </c>
      <c r="M505" s="27" t="str">
        <f>+'[1]Consolidado ORG'!F502</f>
        <v>6 6. Otro</v>
      </c>
    </row>
    <row r="506" spans="1:13" s="2" customFormat="1" ht="48" x14ac:dyDescent="0.25">
      <c r="A506" s="26" t="str">
        <f>+'[1]Consolidado ORG'!A503</f>
        <v>SCJ-505-2021</v>
      </c>
      <c r="B506" s="27">
        <f>+'[1]Consolidado ORG'!B503</f>
        <v>44257</v>
      </c>
      <c r="C506" s="27" t="str">
        <f>+'[1]Consolidado ORG'!G503</f>
        <v>SILVIA JULIANA JUNCA VALERO</v>
      </c>
      <c r="D506" s="27" t="str">
        <f>+'[1]Consolidado ORG'!L503</f>
        <v>PRESTAR SUS SERVICIOS PROFESIONALES EN LA OFICINA DE ANÁLISIS DE INFORMACIÓN Y ESTUDIOS ESTRATÉGICOS, PARA APOYAR EL ANÁLISIS Y LA REALIZACIÓN DE DOCUMENTOS EN MATERIA DE SEGURIDAD, CONVIVENCIA Y ACCESO A LA JUSTICIA QUE PERMITAN LA CONSTRUCCIÓN DE CONOCIMIENTO Y LA COMPRENSIÓN DE LAS DIFERENTES DINÁMICAS PARA LA TOMA DE DECISIONES</v>
      </c>
      <c r="E506" s="27">
        <f>+'[1]Consolidado ORG'!M503</f>
        <v>44259</v>
      </c>
      <c r="F506" s="27">
        <f>+'[1]Consolidado ORG'!N503</f>
        <v>44350</v>
      </c>
      <c r="G506" s="28">
        <f>+'[1]Consolidado ORG'!P503</f>
        <v>3</v>
      </c>
      <c r="H506" s="28">
        <f>+'[1]Consolidado ORG'!AG503</f>
        <v>0</v>
      </c>
      <c r="I506" s="29">
        <f>+'[1]Consolidado ORG'!T503</f>
        <v>18035700</v>
      </c>
      <c r="J506" s="29" t="str">
        <f>+'[1]Consolidado ORG'!V503</f>
        <v>N/A</v>
      </c>
      <c r="K506" s="29">
        <f>+'[1]Consolidado ORG'!AE503</f>
        <v>0</v>
      </c>
      <c r="L506" s="27" t="str">
        <f>+'[1]Consolidado ORG'!E503</f>
        <v>5 5. Contratación directa</v>
      </c>
      <c r="M506" s="27" t="str">
        <f>+'[1]Consolidado ORG'!F503</f>
        <v>6 6. Otro</v>
      </c>
    </row>
    <row r="507" spans="1:13" s="2" customFormat="1" ht="48" x14ac:dyDescent="0.25">
      <c r="A507" s="26" t="str">
        <f>+'[1]Consolidado ORG'!A504</f>
        <v>SCJ-506-2021</v>
      </c>
      <c r="B507" s="27">
        <f>+'[1]Consolidado ORG'!B504</f>
        <v>44257</v>
      </c>
      <c r="C507" s="27" t="str">
        <f>+'[1]Consolidado ORG'!G504</f>
        <v>SERGIO MATEO BERNAL DIMATE</v>
      </c>
      <c r="D507" s="27" t="str">
        <f>+'[1]Consolidado ORG'!L504</f>
        <v>PRESTAR SUS SERVICIOS PROFESIONALES EN LA OFICINA DE ANÁLISIS DE INFORMACIÓN Y ESTUDIOS ESTRATÉGICOS PARA APOYAR EL LEVANTAMIENTO, SISTEMATIZACIÓN, Y ANÁLISIS DE INFORMACIÓN Y LA ELABORACIÓN DE DOCUMENTOS TÉCNICOS QUE SE ADELANTAN EN LA OFICINA.</v>
      </c>
      <c r="E507" s="27">
        <f>+'[1]Consolidado ORG'!M504</f>
        <v>44259</v>
      </c>
      <c r="F507" s="27">
        <f>+'[1]Consolidado ORG'!N504</f>
        <v>44745</v>
      </c>
      <c r="G507" s="28">
        <f>+'[1]Consolidado ORG'!P504</f>
        <v>11</v>
      </c>
      <c r="H507" s="28">
        <f>+'[1]Consolidado ORG'!AG504</f>
        <v>150</v>
      </c>
      <c r="I507" s="29">
        <f>+'[1]Consolidado ORG'!T504</f>
        <v>39600000</v>
      </c>
      <c r="J507" s="29" t="str">
        <f>+'[1]Consolidado ORG'!V504</f>
        <v>N/A</v>
      </c>
      <c r="K507" s="29">
        <f>+'[1]Consolidado ORG'!AE504</f>
        <v>18000000</v>
      </c>
      <c r="L507" s="27" t="str">
        <f>+'[1]Consolidado ORG'!E504</f>
        <v>5 5. Contratación directa</v>
      </c>
      <c r="M507" s="27" t="str">
        <f>+'[1]Consolidado ORG'!F504</f>
        <v>6 6. Otro</v>
      </c>
    </row>
    <row r="508" spans="1:13" s="2" customFormat="1" ht="48" x14ac:dyDescent="0.25">
      <c r="A508" s="26" t="str">
        <f>+'[1]Consolidado ORG'!A505</f>
        <v>SCJ-513-2021</v>
      </c>
      <c r="B508" s="27">
        <f>+'[1]Consolidado ORG'!B505</f>
        <v>44258</v>
      </c>
      <c r="C508" s="27" t="str">
        <f>+'[1]Consolidado ORG'!G505</f>
        <v>DIANA LIZETH ACOSTA CORTES</v>
      </c>
      <c r="D508" s="27" t="str">
        <f>+'[1]Consolidado ORG'!L505</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508" s="27">
        <f>+'[1]Consolidado ORG'!M505</f>
        <v>44264</v>
      </c>
      <c r="F508" s="27">
        <f>+'[1]Consolidado ORG'!N505</f>
        <v>44569</v>
      </c>
      <c r="G508" s="28">
        <f>+'[1]Consolidado ORG'!P505</f>
        <v>10</v>
      </c>
      <c r="H508" s="28">
        <f>+'[1]Consolidado ORG'!AG505</f>
        <v>0</v>
      </c>
      <c r="I508" s="29">
        <f>+'[1]Consolidado ORG'!T505</f>
        <v>23000000</v>
      </c>
      <c r="J508" s="29" t="str">
        <f>+'[1]Consolidado ORG'!V505</f>
        <v>NA</v>
      </c>
      <c r="K508" s="29">
        <f>+'[1]Consolidado ORG'!AE505</f>
        <v>0</v>
      </c>
      <c r="L508" s="27" t="str">
        <f>+'[1]Consolidado ORG'!E505</f>
        <v>5 5. Contratación directa</v>
      </c>
      <c r="M508" s="27" t="str">
        <f>+'[1]Consolidado ORG'!F505</f>
        <v>6 6. Otro</v>
      </c>
    </row>
    <row r="509" spans="1:13" s="2" customFormat="1" ht="48" x14ac:dyDescent="0.25">
      <c r="A509" s="26" t="str">
        <f>+'[1]Consolidado ORG'!A506</f>
        <v>SCJ-508-2021</v>
      </c>
      <c r="B509" s="27">
        <f>+'[1]Consolidado ORG'!B506</f>
        <v>44257</v>
      </c>
      <c r="C509" s="27" t="str">
        <f>+'[1]Consolidado ORG'!G506</f>
        <v>CLAUDIA PATRICIA ARDILA DÍAZ</v>
      </c>
      <c r="D509" s="27" t="str">
        <f>+'[1]Consolidado ORG'!L506</f>
        <v>PRESTAR SERVICIOS PROFESIONALES EN LA OFICINA ASESORA DE PLANEACIÓN PARA BRINDAR EL APOYO FRENTE A LA SOSTENIBILIDAD DEL MODELO INTEGRADO DE PLANEACIÓN Y GESTIÓN, DE LA SECRETARÍA DISTRITAL DE SEGURIDAD, CONVIVENCIA Y JUSTICIA, EN EL MARCO DEL SISTEMA DE GESTIÓN DE CALIDAD BAJO LA NORMA TÉCNICA DE GESTIÓN ISO 9001</v>
      </c>
      <c r="E509" s="27">
        <f>+'[1]Consolidado ORG'!M506</f>
        <v>44259</v>
      </c>
      <c r="F509" s="27">
        <f>+'[1]Consolidado ORG'!N506</f>
        <v>44568</v>
      </c>
      <c r="G509" s="28">
        <f>+'[1]Consolidado ORG'!P506</f>
        <v>9.5</v>
      </c>
      <c r="H509" s="28">
        <f>+'[1]Consolidado ORG'!AG506</f>
        <v>37</v>
      </c>
      <c r="I509" s="29">
        <f>+'[1]Consolidado ORG'!T506</f>
        <v>100332145</v>
      </c>
      <c r="J509" s="29" t="str">
        <f>+'[1]Consolidado ORG'!V506</f>
        <v>N/A</v>
      </c>
      <c r="K509" s="29">
        <f>+'[1]Consolidado ORG'!AE506</f>
        <v>13025576</v>
      </c>
      <c r="L509" s="27" t="str">
        <f>+'[1]Consolidado ORG'!E506</f>
        <v>5 5. Contratación directa</v>
      </c>
      <c r="M509" s="27" t="str">
        <f>+'[1]Consolidado ORG'!F506</f>
        <v>6 6. Otro</v>
      </c>
    </row>
    <row r="510" spans="1:13" s="2" customFormat="1" ht="48" x14ac:dyDescent="0.25">
      <c r="A510" s="26" t="str">
        <f>+'[1]Consolidado ORG'!A507</f>
        <v>SCJ-509-2021</v>
      </c>
      <c r="B510" s="27">
        <f>+'[1]Consolidado ORG'!B507</f>
        <v>44258</v>
      </c>
      <c r="C510" s="27" t="str">
        <f>+'[1]Consolidado ORG'!G507</f>
        <v>ANA CRISTINA VELASCO PINZÓN</v>
      </c>
      <c r="D510" s="27" t="str">
        <f>+'[1]Consolidado ORG'!L507</f>
        <v>PRESTAR SERVICIOS PROFESIONALES A LA DIRECCIÓN DE RESPONSABILIDAD PENAL ADOLESCENTE EN LA GESTIÓN, EN LA EJECUCIÓN Y SEGUIMIENTO DE ACCIONES PSICOSOCIALES Y ADMINISTRATIVAS REQUERIDAS POR LAS DIFERENTES LÍNEAS DEL PROGRAMA DISTRITAL DE JUSTICIA JUVENIL RESTAURATIVA, ASÍ COMO SU ARTICULACIÓN CON LAS DEMÁS ESTRATEGIAS ADELANTADAS DESDE LA DIRECCIÓN Y CON LOS ACTORES DEL SRPA</v>
      </c>
      <c r="E510" s="27">
        <f>+'[1]Consolidado ORG'!M507</f>
        <v>44260</v>
      </c>
      <c r="F510" s="27">
        <f>+'[1]Consolidado ORG'!N507</f>
        <v>44571</v>
      </c>
      <c r="G510" s="28">
        <f>+'[1]Consolidado ORG'!P507</f>
        <v>11.5</v>
      </c>
      <c r="H510" s="28">
        <f>+'[1]Consolidado ORG'!AG507</f>
        <v>0</v>
      </c>
      <c r="I510" s="29">
        <f>+'[1]Consolidado ORG'!T507</f>
        <v>119110100</v>
      </c>
      <c r="J510" s="29" t="str">
        <f>+'[1]Consolidado ORG'!V507</f>
        <v>N/A</v>
      </c>
      <c r="K510" s="29">
        <f>+'[1]Consolidado ORG'!AE507</f>
        <v>0</v>
      </c>
      <c r="L510" s="27" t="str">
        <f>+'[1]Consolidado ORG'!E507</f>
        <v>5 5. Contratación directa</v>
      </c>
      <c r="M510" s="27" t="str">
        <f>+'[1]Consolidado ORG'!F507</f>
        <v>6 6. Otro</v>
      </c>
    </row>
    <row r="511" spans="1:13" s="2" customFormat="1" ht="48" x14ac:dyDescent="0.25">
      <c r="A511" s="26" t="str">
        <f>+'[1]Consolidado ORG'!A508</f>
        <v>SCJ-514-2021</v>
      </c>
      <c r="B511" s="27">
        <f>+'[1]Consolidado ORG'!B508</f>
        <v>44258</v>
      </c>
      <c r="C511" s="27" t="str">
        <f>+'[1]Consolidado ORG'!G508</f>
        <v>ALEXANGELO  SUAZA VILLAMIL</v>
      </c>
      <c r="D511" s="27" t="str">
        <f>+'[1]Consolidado ORG'!L508</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511" s="27">
        <f>+'[1]Consolidado ORG'!M508</f>
        <v>44264</v>
      </c>
      <c r="F511" s="27">
        <f>+'[1]Consolidado ORG'!N508</f>
        <v>44569</v>
      </c>
      <c r="G511" s="28">
        <f>+'[1]Consolidado ORG'!P508</f>
        <v>10</v>
      </c>
      <c r="H511" s="28">
        <f>+'[1]Consolidado ORG'!AG508</f>
        <v>0</v>
      </c>
      <c r="I511" s="29">
        <f>+'[1]Consolidado ORG'!T508</f>
        <v>23000000</v>
      </c>
      <c r="J511" s="29" t="str">
        <f>+'[1]Consolidado ORG'!V508</f>
        <v>NA</v>
      </c>
      <c r="K511" s="29">
        <f>+'[1]Consolidado ORG'!AE508</f>
        <v>0</v>
      </c>
      <c r="L511" s="27" t="str">
        <f>+'[1]Consolidado ORG'!E508</f>
        <v>5 5. Contratación directa</v>
      </c>
      <c r="M511" s="27" t="str">
        <f>+'[1]Consolidado ORG'!F508</f>
        <v>6 6. Otro</v>
      </c>
    </row>
    <row r="512" spans="1:13" s="2" customFormat="1" ht="48" x14ac:dyDescent="0.25">
      <c r="A512" s="26" t="str">
        <f>+'[1]Consolidado ORG'!A509</f>
        <v>SCJ-515-2021</v>
      </c>
      <c r="B512" s="27">
        <f>+'[1]Consolidado ORG'!B509</f>
        <v>44258</v>
      </c>
      <c r="C512" s="27" t="str">
        <f>+'[1]Consolidado ORG'!G509</f>
        <v>OSCAR EDUARDO RUIZ BAYONA</v>
      </c>
      <c r="D512" s="27" t="str">
        <f>+'[1]Consolidado ORG'!L509</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512" s="27">
        <f>+'[1]Consolidado ORG'!M509</f>
        <v>44259</v>
      </c>
      <c r="F512" s="27">
        <f>+'[1]Consolidado ORG'!N509</f>
        <v>44564</v>
      </c>
      <c r="G512" s="28">
        <f>+'[1]Consolidado ORG'!P509</f>
        <v>10</v>
      </c>
      <c r="H512" s="28">
        <f>+'[1]Consolidado ORG'!AG509</f>
        <v>0</v>
      </c>
      <c r="I512" s="29">
        <f>+'[1]Consolidado ORG'!T509</f>
        <v>23000000</v>
      </c>
      <c r="J512" s="29" t="str">
        <f>+'[1]Consolidado ORG'!V509</f>
        <v>NA</v>
      </c>
      <c r="K512" s="29">
        <f>+'[1]Consolidado ORG'!AE509</f>
        <v>0</v>
      </c>
      <c r="L512" s="27" t="str">
        <f>+'[1]Consolidado ORG'!E509</f>
        <v>5 5. Contratación directa</v>
      </c>
      <c r="M512" s="27" t="str">
        <f>+'[1]Consolidado ORG'!F509</f>
        <v>6 6. Otro</v>
      </c>
    </row>
    <row r="513" spans="1:13" s="2" customFormat="1" ht="48" x14ac:dyDescent="0.25">
      <c r="A513" s="26" t="str">
        <f>+'[1]Consolidado ORG'!A510</f>
        <v>SCJ-516-2021</v>
      </c>
      <c r="B513" s="27">
        <f>+'[1]Consolidado ORG'!B510</f>
        <v>44258</v>
      </c>
      <c r="C513" s="27" t="str">
        <f>+'[1]Consolidado ORG'!G510</f>
        <v>CRISTIAN DARIO CASTAÑEDA LINARES</v>
      </c>
      <c r="D513" s="27" t="str">
        <f>+'[1]Consolidado ORG'!L510</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513" s="27">
        <f>+'[1]Consolidado ORG'!M510</f>
        <v>44264</v>
      </c>
      <c r="F513" s="27">
        <f>+'[1]Consolidado ORG'!N510</f>
        <v>44569</v>
      </c>
      <c r="G513" s="28">
        <f>+'[1]Consolidado ORG'!P510</f>
        <v>10</v>
      </c>
      <c r="H513" s="28">
        <f>+'[1]Consolidado ORG'!AG510</f>
        <v>0</v>
      </c>
      <c r="I513" s="29">
        <f>+'[1]Consolidado ORG'!T510</f>
        <v>23000000</v>
      </c>
      <c r="J513" s="29" t="str">
        <f>+'[1]Consolidado ORG'!V510</f>
        <v>NA</v>
      </c>
      <c r="K513" s="29">
        <f>+'[1]Consolidado ORG'!AE510</f>
        <v>0</v>
      </c>
      <c r="L513" s="27" t="str">
        <f>+'[1]Consolidado ORG'!E510</f>
        <v>5 5. Contratación directa</v>
      </c>
      <c r="M513" s="27" t="str">
        <f>+'[1]Consolidado ORG'!F510</f>
        <v>6 6. Otro</v>
      </c>
    </row>
    <row r="514" spans="1:13" s="2" customFormat="1" ht="48" x14ac:dyDescent="0.25">
      <c r="A514" s="26" t="str">
        <f>+'[1]Consolidado ORG'!A511</f>
        <v>SCJ-517-2021</v>
      </c>
      <c r="B514" s="27">
        <f>+'[1]Consolidado ORG'!B511</f>
        <v>44258</v>
      </c>
      <c r="C514" s="27" t="str">
        <f>+'[1]Consolidado ORG'!G511</f>
        <v>SANDRA JULIETH ORJUELA MONROY</v>
      </c>
      <c r="D514" s="27" t="str">
        <f>+'[1]Consolidado ORG'!L511</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514" s="27">
        <f>+'[1]Consolidado ORG'!M511</f>
        <v>44264</v>
      </c>
      <c r="F514" s="27">
        <f>+'[1]Consolidado ORG'!N511</f>
        <v>44569</v>
      </c>
      <c r="G514" s="28">
        <f>+'[1]Consolidado ORG'!P511</f>
        <v>10</v>
      </c>
      <c r="H514" s="28">
        <f>+'[1]Consolidado ORG'!AG511</f>
        <v>0</v>
      </c>
      <c r="I514" s="29">
        <f>+'[1]Consolidado ORG'!T511</f>
        <v>23000000</v>
      </c>
      <c r="J514" s="29" t="str">
        <f>+'[1]Consolidado ORG'!V511</f>
        <v>NA</v>
      </c>
      <c r="K514" s="29">
        <f>+'[1]Consolidado ORG'!AE511</f>
        <v>0</v>
      </c>
      <c r="L514" s="27" t="str">
        <f>+'[1]Consolidado ORG'!E511</f>
        <v>5 5. Contratación directa</v>
      </c>
      <c r="M514" s="27" t="str">
        <f>+'[1]Consolidado ORG'!F511</f>
        <v>6 6. Otro</v>
      </c>
    </row>
    <row r="515" spans="1:13" s="2" customFormat="1" ht="48" x14ac:dyDescent="0.25">
      <c r="A515" s="26" t="str">
        <f>+'[1]Consolidado ORG'!A512</f>
        <v>SCJ-518-2021</v>
      </c>
      <c r="B515" s="27">
        <f>+'[1]Consolidado ORG'!B512</f>
        <v>44258</v>
      </c>
      <c r="C515" s="27" t="str">
        <f>+'[1]Consolidado ORG'!G512</f>
        <v>LEIDY  GONZALEZ MONTENEGRO</v>
      </c>
      <c r="D515" s="27" t="str">
        <f>+'[1]Consolidado ORG'!L512</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15" s="27">
        <f>+'[1]Consolidado ORG'!M512</f>
        <v>44264</v>
      </c>
      <c r="F515" s="27">
        <f>+'[1]Consolidado ORG'!N512</f>
        <v>44569</v>
      </c>
      <c r="G515" s="28">
        <f>+'[1]Consolidado ORG'!P512</f>
        <v>10</v>
      </c>
      <c r="H515" s="28">
        <f>+'[1]Consolidado ORG'!AG512</f>
        <v>0</v>
      </c>
      <c r="I515" s="29">
        <f>+'[1]Consolidado ORG'!T512</f>
        <v>23000000</v>
      </c>
      <c r="J515" s="29" t="str">
        <f>+'[1]Consolidado ORG'!V512</f>
        <v>NA</v>
      </c>
      <c r="K515" s="29">
        <f>+'[1]Consolidado ORG'!AE512</f>
        <v>0</v>
      </c>
      <c r="L515" s="27" t="str">
        <f>+'[1]Consolidado ORG'!E512</f>
        <v>5 5. Contratación directa</v>
      </c>
      <c r="M515" s="27" t="str">
        <f>+'[1]Consolidado ORG'!F512</f>
        <v>6 6. Otro</v>
      </c>
    </row>
    <row r="516" spans="1:13" s="2" customFormat="1" ht="48" x14ac:dyDescent="0.25">
      <c r="A516" s="26" t="str">
        <f>+'[1]Consolidado ORG'!A513</f>
        <v>SCJ-519-2021</v>
      </c>
      <c r="B516" s="27">
        <f>+'[1]Consolidado ORG'!B513</f>
        <v>44258</v>
      </c>
      <c r="C516" s="27" t="str">
        <f>+'[1]Consolidado ORG'!G513</f>
        <v>ANA YEIMI SANCHEZ CASTRO</v>
      </c>
      <c r="D516" s="27" t="str">
        <f>+'[1]Consolidado ORG'!L513</f>
        <v>PRESTAR SERVICIOS PROFESIONALES PARA APOYAR JURIDICAMENTE A LA DIRECCIÓN DE BIENES, EN LA EJECUCIÓN Y LIQUIDACIÓN DE CONTRATOS DE COMODATO Y LA ADMINISTRACIÓN, MANTENIMIENTO Y USO DE LOS BIENES, SERVICIOS Y OBRAS DE PROPIEDAD Y/O A CARGO DE LA SECRETARIA DE SEGURIDAD, CONVIVENCIA Y JUSTICIA, PARA EL FORTALECIMIENTO DE LAS CAPACIDADES OPERATIVAS</v>
      </c>
      <c r="E516" s="27">
        <f>+'[1]Consolidado ORG'!M513</f>
        <v>44259</v>
      </c>
      <c r="F516" s="27">
        <f>+'[1]Consolidado ORG'!N513</f>
        <v>44579</v>
      </c>
      <c r="G516" s="28">
        <f>+'[1]Consolidado ORG'!P513</f>
        <v>10.5</v>
      </c>
      <c r="H516" s="28">
        <f>+'[1]Consolidado ORG'!AG513</f>
        <v>0</v>
      </c>
      <c r="I516" s="29">
        <f>+'[1]Consolidado ORG'!T513</f>
        <v>73500000</v>
      </c>
      <c r="J516" s="29" t="str">
        <f>+'[1]Consolidado ORG'!V513</f>
        <v>NA</v>
      </c>
      <c r="K516" s="29">
        <f>+'[1]Consolidado ORG'!AE513</f>
        <v>0</v>
      </c>
      <c r="L516" s="27" t="str">
        <f>+'[1]Consolidado ORG'!E513</f>
        <v>5 5. Contratación directa</v>
      </c>
      <c r="M516" s="27" t="str">
        <f>+'[1]Consolidado ORG'!F513</f>
        <v>6 6. Otro</v>
      </c>
    </row>
    <row r="517" spans="1:13" s="2" customFormat="1" ht="48" x14ac:dyDescent="0.25">
      <c r="A517" s="26" t="str">
        <f>+'[1]Consolidado ORG'!A514</f>
        <v>SCJ-520-2021</v>
      </c>
      <c r="B517" s="27">
        <f>+'[1]Consolidado ORG'!B514</f>
        <v>44258</v>
      </c>
      <c r="C517" s="27" t="str">
        <f>+'[1]Consolidado ORG'!G514</f>
        <v>HECTOR HERNAN TOVAR VARON</v>
      </c>
      <c r="D517" s="27" t="str">
        <f>+'[1]Consolidado ORG'!L514</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17" s="27">
        <f>+'[1]Consolidado ORG'!M514</f>
        <v>44266</v>
      </c>
      <c r="F517" s="27">
        <f>+'[1]Consolidado ORG'!N514</f>
        <v>44571</v>
      </c>
      <c r="G517" s="28">
        <f>+'[1]Consolidado ORG'!P514</f>
        <v>10</v>
      </c>
      <c r="H517" s="28">
        <f>+'[1]Consolidado ORG'!AG514</f>
        <v>0</v>
      </c>
      <c r="I517" s="29">
        <f>+'[1]Consolidado ORG'!T514</f>
        <v>23000000</v>
      </c>
      <c r="J517" s="29" t="str">
        <f>+'[1]Consolidado ORG'!V514</f>
        <v>NA</v>
      </c>
      <c r="K517" s="29">
        <f>+'[1]Consolidado ORG'!AE514</f>
        <v>0</v>
      </c>
      <c r="L517" s="27" t="str">
        <f>+'[1]Consolidado ORG'!E514</f>
        <v>5 5. Contratación directa</v>
      </c>
      <c r="M517" s="27" t="str">
        <f>+'[1]Consolidado ORG'!F514</f>
        <v>6 6. Otro</v>
      </c>
    </row>
    <row r="518" spans="1:13" s="2" customFormat="1" ht="48" x14ac:dyDescent="0.25">
      <c r="A518" s="26" t="str">
        <f>+'[1]Consolidado ORG'!A515</f>
        <v>SCJ-521-2021</v>
      </c>
      <c r="B518" s="27">
        <f>+'[1]Consolidado ORG'!B515</f>
        <v>44258</v>
      </c>
      <c r="C518" s="27" t="str">
        <f>+'[1]Consolidado ORG'!G515</f>
        <v>FABIOLA ALEXANDRA MAQUILLON ALTAMIRANDA</v>
      </c>
      <c r="D518" s="27" t="str">
        <f>+'[1]Consolidado ORG'!L515</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18" s="27">
        <f>+'[1]Consolidado ORG'!M515</f>
        <v>44267</v>
      </c>
      <c r="F518" s="27">
        <f>+'[1]Consolidado ORG'!N515</f>
        <v>44317</v>
      </c>
      <c r="G518" s="28">
        <f>+'[1]Consolidado ORG'!P515</f>
        <v>10</v>
      </c>
      <c r="H518" s="28">
        <f>+'[1]Consolidado ORG'!AG515</f>
        <v>0</v>
      </c>
      <c r="I518" s="29">
        <f>+'[1]Consolidado ORG'!T515</f>
        <v>23000000</v>
      </c>
      <c r="J518" s="29" t="str">
        <f>+'[1]Consolidado ORG'!V515</f>
        <v>NA</v>
      </c>
      <c r="K518" s="29">
        <f>+'[1]Consolidado ORG'!AE515</f>
        <v>0</v>
      </c>
      <c r="L518" s="27" t="str">
        <f>+'[1]Consolidado ORG'!E515</f>
        <v>5 5. Contratación directa</v>
      </c>
      <c r="M518" s="27" t="str">
        <f>+'[1]Consolidado ORG'!F515</f>
        <v>6 6. Otro</v>
      </c>
    </row>
    <row r="519" spans="1:13" s="2" customFormat="1" ht="48" x14ac:dyDescent="0.25">
      <c r="A519" s="26" t="str">
        <f>+'[1]Consolidado ORG'!A516</f>
        <v>SCJ-522-2021</v>
      </c>
      <c r="B519" s="27">
        <f>+'[1]Consolidado ORG'!B516</f>
        <v>44258</v>
      </c>
      <c r="C519" s="27" t="str">
        <f>+'[1]Consolidado ORG'!G516</f>
        <v>MARIBEL  BASALLO VEGA</v>
      </c>
      <c r="D519" s="27" t="str">
        <f>+'[1]Consolidado ORG'!L516</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19" s="27">
        <f>+'[1]Consolidado ORG'!M516</f>
        <v>44265</v>
      </c>
      <c r="F519" s="27">
        <f>+'[1]Consolidado ORG'!N516</f>
        <v>44570</v>
      </c>
      <c r="G519" s="28">
        <f>+'[1]Consolidado ORG'!P516</f>
        <v>10</v>
      </c>
      <c r="H519" s="28">
        <f>+'[1]Consolidado ORG'!AG516</f>
        <v>0</v>
      </c>
      <c r="I519" s="29">
        <f>+'[1]Consolidado ORG'!T516</f>
        <v>23000000</v>
      </c>
      <c r="J519" s="29" t="str">
        <f>+'[1]Consolidado ORG'!V516</f>
        <v>NA</v>
      </c>
      <c r="K519" s="29">
        <f>+'[1]Consolidado ORG'!AE516</f>
        <v>0</v>
      </c>
      <c r="L519" s="27" t="str">
        <f>+'[1]Consolidado ORG'!E516</f>
        <v>5 5. Contratación directa</v>
      </c>
      <c r="M519" s="27" t="str">
        <f>+'[1]Consolidado ORG'!F516</f>
        <v>6 6. Otro</v>
      </c>
    </row>
    <row r="520" spans="1:13" s="2" customFormat="1" ht="48" x14ac:dyDescent="0.25">
      <c r="A520" s="26" t="str">
        <f>+'[1]Consolidado ORG'!A517</f>
        <v>SCJ-523-2021</v>
      </c>
      <c r="B520" s="27">
        <f>+'[1]Consolidado ORG'!B517</f>
        <v>44258</v>
      </c>
      <c r="C520" s="27" t="str">
        <f>+'[1]Consolidado ORG'!G517</f>
        <v>ANDREA CATALINA FUQUEN COTRINA</v>
      </c>
      <c r="D520" s="27" t="str">
        <f>+'[1]Consolidado ORG'!L517</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20" s="27">
        <f>+'[1]Consolidado ORG'!M517</f>
        <v>44267</v>
      </c>
      <c r="F520" s="27">
        <f>+'[1]Consolidado ORG'!N517</f>
        <v>44572</v>
      </c>
      <c r="G520" s="28">
        <f>+'[1]Consolidado ORG'!P517</f>
        <v>10</v>
      </c>
      <c r="H520" s="28">
        <f>+'[1]Consolidado ORG'!AG517</f>
        <v>0</v>
      </c>
      <c r="I520" s="29">
        <f>+'[1]Consolidado ORG'!T517</f>
        <v>23000000</v>
      </c>
      <c r="J520" s="29" t="str">
        <f>+'[1]Consolidado ORG'!V517</f>
        <v>NA</v>
      </c>
      <c r="K520" s="29">
        <f>+'[1]Consolidado ORG'!AE517</f>
        <v>0</v>
      </c>
      <c r="L520" s="27" t="str">
        <f>+'[1]Consolidado ORG'!E517</f>
        <v>5 5. Contratación directa</v>
      </c>
      <c r="M520" s="27" t="str">
        <f>+'[1]Consolidado ORG'!F517</f>
        <v>6 6. Otro</v>
      </c>
    </row>
    <row r="521" spans="1:13" s="2" customFormat="1" ht="48" x14ac:dyDescent="0.25">
      <c r="A521" s="26" t="str">
        <f>+'[1]Consolidado ORG'!A518</f>
        <v>SCJ-524-2021</v>
      </c>
      <c r="B521" s="27">
        <f>+'[1]Consolidado ORG'!B518</f>
        <v>44258</v>
      </c>
      <c r="C521" s="27" t="str">
        <f>+'[1]Consolidado ORG'!G518</f>
        <v>JUAN PABLO ESCOBAR ROA</v>
      </c>
      <c r="D521" s="27" t="str">
        <f>+'[1]Consolidado ORG'!L518</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21" s="27">
        <f>+'[1]Consolidado ORG'!M518</f>
        <v>44267</v>
      </c>
      <c r="F521" s="27">
        <f>+'[1]Consolidado ORG'!N518</f>
        <v>44284</v>
      </c>
      <c r="G521" s="28">
        <f>+'[1]Consolidado ORG'!P518</f>
        <v>10</v>
      </c>
      <c r="H521" s="28">
        <f>+'[1]Consolidado ORG'!AG518</f>
        <v>0</v>
      </c>
      <c r="I521" s="29">
        <f>+'[1]Consolidado ORG'!T518</f>
        <v>23000000</v>
      </c>
      <c r="J521" s="29" t="str">
        <f>+'[1]Consolidado ORG'!V518</f>
        <v>NA</v>
      </c>
      <c r="K521" s="29">
        <f>+'[1]Consolidado ORG'!AE518</f>
        <v>0</v>
      </c>
      <c r="L521" s="27" t="str">
        <f>+'[1]Consolidado ORG'!E518</f>
        <v>5 5. Contratación directa</v>
      </c>
      <c r="M521" s="27" t="str">
        <f>+'[1]Consolidado ORG'!F518</f>
        <v>6 6. Otro</v>
      </c>
    </row>
    <row r="522" spans="1:13" s="2" customFormat="1" ht="48" x14ac:dyDescent="0.25">
      <c r="A522" s="26" t="str">
        <f>+'[1]Consolidado ORG'!A519</f>
        <v>SCJ-525-2021</v>
      </c>
      <c r="B522" s="27">
        <f>+'[1]Consolidado ORG'!B519</f>
        <v>44258</v>
      </c>
      <c r="C522" s="27" t="str">
        <f>+'[1]Consolidado ORG'!G519</f>
        <v>GERARDO CALDERON CASTAÑEDA</v>
      </c>
      <c r="D522" s="27" t="str">
        <f>+'[1]Consolidado ORG'!L519</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22" s="27">
        <f>+'[1]Consolidado ORG'!M519</f>
        <v>44279</v>
      </c>
      <c r="F522" s="27">
        <f>+'[1]Consolidado ORG'!N519</f>
        <v>44584</v>
      </c>
      <c r="G522" s="28">
        <f>+'[1]Consolidado ORG'!P519</f>
        <v>10</v>
      </c>
      <c r="H522" s="28">
        <f>+'[1]Consolidado ORG'!AG519</f>
        <v>0</v>
      </c>
      <c r="I522" s="29">
        <f>+'[1]Consolidado ORG'!T519</f>
        <v>23000000</v>
      </c>
      <c r="J522" s="29" t="str">
        <f>+'[1]Consolidado ORG'!V519</f>
        <v>NA</v>
      </c>
      <c r="K522" s="29">
        <f>+'[1]Consolidado ORG'!AE519</f>
        <v>0</v>
      </c>
      <c r="L522" s="27" t="str">
        <f>+'[1]Consolidado ORG'!E519</f>
        <v>5 5. Contratación directa</v>
      </c>
      <c r="M522" s="27" t="str">
        <f>+'[1]Consolidado ORG'!F519</f>
        <v>6 6. Otro</v>
      </c>
    </row>
    <row r="523" spans="1:13" s="2" customFormat="1" ht="48" x14ac:dyDescent="0.25">
      <c r="A523" s="26" t="str">
        <f>+'[1]Consolidado ORG'!A520</f>
        <v>SCJ-526-2021</v>
      </c>
      <c r="B523" s="27">
        <f>+'[1]Consolidado ORG'!B520</f>
        <v>44258</v>
      </c>
      <c r="C523" s="27" t="str">
        <f>+'[1]Consolidado ORG'!G520</f>
        <v>ANDRÉS FELIPE CAMPO MARTÍNEZ</v>
      </c>
      <c r="D523" s="27" t="str">
        <f>+'[1]Consolidado ORG'!L520</f>
        <v>PRESTAR LOS SERVICIOS PROFESIONALES EN LA DIRECCIÓN DE BIENES PARA APOYAR LAS ACTIVIDADES EN LA EJECUCIÓN Y LIQUIDACIÓN DE CONTRATOS DE COMODATO Y LA ADMINISTRACIÓN, MANTENIMIENTO Y USO DE LOS BIENES, SERVICIOS Y OBRAS DE PROPIEDAD Y/O CARGO DE LA SECRETARIA DISTRITAL DE SEGURIDAD, CONVIVENCIA Y JUSTICIA, PARA EL FORTALECIMIENTO DE LAS CAPACIDADES OPERATIVAS.</v>
      </c>
      <c r="E523" s="27">
        <f>+'[1]Consolidado ORG'!M520</f>
        <v>44260</v>
      </c>
      <c r="F523" s="27">
        <f>+'[1]Consolidado ORG'!N520</f>
        <v>44580</v>
      </c>
      <c r="G523" s="28">
        <f>+'[1]Consolidado ORG'!P520</f>
        <v>10.5</v>
      </c>
      <c r="H523" s="28">
        <f>+'[1]Consolidado ORG'!AG520</f>
        <v>0</v>
      </c>
      <c r="I523" s="29">
        <f>+'[1]Consolidado ORG'!T520</f>
        <v>35958815</v>
      </c>
      <c r="J523" s="29" t="str">
        <f>+'[1]Consolidado ORG'!V520</f>
        <v>NA</v>
      </c>
      <c r="K523" s="29">
        <f>+'[1]Consolidado ORG'!AE520</f>
        <v>0</v>
      </c>
      <c r="L523" s="27" t="str">
        <f>+'[1]Consolidado ORG'!E520</f>
        <v>5 5. Contratación directa</v>
      </c>
      <c r="M523" s="27" t="str">
        <f>+'[1]Consolidado ORG'!F520</f>
        <v>6 6. Otro</v>
      </c>
    </row>
    <row r="524" spans="1:13" s="2" customFormat="1" ht="48" x14ac:dyDescent="0.25">
      <c r="A524" s="26" t="str">
        <f>+'[1]Consolidado ORG'!A521</f>
        <v>SCJ-527-2021</v>
      </c>
      <c r="B524" s="27">
        <f>+'[1]Consolidado ORG'!B521</f>
        <v>44258</v>
      </c>
      <c r="C524" s="27" t="str">
        <f>+'[1]Consolidado ORG'!G521</f>
        <v>FREDDY FABIAN VANEGAS LARA</v>
      </c>
      <c r="D524" s="27" t="str">
        <f>+'[1]Consolidado ORG'!L521</f>
        <v>PRESTAR LOS SERVICIOS PROFESIONALES EN LA DIRECCION DE BIENES, BRINDANDO APOYO EN LA ADMINISTRACION DE LOS SERVICIOS, OBRAS Y BIENES ADQUIRIDOS PARA EL FORTALECIMIENTO DE LAS CAPACIDADES OPERATIVAS DE LAS AUTORIDADES DE SEGURIDAD, CONVIVENCIA Y JUSTICIA.</v>
      </c>
      <c r="E524" s="27">
        <f>+'[1]Consolidado ORG'!M521</f>
        <v>44260</v>
      </c>
      <c r="F524" s="27">
        <f>+'[1]Consolidado ORG'!N521</f>
        <v>44591</v>
      </c>
      <c r="G524" s="28">
        <f>+'[1]Consolidado ORG'!P521</f>
        <v>10.866666666666667</v>
      </c>
      <c r="H524" s="28">
        <f>+'[1]Consolidado ORG'!AG521</f>
        <v>0</v>
      </c>
      <c r="I524" s="29">
        <f>+'[1]Consolidado ORG'!T521</f>
        <v>58280215</v>
      </c>
      <c r="J524" s="29" t="str">
        <f>+'[1]Consolidado ORG'!V521</f>
        <v>NA</v>
      </c>
      <c r="K524" s="29">
        <f>+'[1]Consolidado ORG'!AE521</f>
        <v>0</v>
      </c>
      <c r="L524" s="27" t="str">
        <f>+'[1]Consolidado ORG'!E521</f>
        <v>5 5. Contratación directa</v>
      </c>
      <c r="M524" s="27" t="str">
        <f>+'[1]Consolidado ORG'!F521</f>
        <v>6 6. Otro</v>
      </c>
    </row>
    <row r="525" spans="1:13" s="2" customFormat="1" ht="48" x14ac:dyDescent="0.25">
      <c r="A525" s="26" t="str">
        <f>+'[1]Consolidado ORG'!A522</f>
        <v>SCJ-530-2021</v>
      </c>
      <c r="B525" s="27">
        <f>+'[1]Consolidado ORG'!B522</f>
        <v>44258</v>
      </c>
      <c r="C525" s="27" t="str">
        <f>+'[1]Consolidado ORG'!G522</f>
        <v>DIEGO IVAN BUITRAGO PARRA</v>
      </c>
      <c r="D525" s="27" t="str">
        <f>+'[1]Consolidado ORG'!L522</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25" s="27">
        <f>+'[1]Consolidado ORG'!M522</f>
        <v>44265</v>
      </c>
      <c r="F525" s="27">
        <f>+'[1]Consolidado ORG'!N522</f>
        <v>44570</v>
      </c>
      <c r="G525" s="28">
        <f>+'[1]Consolidado ORG'!P522</f>
        <v>10</v>
      </c>
      <c r="H525" s="28">
        <f>+'[1]Consolidado ORG'!AG522</f>
        <v>0</v>
      </c>
      <c r="I525" s="29">
        <f>+'[1]Consolidado ORG'!T522</f>
        <v>23000000</v>
      </c>
      <c r="J525" s="29" t="str">
        <f>+'[1]Consolidado ORG'!V522</f>
        <v>NA</v>
      </c>
      <c r="K525" s="29">
        <f>+'[1]Consolidado ORG'!AE522</f>
        <v>0</v>
      </c>
      <c r="L525" s="27" t="str">
        <f>+'[1]Consolidado ORG'!E522</f>
        <v>5 5. Contratación directa</v>
      </c>
      <c r="M525" s="27" t="str">
        <f>+'[1]Consolidado ORG'!F522</f>
        <v>6 6. Otro</v>
      </c>
    </row>
    <row r="526" spans="1:13" s="2" customFormat="1" ht="48" x14ac:dyDescent="0.25">
      <c r="A526" s="26" t="str">
        <f>+'[1]Consolidado ORG'!A523</f>
        <v>SCJ-531-2021</v>
      </c>
      <c r="B526" s="27">
        <f>+'[1]Consolidado ORG'!B523</f>
        <v>44259</v>
      </c>
      <c r="C526" s="27" t="str">
        <f>+'[1]Consolidado ORG'!G523</f>
        <v>JUAN CARLOS ALVAREZ SANTOS</v>
      </c>
      <c r="D526" s="27" t="str">
        <f>+'[1]Consolidado ORG'!L523</f>
        <v>PRESTAR LOS SERVICIOS EN LA DIRECCION DE BIENES, PARA APOYAR LAS ACTIVIDADES ADMINISTRATIVAS Y EN CAMPO REQUERIDAS PARA LA ATENCION Y SEGUIMIENTO DE LOS SEMOVIENTES PROPIEDAD DE LA SECRETARIA DISTRITAL DE SEGURIDAD, CONVIVENCIA Y JUSTICIA.</v>
      </c>
      <c r="E526" s="27">
        <f>+'[1]Consolidado ORG'!M523</f>
        <v>44260</v>
      </c>
      <c r="F526" s="27">
        <f>+'[1]Consolidado ORG'!N523</f>
        <v>44443</v>
      </c>
      <c r="G526" s="28">
        <f>+'[1]Consolidado ORG'!P523</f>
        <v>6</v>
      </c>
      <c r="H526" s="28">
        <f>+'[1]Consolidado ORG'!AG523</f>
        <v>0</v>
      </c>
      <c r="I526" s="29">
        <f>+'[1]Consolidado ORG'!T523</f>
        <v>24386400</v>
      </c>
      <c r="J526" s="29" t="str">
        <f>+'[1]Consolidado ORG'!V523</f>
        <v>NA</v>
      </c>
      <c r="K526" s="29">
        <f>+'[1]Consolidado ORG'!AE523</f>
        <v>0</v>
      </c>
      <c r="L526" s="27" t="str">
        <f>+'[1]Consolidado ORG'!E523</f>
        <v>5 5. Contratación directa</v>
      </c>
      <c r="M526" s="27" t="str">
        <f>+'[1]Consolidado ORG'!F523</f>
        <v>6 6. Otro</v>
      </c>
    </row>
    <row r="527" spans="1:13" s="2" customFormat="1" ht="48" x14ac:dyDescent="0.25">
      <c r="A527" s="26" t="str">
        <f>+'[1]Consolidado ORG'!A524</f>
        <v>SCJ-532-2021</v>
      </c>
      <c r="B527" s="27">
        <f>+'[1]Consolidado ORG'!B524</f>
        <v>44259</v>
      </c>
      <c r="C527" s="27" t="str">
        <f>+'[1]Consolidado ORG'!G524</f>
        <v>LUZ NANCY BERNAL GIL</v>
      </c>
      <c r="D527" s="27" t="str">
        <f>+'[1]Consolidado ORG'!L524</f>
        <v>ARRENDAMIENTO DE UN INMUEBLE PARA LA ADECUADA IMPLEMENTACIÓN DE LA CASA DE JUSTICIA DE BARRIOS UNIDOS.</v>
      </c>
      <c r="E527" s="27">
        <f>+'[1]Consolidado ORG'!M524</f>
        <v>44261</v>
      </c>
      <c r="F527" s="27">
        <f>+'[1]Consolidado ORG'!N524</f>
        <v>44576</v>
      </c>
      <c r="G527" s="28">
        <f>+'[1]Consolidado ORG'!P524</f>
        <v>10</v>
      </c>
      <c r="H527" s="28">
        <f>+'[1]Consolidado ORG'!AG524</f>
        <v>10</v>
      </c>
      <c r="I527" s="29">
        <f>+'[1]Consolidado ORG'!T524</f>
        <v>338228940</v>
      </c>
      <c r="J527" s="29" t="str">
        <f>+'[1]Consolidado ORG'!V524</f>
        <v>NA</v>
      </c>
      <c r="K527" s="29">
        <f>+'[1]Consolidado ORG'!AE524</f>
        <v>11274298</v>
      </c>
      <c r="L527" s="27" t="str">
        <f>+'[1]Consolidado ORG'!E524</f>
        <v>5 5. Contratación directa</v>
      </c>
      <c r="M527" s="27" t="str">
        <f>+'[1]Consolidado ORG'!F524</f>
        <v>6 6. Otro</v>
      </c>
    </row>
    <row r="528" spans="1:13" s="2" customFormat="1" ht="48" x14ac:dyDescent="0.25">
      <c r="A528" s="26" t="str">
        <f>+'[1]Consolidado ORG'!A525</f>
        <v>SCJ-535-2021</v>
      </c>
      <c r="B528" s="27">
        <f>+'[1]Consolidado ORG'!B525</f>
        <v>44259</v>
      </c>
      <c r="C528" s="27" t="str">
        <f>+'[1]Consolidado ORG'!G525</f>
        <v>YINA PAOLA REY VALBUENA</v>
      </c>
      <c r="D528" s="27" t="str">
        <f>+'[1]Consolidado ORG'!L525</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28" s="27">
        <f>+'[1]Consolidado ORG'!M525</f>
        <v>44263</v>
      </c>
      <c r="F528" s="27">
        <f>+'[1]Consolidado ORG'!N525</f>
        <v>44568</v>
      </c>
      <c r="G528" s="28">
        <f>+'[1]Consolidado ORG'!P525</f>
        <v>10</v>
      </c>
      <c r="H528" s="28">
        <f>+'[1]Consolidado ORG'!AG525</f>
        <v>0</v>
      </c>
      <c r="I528" s="29">
        <f>+'[1]Consolidado ORG'!T525</f>
        <v>23000000</v>
      </c>
      <c r="J528" s="29" t="str">
        <f>+'[1]Consolidado ORG'!V525</f>
        <v>NA</v>
      </c>
      <c r="K528" s="29">
        <f>+'[1]Consolidado ORG'!AE525</f>
        <v>0</v>
      </c>
      <c r="L528" s="27" t="str">
        <f>+'[1]Consolidado ORG'!E525</f>
        <v>5 5. Contratación directa</v>
      </c>
      <c r="M528" s="27" t="str">
        <f>+'[1]Consolidado ORG'!F525</f>
        <v>6 6. Otro</v>
      </c>
    </row>
    <row r="529" spans="1:13" s="2" customFormat="1" ht="48" x14ac:dyDescent="0.25">
      <c r="A529" s="26" t="str">
        <f>+'[1]Consolidado ORG'!A526</f>
        <v>SCJ-529-2021</v>
      </c>
      <c r="B529" s="27">
        <f>+'[1]Consolidado ORG'!B526</f>
        <v>44258</v>
      </c>
      <c r="C529" s="27" t="str">
        <f>+'[1]Consolidado ORG'!G526</f>
        <v>ERIC LEONARDO ELIAS ACOSTA</v>
      </c>
      <c r="D529" s="27" t="str">
        <f>+'[1]Consolidado ORG'!L526</f>
        <v>PRESTAR SERVICIOS PROFESIONALES EN EL SEGUIMIENTO DE LOS PROCESOS DE MEJORAS FÍSICAS Y MANTENIMIENTO A CARGO DE LA DIRECCIÓN DE RECURSOS FÍSICOS Y GESTIÓN DOCUMENTAL DE LA SECRETARÍA DE SEGURIDAD, CONVIVENCIA Y JUSTICIA</v>
      </c>
      <c r="E529" s="27">
        <f>+'[1]Consolidado ORG'!M526</f>
        <v>44263</v>
      </c>
      <c r="F529" s="27">
        <f>+'[1]Consolidado ORG'!N526</f>
        <v>44461</v>
      </c>
      <c r="G529" s="28">
        <f>+'[1]Consolidado ORG'!P526</f>
        <v>6.5</v>
      </c>
      <c r="H529" s="28">
        <f>+'[1]Consolidado ORG'!AG526</f>
        <v>0</v>
      </c>
      <c r="I529" s="29">
        <f>+'[1]Consolidado ORG'!T526</f>
        <v>70976360</v>
      </c>
      <c r="J529" s="29" t="str">
        <f>+'[1]Consolidado ORG'!V526</f>
        <v>N/A</v>
      </c>
      <c r="K529" s="29">
        <f>+'[1]Consolidado ORG'!AE526</f>
        <v>0</v>
      </c>
      <c r="L529" s="27" t="str">
        <f>+'[1]Consolidado ORG'!E526</f>
        <v>5 5. Contratación directa</v>
      </c>
      <c r="M529" s="27" t="str">
        <f>+'[1]Consolidado ORG'!F526</f>
        <v>6 6. Otro</v>
      </c>
    </row>
    <row r="530" spans="1:13" s="2" customFormat="1" ht="48" x14ac:dyDescent="0.25">
      <c r="A530" s="26" t="str">
        <f>+'[1]Consolidado ORG'!A527</f>
        <v>SCJ-536-2021</v>
      </c>
      <c r="B530" s="27">
        <f>+'[1]Consolidado ORG'!B527</f>
        <v>44259</v>
      </c>
      <c r="C530" s="27" t="str">
        <f>+'[1]Consolidado ORG'!G527</f>
        <v>NELSON ALFREDO PLAZAS LADINO</v>
      </c>
      <c r="D530" s="27" t="str">
        <f>+'[1]Consolidado ORG'!L527</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30" s="27">
        <f>+'[1]Consolidado ORG'!M527</f>
        <v>44264</v>
      </c>
      <c r="F530" s="27">
        <f>+'[1]Consolidado ORG'!N527</f>
        <v>44569</v>
      </c>
      <c r="G530" s="28">
        <f>+'[1]Consolidado ORG'!P527</f>
        <v>10</v>
      </c>
      <c r="H530" s="28">
        <f>+'[1]Consolidado ORG'!AG527</f>
        <v>0</v>
      </c>
      <c r="I530" s="29">
        <f>+'[1]Consolidado ORG'!T527</f>
        <v>23000000</v>
      </c>
      <c r="J530" s="29" t="str">
        <f>+'[1]Consolidado ORG'!V527</f>
        <v>NA</v>
      </c>
      <c r="K530" s="29">
        <f>+'[1]Consolidado ORG'!AE527</f>
        <v>0</v>
      </c>
      <c r="L530" s="27" t="str">
        <f>+'[1]Consolidado ORG'!E527</f>
        <v>5 5. Contratación directa</v>
      </c>
      <c r="M530" s="27" t="str">
        <f>+'[1]Consolidado ORG'!F527</f>
        <v>6 6. Otro</v>
      </c>
    </row>
    <row r="531" spans="1:13" s="2" customFormat="1" ht="48" x14ac:dyDescent="0.25">
      <c r="A531" s="26" t="str">
        <f>+'[1]Consolidado ORG'!A528</f>
        <v>SCJ-537-2021</v>
      </c>
      <c r="B531" s="27">
        <f>+'[1]Consolidado ORG'!B528</f>
        <v>44259</v>
      </c>
      <c r="C531" s="27" t="str">
        <f>+'[1]Consolidado ORG'!G528</f>
        <v>MARIANO JOSE VIDAL MARQUEZ</v>
      </c>
      <c r="D531" s="27" t="str">
        <f>+'[1]Consolidado ORG'!L528</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31" s="27">
        <f>+'[1]Consolidado ORG'!M528</f>
        <v>44265</v>
      </c>
      <c r="F531" s="27">
        <f>+'[1]Consolidado ORG'!N528</f>
        <v>44347</v>
      </c>
      <c r="G531" s="28">
        <f>+'[1]Consolidado ORG'!P528</f>
        <v>10</v>
      </c>
      <c r="H531" s="28">
        <f>+'[1]Consolidado ORG'!AG528</f>
        <v>0</v>
      </c>
      <c r="I531" s="29">
        <f>+'[1]Consolidado ORG'!T528</f>
        <v>23000000</v>
      </c>
      <c r="J531" s="29" t="str">
        <f>+'[1]Consolidado ORG'!V528</f>
        <v>NA</v>
      </c>
      <c r="K531" s="29">
        <f>+'[1]Consolidado ORG'!AE528</f>
        <v>0</v>
      </c>
      <c r="L531" s="27" t="str">
        <f>+'[1]Consolidado ORG'!E528</f>
        <v>5 5. Contratación directa</v>
      </c>
      <c r="M531" s="27" t="str">
        <f>+'[1]Consolidado ORG'!F528</f>
        <v>6 6. Otro</v>
      </c>
    </row>
    <row r="532" spans="1:13" s="2" customFormat="1" ht="48" x14ac:dyDescent="0.25">
      <c r="A532" s="26" t="str">
        <f>+'[1]Consolidado ORG'!A529</f>
        <v>SCJ-538-2021</v>
      </c>
      <c r="B532" s="27">
        <f>+'[1]Consolidado ORG'!B529</f>
        <v>44259</v>
      </c>
      <c r="C532" s="27" t="str">
        <f>+'[1]Consolidado ORG'!G529</f>
        <v>KATHERINE ALEXANDRA SALAZAR DUSSAN</v>
      </c>
      <c r="D532" s="27" t="str">
        <f>+'[1]Consolidado ORG'!L529</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32" s="27">
        <f>+'[1]Consolidado ORG'!M529</f>
        <v>44265</v>
      </c>
      <c r="F532" s="27">
        <f>+'[1]Consolidado ORG'!N529</f>
        <v>44547</v>
      </c>
      <c r="G532" s="28">
        <f>+'[1]Consolidado ORG'!P529</f>
        <v>10</v>
      </c>
      <c r="H532" s="28">
        <f>+'[1]Consolidado ORG'!AG529</f>
        <v>0</v>
      </c>
      <c r="I532" s="29">
        <f>+'[1]Consolidado ORG'!T529</f>
        <v>23000000</v>
      </c>
      <c r="J532" s="29" t="str">
        <f>+'[1]Consolidado ORG'!V529</f>
        <v>NA</v>
      </c>
      <c r="K532" s="29">
        <f>+'[1]Consolidado ORG'!AE529</f>
        <v>0</v>
      </c>
      <c r="L532" s="27" t="str">
        <f>+'[1]Consolidado ORG'!E529</f>
        <v>5 5. Contratación directa</v>
      </c>
      <c r="M532" s="27" t="str">
        <f>+'[1]Consolidado ORG'!F529</f>
        <v>6 6. Otro</v>
      </c>
    </row>
    <row r="533" spans="1:13" s="2" customFormat="1" ht="48" x14ac:dyDescent="0.25">
      <c r="A533" s="26" t="str">
        <f>+'[1]Consolidado ORG'!A530</f>
        <v>SCJ-533-2021</v>
      </c>
      <c r="B533" s="27">
        <f>+'[1]Consolidado ORG'!B530</f>
        <v>44259</v>
      </c>
      <c r="C533" s="27" t="str">
        <f>+'[1]Consolidado ORG'!G530</f>
        <v>ALEJANDRO AYALA ROMERO</v>
      </c>
      <c r="D533" s="27" t="str">
        <f>+'[1]Consolidado ORG'!L530</f>
        <v>PRESTAR SERVICIOS PROFESIONALES A LA SUBSECRETARÍA DE ACCESO A LA JUSTICIA, PARA ACOMPAÑAR, GESTIONAR Y REALIZAR SEGUIMIENTO A LAS METAS DE INFRAESTRUCTURA QUE PERMITAN LA PROMOCIÓN DEL ACCESO A LA JUSTICIA Y LA GARANTÍA DE LOS DERECHOS DE LAS PERSONAS PRIVADAS DE LA LIBERTAD</v>
      </c>
      <c r="E533" s="27">
        <f>+'[1]Consolidado ORG'!M530</f>
        <v>44263</v>
      </c>
      <c r="F533" s="27">
        <f>+'[1]Consolidado ORG'!N530</f>
        <v>44543</v>
      </c>
      <c r="G533" s="28">
        <f>+'[1]Consolidado ORG'!P530</f>
        <v>6</v>
      </c>
      <c r="H533" s="28">
        <f>+'[1]Consolidado ORG'!AG530</f>
        <v>90</v>
      </c>
      <c r="I533" s="29">
        <f>+'[1]Consolidado ORG'!T530</f>
        <v>60000000</v>
      </c>
      <c r="J533" s="29" t="str">
        <f>+'[1]Consolidado ORG'!V530</f>
        <v>N/A</v>
      </c>
      <c r="K533" s="29">
        <f>+'[1]Consolidado ORG'!AE530</f>
        <v>30000000</v>
      </c>
      <c r="L533" s="27" t="str">
        <f>+'[1]Consolidado ORG'!E530</f>
        <v>5 5. Contratación directa</v>
      </c>
      <c r="M533" s="27" t="str">
        <f>+'[1]Consolidado ORG'!F530</f>
        <v>6 6. Otro</v>
      </c>
    </row>
    <row r="534" spans="1:13" s="2" customFormat="1" ht="48" x14ac:dyDescent="0.25">
      <c r="A534" s="26" t="str">
        <f>+'[1]Consolidado ORG'!A531</f>
        <v>SCJ-534-2021</v>
      </c>
      <c r="B534" s="27">
        <f>+'[1]Consolidado ORG'!B531</f>
        <v>44259</v>
      </c>
      <c r="C534" s="27" t="str">
        <f>+'[1]Consolidado ORG'!G531</f>
        <v>RODOLFO IGNACIO GOYENECHE LOZANO</v>
      </c>
      <c r="D534" s="27" t="str">
        <f>+'[1]Consolidado ORG'!L531</f>
        <v>PRESTAR SUS SERVICIOS PROFESIONALES EN LA OFICINA DE ANÁLISIS DE INFORMACIÓN Y ESTUDIOS ESTRATÉGICOS PARA APOYAR LA REALIZACIÓN DE LOS ESTUDIOS DE INVESTIGACIÓN Y LA ELABORACIÓN DE DOCUMENTOS QUE SE ADELANTAN EN LA OFICINA EN MATERIA DE SEGURIDAD, CONVIVENCIA Y ACCESO A LA JUSTICIA.</v>
      </c>
      <c r="E534" s="27">
        <f>+'[1]Consolidado ORG'!M531</f>
        <v>44263</v>
      </c>
      <c r="F534" s="27">
        <f>+'[1]Consolidado ORG'!N531</f>
        <v>44568</v>
      </c>
      <c r="G534" s="28">
        <f>+'[1]Consolidado ORG'!P531</f>
        <v>10</v>
      </c>
      <c r="H534" s="28">
        <f>+'[1]Consolidado ORG'!AG531</f>
        <v>0</v>
      </c>
      <c r="I534" s="29">
        <f>+'[1]Consolidado ORG'!T531</f>
        <v>45725000</v>
      </c>
      <c r="J534" s="29" t="str">
        <f>+'[1]Consolidado ORG'!V531</f>
        <v>N/A</v>
      </c>
      <c r="K534" s="29">
        <f>+'[1]Consolidado ORG'!AE531</f>
        <v>0</v>
      </c>
      <c r="L534" s="27" t="str">
        <f>+'[1]Consolidado ORG'!E531</f>
        <v>5 5. Contratación directa</v>
      </c>
      <c r="M534" s="27" t="str">
        <f>+'[1]Consolidado ORG'!F531</f>
        <v>6 6. Otro</v>
      </c>
    </row>
    <row r="535" spans="1:13" s="2" customFormat="1" ht="48" x14ac:dyDescent="0.25">
      <c r="A535" s="26" t="str">
        <f>+'[1]Consolidado ORG'!A532</f>
        <v>SCJ-539-2021</v>
      </c>
      <c r="B535" s="27">
        <f>+'[1]Consolidado ORG'!B532</f>
        <v>44259</v>
      </c>
      <c r="C535" s="27" t="str">
        <f>+'[1]Consolidado ORG'!G532</f>
        <v>NUBIA ALEJANDRA MARTINEZ VIVAS</v>
      </c>
      <c r="D535" s="27" t="str">
        <f>+'[1]Consolidado ORG'!L532</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35" s="27">
        <f>+'[1]Consolidado ORG'!M532</f>
        <v>44265</v>
      </c>
      <c r="F535" s="27">
        <f>+'[1]Consolidado ORG'!N532</f>
        <v>44570</v>
      </c>
      <c r="G535" s="28">
        <f>+'[1]Consolidado ORG'!P532</f>
        <v>10</v>
      </c>
      <c r="H535" s="28">
        <f>+'[1]Consolidado ORG'!AG532</f>
        <v>0</v>
      </c>
      <c r="I535" s="29">
        <f>+'[1]Consolidado ORG'!T532</f>
        <v>23000000</v>
      </c>
      <c r="J535" s="29" t="str">
        <f>+'[1]Consolidado ORG'!V532</f>
        <v>NA</v>
      </c>
      <c r="K535" s="29">
        <f>+'[1]Consolidado ORG'!AE532</f>
        <v>0</v>
      </c>
      <c r="L535" s="27" t="str">
        <f>+'[1]Consolidado ORG'!E532</f>
        <v>5 5. Contratación directa</v>
      </c>
      <c r="M535" s="27" t="str">
        <f>+'[1]Consolidado ORG'!F532</f>
        <v>6 6. Otro</v>
      </c>
    </row>
    <row r="536" spans="1:13" s="2" customFormat="1" ht="48" x14ac:dyDescent="0.25">
      <c r="A536" s="26" t="str">
        <f>+'[1]Consolidado ORG'!A533</f>
        <v>SCJ-544-2021</v>
      </c>
      <c r="B536" s="27">
        <f>+'[1]Consolidado ORG'!B533</f>
        <v>44259</v>
      </c>
      <c r="C536" s="27" t="str">
        <f>+'[1]Consolidado ORG'!G533</f>
        <v xml:space="preserve">ORDEN DE RELIGIOSAS ADORATRICES DE COLOMBIA   </v>
      </c>
      <c r="D536" s="27" t="str">
        <f>+'[1]Consolidado ORG'!L533</f>
        <v>ARRENDAMIENTO DE INMUEBLE PARA CAPACITACIÓN AUXPO (ESPACIO FÍSICO CON UN ÁREA MÍNIMA DE 2.000 M²</v>
      </c>
      <c r="E536" s="27">
        <f>+'[1]Consolidado ORG'!M533</f>
        <v>44262</v>
      </c>
      <c r="F536" s="27">
        <f>+'[1]Consolidado ORG'!N533</f>
        <v>44763</v>
      </c>
      <c r="G536" s="28">
        <f>+'[1]Consolidado ORG'!P533</f>
        <v>11</v>
      </c>
      <c r="H536" s="28">
        <f>+'[1]Consolidado ORG'!AG533</f>
        <v>165</v>
      </c>
      <c r="I536" s="29">
        <f>+'[1]Consolidado ORG'!T533</f>
        <v>445575097</v>
      </c>
      <c r="J536" s="29" t="str">
        <f>+'[1]Consolidado ORG'!V533</f>
        <v>NA</v>
      </c>
      <c r="K536" s="29">
        <f>+'[1]Consolidado ORG'!AE533</f>
        <v>222787548</v>
      </c>
      <c r="L536" s="27" t="str">
        <f>+'[1]Consolidado ORG'!E533</f>
        <v>5 5. Contratación directa</v>
      </c>
      <c r="M536" s="27" t="str">
        <f>+'[1]Consolidado ORG'!F533</f>
        <v>6 6. Otro</v>
      </c>
    </row>
    <row r="537" spans="1:13" s="2" customFormat="1" ht="48" x14ac:dyDescent="0.25">
      <c r="A537" s="26" t="str">
        <f>+'[1]Consolidado ORG'!A534</f>
        <v>SCJ-545-2021</v>
      </c>
      <c r="B537" s="27">
        <f>+'[1]Consolidado ORG'!B534</f>
        <v>44259</v>
      </c>
      <c r="C537" s="27" t="str">
        <f>+'[1]Consolidado ORG'!G534</f>
        <v>JOSE ALBERTO ABRIL BERNAL</v>
      </c>
      <c r="D537" s="27" t="str">
        <f>+'[1]Consolidado ORG'!L534</f>
        <v>PRESTACIÓN DE SERVICIOS PROFESIONALES A LA DIRECCIÓN DE BIENES, DESARROLLANDO LAS ACTIVIDADES CONTABLES Y FINANCIERAS NECESARIAS PARA LA ADMINISTRACIÓN DE LOS SERVICIOS Y BIENES A CARGO DE LA SECRETARÍA DISTRITAL DE SEGURIDAD, CONVIVENCIA Y JUSTICIA</v>
      </c>
      <c r="E537" s="27">
        <f>+'[1]Consolidado ORG'!M534</f>
        <v>44260</v>
      </c>
      <c r="F537" s="27">
        <f>+'[1]Consolidado ORG'!N534</f>
        <v>44580</v>
      </c>
      <c r="G537" s="28">
        <f>+'[1]Consolidado ORG'!P534</f>
        <v>10.5</v>
      </c>
      <c r="H537" s="28">
        <f>+'[1]Consolidado ORG'!AG534</f>
        <v>0</v>
      </c>
      <c r="I537" s="29">
        <f>+'[1]Consolidado ORG'!T534</f>
        <v>47250000</v>
      </c>
      <c r="J537" s="29" t="str">
        <f>+'[1]Consolidado ORG'!V534</f>
        <v>NA</v>
      </c>
      <c r="K537" s="29">
        <f>+'[1]Consolidado ORG'!AE534</f>
        <v>0</v>
      </c>
      <c r="L537" s="27" t="str">
        <f>+'[1]Consolidado ORG'!E534</f>
        <v>5 5. Contratación directa</v>
      </c>
      <c r="M537" s="27" t="str">
        <f>+'[1]Consolidado ORG'!F534</f>
        <v>6 6. Otro</v>
      </c>
    </row>
    <row r="538" spans="1:13" s="2" customFormat="1" ht="48" x14ac:dyDescent="0.25">
      <c r="A538" s="26" t="str">
        <f>+'[1]Consolidado ORG'!A535</f>
        <v>SCJ-547-2021</v>
      </c>
      <c r="B538" s="27">
        <f>+'[1]Consolidado ORG'!B535</f>
        <v>44259</v>
      </c>
      <c r="C538" s="27" t="str">
        <f>+'[1]Consolidado ORG'!G535</f>
        <v>MARIA STELLA BARACALDO MENDEZ</v>
      </c>
      <c r="D538" s="27" t="str">
        <f>+'[1]Consolidado ORG'!L535</f>
        <v>PRESTACIÓN DE LOS SERVICIOS PROFESIONALES PARA APOYAR LA IMPLEMENTACIÓN DE LA ESTRATEGIA DE CUALIFICACIÓN EDUCATIVA PARA EL PERSONAL DE LAS DISTINTAS AGENCIAS DE SEGURIDAD, CONVIVENCIA Y ORDEN PÚBLICO PARA EL MEJORAMIENTO DEL SERVICIO HACIA LA CIUDADANÍA.</v>
      </c>
      <c r="E538" s="27">
        <f>+'[1]Consolidado ORG'!M535</f>
        <v>44265</v>
      </c>
      <c r="F538" s="27">
        <f>+'[1]Consolidado ORG'!N535</f>
        <v>44602</v>
      </c>
      <c r="G538" s="28">
        <f>+'[1]Consolidado ORG'!P535</f>
        <v>10.5</v>
      </c>
      <c r="H538" s="28">
        <f>+'[1]Consolidado ORG'!AG535</f>
        <v>157</v>
      </c>
      <c r="I538" s="29">
        <f>+'[1]Consolidado ORG'!T535</f>
        <v>118272000</v>
      </c>
      <c r="J538" s="29" t="str">
        <f>+'[1]Consolidado ORG'!V535</f>
        <v>NA</v>
      </c>
      <c r="K538" s="29">
        <f>+'[1]Consolidado ORG'!AE535</f>
        <v>58572800</v>
      </c>
      <c r="L538" s="27" t="str">
        <f>+'[1]Consolidado ORG'!E535</f>
        <v>5 5. Contratación directa</v>
      </c>
      <c r="M538" s="27" t="str">
        <f>+'[1]Consolidado ORG'!F535</f>
        <v>6 6. Otro</v>
      </c>
    </row>
    <row r="539" spans="1:13" s="2" customFormat="1" ht="48" x14ac:dyDescent="0.25">
      <c r="A539" s="26" t="str">
        <f>+'[1]Consolidado ORG'!A536</f>
        <v>SCJ-548-2021</v>
      </c>
      <c r="B539" s="27">
        <f>+'[1]Consolidado ORG'!B536</f>
        <v>44259</v>
      </c>
      <c r="C539" s="27" t="str">
        <f>+'[1]Consolidado ORG'!G536</f>
        <v>CLAUDIA LILIANA PERALTA BLANCO</v>
      </c>
      <c r="D539" s="27" t="str">
        <f>+'[1]Consolidado ORG'!L536</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39" s="27">
        <f>+'[1]Consolidado ORG'!M536</f>
        <v>44266</v>
      </c>
      <c r="F539" s="27">
        <f>+'[1]Consolidado ORG'!N536</f>
        <v>44571</v>
      </c>
      <c r="G539" s="28">
        <f>+'[1]Consolidado ORG'!P536</f>
        <v>10</v>
      </c>
      <c r="H539" s="28">
        <f>+'[1]Consolidado ORG'!AG536</f>
        <v>0</v>
      </c>
      <c r="I539" s="29">
        <f>+'[1]Consolidado ORG'!T536</f>
        <v>23000000</v>
      </c>
      <c r="J539" s="29" t="str">
        <f>+'[1]Consolidado ORG'!V536</f>
        <v>NA</v>
      </c>
      <c r="K539" s="29">
        <f>+'[1]Consolidado ORG'!AE536</f>
        <v>0</v>
      </c>
      <c r="L539" s="27" t="str">
        <f>+'[1]Consolidado ORG'!E536</f>
        <v>5 5. Contratación directa</v>
      </c>
      <c r="M539" s="27" t="str">
        <f>+'[1]Consolidado ORG'!F536</f>
        <v>6 6. Otro</v>
      </c>
    </row>
    <row r="540" spans="1:13" s="2" customFormat="1" ht="48" x14ac:dyDescent="0.25">
      <c r="A540" s="26" t="str">
        <f>+'[1]Consolidado ORG'!A537</f>
        <v>SCJ-540-2021</v>
      </c>
      <c r="B540" s="27">
        <f>+'[1]Consolidado ORG'!B537</f>
        <v>44259</v>
      </c>
      <c r="C540" s="27" t="str">
        <f>+'[1]Consolidado ORG'!G537</f>
        <v>JEISSON ORLANDO GUTIERREZ SAMBONI</v>
      </c>
      <c r="D540" s="27" t="str">
        <f>+'[1]Consolidado ORG'!L537</f>
        <v>PRESTAR SERVICIOS PROFESIONALES EN LA DIRECCIÓN DE TECNOLOGÍAS Y SISTEMAS DE LA INFORMACIÓN, APOYANDO EN LA PLANIFICACIÓN, EJECUCIÓN, SEGUIMIENTO Y DOCUMENTACIÓN DE TODAS LAS ACTIVIDADES RELACIONADAS CON LA ADMINISTRACIÓN, OPERACIÓN, MANTENIMIENTO Y SOPORTE DE LOS COMPONENTES DE LA PLATAFORMA DE SEGURIDAD PERIMETRAL, QUE PROTEGE LA INFRAESTRUCTURA TECNOLÓGICA SOBRE LOS CUALES SE PRESTAN LOS SERVICIOS Y SOLUCIONES TECNOLÓGICAS DE LA SECRETARÍA DISTRITAL DE SEGURIDAD, CONVIVENCIA Y JUSTICIA.</v>
      </c>
      <c r="E540" s="27">
        <f>+'[1]Consolidado ORG'!M537</f>
        <v>44263</v>
      </c>
      <c r="F540" s="27">
        <f>+'[1]Consolidado ORG'!N537</f>
        <v>44599</v>
      </c>
      <c r="G540" s="28">
        <f>+'[1]Consolidado ORG'!P537</f>
        <v>11</v>
      </c>
      <c r="H540" s="28">
        <f>+'[1]Consolidado ORG'!AG537</f>
        <v>0</v>
      </c>
      <c r="I540" s="29">
        <f>+'[1]Consolidado ORG'!T537</f>
        <v>83828250</v>
      </c>
      <c r="J540" s="29" t="str">
        <f>+'[1]Consolidado ORG'!V537</f>
        <v>N/A</v>
      </c>
      <c r="K540" s="29">
        <f>+'[1]Consolidado ORG'!AE537</f>
        <v>0</v>
      </c>
      <c r="L540" s="27" t="str">
        <f>+'[1]Consolidado ORG'!E537</f>
        <v>5 5. Contratación directa</v>
      </c>
      <c r="M540" s="27" t="str">
        <f>+'[1]Consolidado ORG'!F537</f>
        <v>6 6. Otro</v>
      </c>
    </row>
    <row r="541" spans="1:13" s="2" customFormat="1" ht="48" x14ac:dyDescent="0.25">
      <c r="A541" s="26" t="str">
        <f>+'[1]Consolidado ORG'!A538</f>
        <v>SCJ-541-2021</v>
      </c>
      <c r="B541" s="27">
        <f>+'[1]Consolidado ORG'!B538</f>
        <v>44259</v>
      </c>
      <c r="C541" s="27" t="str">
        <f>+'[1]Consolidado ORG'!G538</f>
        <v>YENNY FARLEY VARGAS PUSCUE</v>
      </c>
      <c r="D541" s="27" t="str">
        <f>+'[1]Consolidado ORG'!L538</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541" s="27">
        <f>+'[1]Consolidado ORG'!M538</f>
        <v>44267</v>
      </c>
      <c r="F541" s="27">
        <f>+'[1]Consolidado ORG'!N538</f>
        <v>44754</v>
      </c>
      <c r="G541" s="28">
        <f>+'[1]Consolidado ORG'!P538</f>
        <v>11</v>
      </c>
      <c r="H541" s="28">
        <f>+'[1]Consolidado ORG'!AG538</f>
        <v>151</v>
      </c>
      <c r="I541" s="29">
        <f>+'[1]Consolidado ORG'!T538</f>
        <v>27709000</v>
      </c>
      <c r="J541" s="29" t="str">
        <f>+'[1]Consolidado ORG'!V538</f>
        <v>N/A</v>
      </c>
      <c r="K541" s="29">
        <f>+'[1]Consolidado ORG'!AE538</f>
        <v>12762933</v>
      </c>
      <c r="L541" s="27" t="str">
        <f>+'[1]Consolidado ORG'!E538</f>
        <v>5 5. Contratación directa</v>
      </c>
      <c r="M541" s="27" t="str">
        <f>+'[1]Consolidado ORG'!F538</f>
        <v>6 6. Otro</v>
      </c>
    </row>
    <row r="542" spans="1:13" s="2" customFormat="1" ht="48" x14ac:dyDescent="0.25">
      <c r="A542" s="26" t="str">
        <f>+'[1]Consolidado ORG'!A539</f>
        <v>SCJ-542-2021</v>
      </c>
      <c r="B542" s="27">
        <f>+'[1]Consolidado ORG'!B539</f>
        <v>44259</v>
      </c>
      <c r="C542" s="27" t="str">
        <f>+'[1]Consolidado ORG'!G539</f>
        <v>HECTOR GABRIEL RONDON OLAVE</v>
      </c>
      <c r="D542" s="27" t="str">
        <f>+'[1]Consolidado ORG'!L539</f>
        <v xml:space="preserve">PRESTACIÓN DE SERVICIOS PROFESIONALES A LA SUBSECRETARÍA DE SEGURIDAD Y CONVIVENCIA BRINDANDO ACOMPAÑAMIENTO EN LAS ACCIONES DE ORIENTACIÓN A MOVILIZACIONES SOCIALES, EVENTOS MASIVOS DE ALTA COMPLEJIDAD, OPERATIVOS DE ALTO IMPACTO Y LA INTERVENCIÓN EN PROCESOS DE FORMACIÓN, DIÁLOGO Y COORDINACIÓN INTERINSTITUCIONAL QUE SE REALICEN EN EL DISTRITO CAPITAL </v>
      </c>
      <c r="E542" s="27">
        <f>+'[1]Consolidado ORG'!M539</f>
        <v>44263</v>
      </c>
      <c r="F542" s="27">
        <f>+'[1]Consolidado ORG'!N539</f>
        <v>44599</v>
      </c>
      <c r="G542" s="28">
        <f>+'[1]Consolidado ORG'!P539</f>
        <v>11</v>
      </c>
      <c r="H542" s="28">
        <f>+'[1]Consolidado ORG'!AG539</f>
        <v>0</v>
      </c>
      <c r="I542" s="29">
        <f>+'[1]Consolidado ORG'!T539</f>
        <v>109587456</v>
      </c>
      <c r="J542" s="29" t="str">
        <f>+'[1]Consolidado ORG'!V539</f>
        <v>N/A</v>
      </c>
      <c r="K542" s="29">
        <f>+'[1]Consolidado ORG'!AE539</f>
        <v>0</v>
      </c>
      <c r="L542" s="27" t="str">
        <f>+'[1]Consolidado ORG'!E539</f>
        <v>5 5. Contratación directa</v>
      </c>
      <c r="M542" s="27" t="str">
        <f>+'[1]Consolidado ORG'!F539</f>
        <v>6 6. Otro</v>
      </c>
    </row>
    <row r="543" spans="1:13" s="2" customFormat="1" ht="48" x14ac:dyDescent="0.25">
      <c r="A543" s="26" t="str">
        <f>+'[1]Consolidado ORG'!A540</f>
        <v>SCJ-543-2021</v>
      </c>
      <c r="B543" s="27">
        <f>+'[1]Consolidado ORG'!B540</f>
        <v>44259</v>
      </c>
      <c r="C543" s="27" t="str">
        <f>+'[1]Consolidado ORG'!G540</f>
        <v xml:space="preserve">JOSE LUIS REY GALEANO </v>
      </c>
      <c r="D543" s="27" t="str">
        <f>+'[1]Consolidado ORG'!L540</f>
        <v>PRESTACIÓN DE LOS SERVICIOS PROFESIONALES A LA SUBSECRETARÍA DE SEGURIDAD Y CONVIVENCIA BRINDANDO APOYO TÉCNICO EN LAS MOVILIZACIONES SOCIALES, EVENTOS MASIVOS DE ALTA COMPLEJIDAD Y OPERATIVOS DE ALTO IMPACTO QUE SE REALICEN EN EL DISTRITO CAPITAL</v>
      </c>
      <c r="E543" s="27">
        <f>+'[1]Consolidado ORG'!M540</f>
        <v>44263</v>
      </c>
      <c r="F543" s="27">
        <f>+'[1]Consolidado ORG'!N540</f>
        <v>44599</v>
      </c>
      <c r="G543" s="28">
        <f>+'[1]Consolidado ORG'!P540</f>
        <v>11</v>
      </c>
      <c r="H543" s="28">
        <f>+'[1]Consolidado ORG'!AG540</f>
        <v>0</v>
      </c>
      <c r="I543" s="29">
        <f>+'[1]Consolidado ORG'!T540</f>
        <v>58993000</v>
      </c>
      <c r="J543" s="29">
        <f>+'[1]Consolidado ORG'!V540</f>
        <v>2145200</v>
      </c>
      <c r="K543" s="29">
        <f>+'[1]Consolidado ORG'!AE540</f>
        <v>0</v>
      </c>
      <c r="L543" s="27" t="str">
        <f>+'[1]Consolidado ORG'!E540</f>
        <v>5 5. Contratación directa</v>
      </c>
      <c r="M543" s="27" t="str">
        <f>+'[1]Consolidado ORG'!F540</f>
        <v>6 6. Otro</v>
      </c>
    </row>
    <row r="544" spans="1:13" s="2" customFormat="1" ht="48" x14ac:dyDescent="0.25">
      <c r="A544" s="26" t="str">
        <f>+'[1]Consolidado ORG'!A541</f>
        <v>SCJ-549-2021</v>
      </c>
      <c r="B544" s="27">
        <f>+'[1]Consolidado ORG'!B541</f>
        <v>44259</v>
      </c>
      <c r="C544" s="27" t="str">
        <f>+'[1]Consolidado ORG'!G541</f>
        <v>NUBIA STELLA MENESES REYES</v>
      </c>
      <c r="D544" s="27" t="str">
        <f>+'[1]Consolidado ORG'!L541</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44" s="27">
        <f>+'[1]Consolidado ORG'!M541</f>
        <v>44266</v>
      </c>
      <c r="F544" s="27">
        <f>+'[1]Consolidado ORG'!N541</f>
        <v>44571</v>
      </c>
      <c r="G544" s="28">
        <f>+'[1]Consolidado ORG'!P541</f>
        <v>10</v>
      </c>
      <c r="H544" s="28">
        <f>+'[1]Consolidado ORG'!AG541</f>
        <v>0</v>
      </c>
      <c r="I544" s="29">
        <f>+'[1]Consolidado ORG'!T541</f>
        <v>23000000</v>
      </c>
      <c r="J544" s="29" t="str">
        <f>+'[1]Consolidado ORG'!V541</f>
        <v>NA</v>
      </c>
      <c r="K544" s="29">
        <f>+'[1]Consolidado ORG'!AE541</f>
        <v>0</v>
      </c>
      <c r="L544" s="27" t="str">
        <f>+'[1]Consolidado ORG'!E541</f>
        <v>5 5. Contratación directa</v>
      </c>
      <c r="M544" s="27" t="str">
        <f>+'[1]Consolidado ORG'!F541</f>
        <v>6 6. Otro</v>
      </c>
    </row>
    <row r="545" spans="1:13" s="2" customFormat="1" ht="48" x14ac:dyDescent="0.25">
      <c r="A545" s="26" t="str">
        <f>+'[1]Consolidado ORG'!A542</f>
        <v>SCJ-550-2021</v>
      </c>
      <c r="B545" s="27">
        <f>+'[1]Consolidado ORG'!B542</f>
        <v>44259</v>
      </c>
      <c r="C545" s="27" t="str">
        <f>+'[1]Consolidado ORG'!G542</f>
        <v>JEFFERSON  TIQUE TAPIERO</v>
      </c>
      <c r="D545" s="27" t="str">
        <f>+'[1]Consolidado ORG'!L542</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45" s="27">
        <f>+'[1]Consolidado ORG'!M542</f>
        <v>44265</v>
      </c>
      <c r="F545" s="27">
        <f>+'[1]Consolidado ORG'!N542</f>
        <v>44570</v>
      </c>
      <c r="G545" s="28">
        <f>+'[1]Consolidado ORG'!P542</f>
        <v>10</v>
      </c>
      <c r="H545" s="28">
        <f>+'[1]Consolidado ORG'!AG542</f>
        <v>0</v>
      </c>
      <c r="I545" s="29">
        <f>+'[1]Consolidado ORG'!T542</f>
        <v>23000000</v>
      </c>
      <c r="J545" s="29" t="str">
        <f>+'[1]Consolidado ORG'!V542</f>
        <v>NA</v>
      </c>
      <c r="K545" s="29">
        <f>+'[1]Consolidado ORG'!AE542</f>
        <v>0</v>
      </c>
      <c r="L545" s="27" t="str">
        <f>+'[1]Consolidado ORG'!E542</f>
        <v>5 5. Contratación directa</v>
      </c>
      <c r="M545" s="27" t="str">
        <f>+'[1]Consolidado ORG'!F542</f>
        <v>6 6. Otro</v>
      </c>
    </row>
    <row r="546" spans="1:13" s="2" customFormat="1" ht="48" x14ac:dyDescent="0.25">
      <c r="A546" s="26" t="str">
        <f>+'[1]Consolidado ORG'!A543</f>
        <v>SCJ-546-2021</v>
      </c>
      <c r="B546" s="27">
        <f>+'[1]Consolidado ORG'!B543</f>
        <v>44259</v>
      </c>
      <c r="C546" s="27" t="str">
        <f>+'[1]Consolidado ORG'!G543</f>
        <v>LUZ STELLA SUÁREZ ALARCÓN</v>
      </c>
      <c r="D546" s="27" t="str">
        <f>+'[1]Consolidado ORG'!L543</f>
        <v>PRESTACIÓN DE SERVICIOS PROFESIONALES PARA APOYAR EL SEGUIMIENTO DE LOS PROCEDIMIENTOS ADMINISTRATIVOS Y DE PLANEACION BAJO LOS LINEAMIENTOS DEL MODELO INTEGRADO DE PLANEACIÓN Y GESTIÓN (MIPG) EN LA SUBSECRETARÍA DE SEGURIDAD Y CONVIVENCIA</v>
      </c>
      <c r="E546" s="27">
        <f>+'[1]Consolidado ORG'!M543</f>
        <v>44263</v>
      </c>
      <c r="F546" s="27">
        <f>+'[1]Consolidado ORG'!N543</f>
        <v>44752</v>
      </c>
      <c r="G546" s="28">
        <f>+'[1]Consolidado ORG'!P543</f>
        <v>11</v>
      </c>
      <c r="H546" s="28">
        <f>+'[1]Consolidado ORG'!AG543</f>
        <v>153</v>
      </c>
      <c r="I546" s="29">
        <f>+'[1]Consolidado ORG'!T543</f>
        <v>44000000</v>
      </c>
      <c r="J546" s="29" t="str">
        <f>+'[1]Consolidado ORG'!V543</f>
        <v>N/A</v>
      </c>
      <c r="K546" s="29">
        <f>+'[1]Consolidado ORG'!AE543</f>
        <v>20533333</v>
      </c>
      <c r="L546" s="27" t="str">
        <f>+'[1]Consolidado ORG'!E543</f>
        <v>5 5. Contratación directa</v>
      </c>
      <c r="M546" s="27" t="str">
        <f>+'[1]Consolidado ORG'!F543</f>
        <v>6 6. Otro</v>
      </c>
    </row>
    <row r="547" spans="1:13" s="2" customFormat="1" ht="48" x14ac:dyDescent="0.25">
      <c r="A547" s="26" t="str">
        <f>+'[1]Consolidado ORG'!A544</f>
        <v>SCJ-551-2021</v>
      </c>
      <c r="B547" s="27">
        <f>+'[1]Consolidado ORG'!B544</f>
        <v>44259</v>
      </c>
      <c r="C547" s="27" t="str">
        <f>+'[1]Consolidado ORG'!G544</f>
        <v>GLORIA STELLA SOTO TARAZONA</v>
      </c>
      <c r="D547" s="27" t="str">
        <f>+'[1]Consolidado ORG'!L544</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47" s="27">
        <f>+'[1]Consolidado ORG'!M544</f>
        <v>44272</v>
      </c>
      <c r="F547" s="27">
        <f>+'[1]Consolidado ORG'!N544</f>
        <v>44377</v>
      </c>
      <c r="G547" s="28">
        <f>+'[1]Consolidado ORG'!P544</f>
        <v>10</v>
      </c>
      <c r="H547" s="28">
        <f>+'[1]Consolidado ORG'!AG544</f>
        <v>0</v>
      </c>
      <c r="I547" s="29">
        <f>+'[1]Consolidado ORG'!T544</f>
        <v>23000000</v>
      </c>
      <c r="J547" s="29" t="str">
        <f>+'[1]Consolidado ORG'!V544</f>
        <v>NA</v>
      </c>
      <c r="K547" s="29">
        <f>+'[1]Consolidado ORG'!AE544</f>
        <v>0</v>
      </c>
      <c r="L547" s="27" t="str">
        <f>+'[1]Consolidado ORG'!E544</f>
        <v>5 5. Contratación directa</v>
      </c>
      <c r="M547" s="27" t="str">
        <f>+'[1]Consolidado ORG'!F544</f>
        <v>6 6. Otro</v>
      </c>
    </row>
    <row r="548" spans="1:13" s="2" customFormat="1" ht="48" x14ac:dyDescent="0.25">
      <c r="A548" s="26" t="str">
        <f>+'[1]Consolidado ORG'!A545</f>
        <v>SCJ-552-2021</v>
      </c>
      <c r="B548" s="27">
        <f>+'[1]Consolidado ORG'!B545</f>
        <v>44259</v>
      </c>
      <c r="C548" s="27" t="str">
        <f>+'[1]Consolidado ORG'!G545</f>
        <v>HARBEY MAURICIO CARRASCAL PATIÑO</v>
      </c>
      <c r="D548" s="27" t="str">
        <f>+'[1]Consolidado ORG'!L545</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48" s="27">
        <f>+'[1]Consolidado ORG'!M545</f>
        <v>44266</v>
      </c>
      <c r="F548" s="27">
        <f>+'[1]Consolidado ORG'!N545</f>
        <v>44571</v>
      </c>
      <c r="G548" s="28">
        <f>+'[1]Consolidado ORG'!P545</f>
        <v>10</v>
      </c>
      <c r="H548" s="28">
        <f>+'[1]Consolidado ORG'!AG545</f>
        <v>0</v>
      </c>
      <c r="I548" s="29">
        <f>+'[1]Consolidado ORG'!T545</f>
        <v>23000000</v>
      </c>
      <c r="J548" s="29" t="str">
        <f>+'[1]Consolidado ORG'!V545</f>
        <v>NA</v>
      </c>
      <c r="K548" s="29">
        <f>+'[1]Consolidado ORG'!AE545</f>
        <v>0</v>
      </c>
      <c r="L548" s="27" t="str">
        <f>+'[1]Consolidado ORG'!E545</f>
        <v>5 5. Contratación directa</v>
      </c>
      <c r="M548" s="27" t="str">
        <f>+'[1]Consolidado ORG'!F545</f>
        <v>6 6. Otro</v>
      </c>
    </row>
    <row r="549" spans="1:13" s="2" customFormat="1" ht="48" x14ac:dyDescent="0.25">
      <c r="A549" s="26" t="str">
        <f>+'[1]Consolidado ORG'!A546</f>
        <v>SCJ-553-2021</v>
      </c>
      <c r="B549" s="27">
        <f>+'[1]Consolidado ORG'!B546</f>
        <v>44259</v>
      </c>
      <c r="C549" s="27" t="str">
        <f>+'[1]Consolidado ORG'!G546</f>
        <v>BLANCA LIGIA ORTEGA URREGO</v>
      </c>
      <c r="D549" s="27" t="str">
        <f>+'[1]Consolidado ORG'!L546</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49" s="27">
        <f>+'[1]Consolidado ORG'!M546</f>
        <v>44266</v>
      </c>
      <c r="F549" s="27">
        <f>+'[1]Consolidado ORG'!N546</f>
        <v>44571</v>
      </c>
      <c r="G549" s="28">
        <f>+'[1]Consolidado ORG'!P546</f>
        <v>10</v>
      </c>
      <c r="H549" s="28">
        <f>+'[1]Consolidado ORG'!AG546</f>
        <v>0</v>
      </c>
      <c r="I549" s="29">
        <f>+'[1]Consolidado ORG'!T546</f>
        <v>23000000</v>
      </c>
      <c r="J549" s="29" t="str">
        <f>+'[1]Consolidado ORG'!V546</f>
        <v>NA</v>
      </c>
      <c r="K549" s="29">
        <f>+'[1]Consolidado ORG'!AE546</f>
        <v>0</v>
      </c>
      <c r="L549" s="27" t="str">
        <f>+'[1]Consolidado ORG'!E546</f>
        <v>5 5. Contratación directa</v>
      </c>
      <c r="M549" s="27" t="str">
        <f>+'[1]Consolidado ORG'!F546</f>
        <v>6 6. Otro</v>
      </c>
    </row>
    <row r="550" spans="1:13" s="2" customFormat="1" ht="48" x14ac:dyDescent="0.25">
      <c r="A550" s="26" t="str">
        <f>+'[1]Consolidado ORG'!A547</f>
        <v>SCJ-554-2021</v>
      </c>
      <c r="B550" s="27">
        <f>+'[1]Consolidado ORG'!B547</f>
        <v>44259</v>
      </c>
      <c r="C550" s="27" t="str">
        <f>+'[1]Consolidado ORG'!G547</f>
        <v>LEONOR  CIPAGAUTA RINCON</v>
      </c>
      <c r="D550" s="27" t="str">
        <f>+'[1]Consolidado ORG'!L547</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50" s="27">
        <f>+'[1]Consolidado ORG'!M547</f>
        <v>44266</v>
      </c>
      <c r="F550" s="27">
        <f>+'[1]Consolidado ORG'!N547</f>
        <v>44571</v>
      </c>
      <c r="G550" s="28">
        <f>+'[1]Consolidado ORG'!P547</f>
        <v>10</v>
      </c>
      <c r="H550" s="28">
        <f>+'[1]Consolidado ORG'!AG547</f>
        <v>0</v>
      </c>
      <c r="I550" s="29">
        <f>+'[1]Consolidado ORG'!T547</f>
        <v>23000000</v>
      </c>
      <c r="J550" s="29" t="str">
        <f>+'[1]Consolidado ORG'!V547</f>
        <v>NA</v>
      </c>
      <c r="K550" s="29">
        <f>+'[1]Consolidado ORG'!AE547</f>
        <v>0</v>
      </c>
      <c r="L550" s="27" t="str">
        <f>+'[1]Consolidado ORG'!E547</f>
        <v>5 5. Contratación directa</v>
      </c>
      <c r="M550" s="27" t="str">
        <f>+'[1]Consolidado ORG'!F547</f>
        <v>6 6. Otro</v>
      </c>
    </row>
    <row r="551" spans="1:13" s="2" customFormat="1" ht="48" x14ac:dyDescent="0.25">
      <c r="A551" s="26" t="str">
        <f>+'[1]Consolidado ORG'!A548</f>
        <v>SCJ-555-2021</v>
      </c>
      <c r="B551" s="27">
        <f>+'[1]Consolidado ORG'!B548</f>
        <v>44259</v>
      </c>
      <c r="C551" s="27" t="str">
        <f>+'[1]Consolidado ORG'!G548</f>
        <v>ALBA ROCIO SALLAS HERNANDEZ</v>
      </c>
      <c r="D551" s="27" t="str">
        <f>+'[1]Consolidado ORG'!L548</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51" s="27">
        <f>+'[1]Consolidado ORG'!M548</f>
        <v>44268</v>
      </c>
      <c r="F551" s="27">
        <f>+'[1]Consolidado ORG'!N548</f>
        <v>44573</v>
      </c>
      <c r="G551" s="28">
        <f>+'[1]Consolidado ORG'!P548</f>
        <v>10</v>
      </c>
      <c r="H551" s="28">
        <f>+'[1]Consolidado ORG'!AG548</f>
        <v>0</v>
      </c>
      <c r="I551" s="29">
        <f>+'[1]Consolidado ORG'!T548</f>
        <v>23000000</v>
      </c>
      <c r="J551" s="29" t="str">
        <f>+'[1]Consolidado ORG'!V548</f>
        <v>NA</v>
      </c>
      <c r="K551" s="29">
        <f>+'[1]Consolidado ORG'!AE548</f>
        <v>0</v>
      </c>
      <c r="L551" s="27" t="str">
        <f>+'[1]Consolidado ORG'!E548</f>
        <v>5 5. Contratación directa</v>
      </c>
      <c r="M551" s="27" t="str">
        <f>+'[1]Consolidado ORG'!F548</f>
        <v>6 6. Otro</v>
      </c>
    </row>
    <row r="552" spans="1:13" s="2" customFormat="1" ht="48" x14ac:dyDescent="0.25">
      <c r="A552" s="26" t="str">
        <f>+'[1]Consolidado ORG'!A549</f>
        <v>SCJ-556-2021</v>
      </c>
      <c r="B552" s="27">
        <f>+'[1]Consolidado ORG'!B549</f>
        <v>44259</v>
      </c>
      <c r="C552" s="27" t="str">
        <f>+'[1]Consolidado ORG'!G549</f>
        <v>JUAN FELIPE GUTIERREZ ARANGO</v>
      </c>
      <c r="D552" s="27" t="str">
        <f>+'[1]Consolidado ORG'!L549</f>
        <v>PRESTAR LOS SERVICIOS PROFESIONALES A LA SECRETARÍA DISTRITAL DE SEGURIDAD, CONVIVENCIA Y JUSTICIA, EN LA REVISIÓN DE ESTUDIOS, DOCUMENTOS TÉCNICOS, ESTUDIOS PREVIOS Y PLIEGOS DE CONDICIONES EN EL COMANDO DE LA POLICÍA METROPOLITANA DE BOGOTÁ</v>
      </c>
      <c r="E552" s="27">
        <f>+'[1]Consolidado ORG'!M549</f>
        <v>44263</v>
      </c>
      <c r="F552" s="27">
        <f>+'[1]Consolidado ORG'!N549</f>
        <v>44568</v>
      </c>
      <c r="G552" s="28">
        <f>+'[1]Consolidado ORG'!P549</f>
        <v>10</v>
      </c>
      <c r="H552" s="28">
        <f>+'[1]Consolidado ORG'!AG549</f>
        <v>0</v>
      </c>
      <c r="I552" s="29">
        <f>+'[1]Consolidado ORG'!T549</f>
        <v>60966000</v>
      </c>
      <c r="J552" s="29" t="str">
        <f>+'[1]Consolidado ORG'!V549</f>
        <v>NA</v>
      </c>
      <c r="K552" s="29">
        <f>+'[1]Consolidado ORG'!AE549</f>
        <v>0</v>
      </c>
      <c r="L552" s="27" t="str">
        <f>+'[1]Consolidado ORG'!E549</f>
        <v>5 5. Contratación directa</v>
      </c>
      <c r="M552" s="27" t="str">
        <f>+'[1]Consolidado ORG'!F549</f>
        <v>6 6. Otro</v>
      </c>
    </row>
    <row r="553" spans="1:13" s="2" customFormat="1" ht="48" x14ac:dyDescent="0.25">
      <c r="A553" s="26" t="str">
        <f>+'[1]Consolidado ORG'!A550</f>
        <v>SCJ-557-2021</v>
      </c>
      <c r="B553" s="27">
        <f>+'[1]Consolidado ORG'!B550</f>
        <v>44260</v>
      </c>
      <c r="C553" s="27" t="str">
        <f>+'[1]Consolidado ORG'!G550</f>
        <v>DIANA MERCEDES CHICAIZA COSME</v>
      </c>
      <c r="D553" s="27" t="str">
        <f>+'[1]Consolidado ORG'!L550</f>
        <v>PRESTAR LOS SERVICIOS A LA SECRETARÍA DISTRITAL DE SEGURIDAD, CONVIVENCIA Y JUSTICIA, BRINDANDO APOYO JURÍDICO A LAS ESTACIONES DE POLICÍA DE LA CIUDAD CAPITAL Y A LA OFICINA DE ASUNTOS JURÍDICOS DE LA POLICÍA METROPOLITANA DE BOGOTÁ</v>
      </c>
      <c r="E553" s="27">
        <f>+'[1]Consolidado ORG'!M550</f>
        <v>44263</v>
      </c>
      <c r="F553" s="27">
        <f>+'[1]Consolidado ORG'!N550</f>
        <v>44568</v>
      </c>
      <c r="G553" s="28">
        <f>+'[1]Consolidado ORG'!P550</f>
        <v>10</v>
      </c>
      <c r="H553" s="28">
        <f>+'[1]Consolidado ORG'!AG550</f>
        <v>0</v>
      </c>
      <c r="I553" s="29">
        <f>+'[1]Consolidado ORG'!T550</f>
        <v>54869400</v>
      </c>
      <c r="J553" s="29" t="str">
        <f>+'[1]Consolidado ORG'!V550</f>
        <v>NA</v>
      </c>
      <c r="K553" s="29">
        <f>+'[1]Consolidado ORG'!AE550</f>
        <v>0</v>
      </c>
      <c r="L553" s="27" t="str">
        <f>+'[1]Consolidado ORG'!E550</f>
        <v>5 5. Contratación directa</v>
      </c>
      <c r="M553" s="27" t="str">
        <f>+'[1]Consolidado ORG'!F550</f>
        <v>6 6. Otro</v>
      </c>
    </row>
    <row r="554" spans="1:13" s="2" customFormat="1" ht="48" x14ac:dyDescent="0.25">
      <c r="A554" s="26" t="str">
        <f>+'[1]Consolidado ORG'!A551</f>
        <v>SCJ-558-2021</v>
      </c>
      <c r="B554" s="27">
        <f>+'[1]Consolidado ORG'!B551</f>
        <v>44260</v>
      </c>
      <c r="C554" s="27" t="str">
        <f>+'[1]Consolidado ORG'!G551</f>
        <v>NICOLAS  GIRALDO PERALTA</v>
      </c>
      <c r="D554" s="27" t="str">
        <f>+'[1]Consolidado ORG'!L551</f>
        <v>PRESTAR LOS SERVICIOS PROFESIONALES A LA DIRECCION TECNICA EN LA ESTRUCTURACION DE ESTUDIOS PREVIOS PARA LA ADQUISICIÓN Y MANTENIMIENTO DEL PARQUE AUTOMOTOR PROPIEDAD Y/O A CARGO DE LA SECRETARIA DISTRITAL DE SEGURIDAD, CONVIVENCIA Y JUSTICIA</v>
      </c>
      <c r="E554" s="27">
        <f>+'[1]Consolidado ORG'!M551</f>
        <v>44263</v>
      </c>
      <c r="F554" s="27">
        <f>+'[1]Consolidado ORG'!N551</f>
        <v>44469</v>
      </c>
      <c r="G554" s="28">
        <f>+'[1]Consolidado ORG'!P551</f>
        <v>10</v>
      </c>
      <c r="H554" s="28">
        <f>+'[1]Consolidado ORG'!AG551</f>
        <v>0</v>
      </c>
      <c r="I554" s="29">
        <f>+'[1]Consolidado ORG'!T551</f>
        <v>83300000</v>
      </c>
      <c r="J554" s="29" t="str">
        <f>+'[1]Consolidado ORG'!V551</f>
        <v>NA</v>
      </c>
      <c r="K554" s="29">
        <f>+'[1]Consolidado ORG'!AE551</f>
        <v>0</v>
      </c>
      <c r="L554" s="27" t="str">
        <f>+'[1]Consolidado ORG'!E551</f>
        <v>5 5. Contratación directa</v>
      </c>
      <c r="M554" s="27" t="str">
        <f>+'[1]Consolidado ORG'!F551</f>
        <v>6 6. Otro</v>
      </c>
    </row>
    <row r="555" spans="1:13" s="2" customFormat="1" ht="48" x14ac:dyDescent="0.25">
      <c r="A555" s="26" t="str">
        <f>+'[1]Consolidado ORG'!A552</f>
        <v>SCJ-559-2021</v>
      </c>
      <c r="B555" s="27">
        <f>+'[1]Consolidado ORG'!B552</f>
        <v>44260</v>
      </c>
      <c r="C555" s="27" t="str">
        <f>+'[1]Consolidado ORG'!G552</f>
        <v>PABLO ANDRES MORALES LOPEZ</v>
      </c>
      <c r="D555" s="27" t="str">
        <f>+'[1]Consolidado ORG'!L552</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55" s="27">
        <f>+'[1]Consolidado ORG'!M552</f>
        <v>44265</v>
      </c>
      <c r="F555" s="27">
        <f>+'[1]Consolidado ORG'!N552</f>
        <v>44570</v>
      </c>
      <c r="G555" s="28">
        <f>+'[1]Consolidado ORG'!P552</f>
        <v>10</v>
      </c>
      <c r="H555" s="28">
        <f>+'[1]Consolidado ORG'!AG552</f>
        <v>0</v>
      </c>
      <c r="I555" s="29">
        <f>+'[1]Consolidado ORG'!T552</f>
        <v>23000000</v>
      </c>
      <c r="J555" s="29" t="str">
        <f>+'[1]Consolidado ORG'!V552</f>
        <v>NA</v>
      </c>
      <c r="K555" s="29">
        <f>+'[1]Consolidado ORG'!AE552</f>
        <v>0</v>
      </c>
      <c r="L555" s="27" t="str">
        <f>+'[1]Consolidado ORG'!E552</f>
        <v>5 5. Contratación directa</v>
      </c>
      <c r="M555" s="27" t="str">
        <f>+'[1]Consolidado ORG'!F552</f>
        <v>6 6. Otro</v>
      </c>
    </row>
    <row r="556" spans="1:13" s="2" customFormat="1" ht="48" x14ac:dyDescent="0.25">
      <c r="A556" s="26" t="str">
        <f>+'[1]Consolidado ORG'!A553</f>
        <v>SCJ-560-2021</v>
      </c>
      <c r="B556" s="27">
        <f>+'[1]Consolidado ORG'!B553</f>
        <v>44260</v>
      </c>
      <c r="C556" s="27" t="str">
        <f>+'[1]Consolidado ORG'!G553</f>
        <v>ELCIDA PAOLA RINCON VILLAMIZAR</v>
      </c>
      <c r="D556" s="27" t="str">
        <f>+'[1]Consolidado ORG'!L553</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56" s="27">
        <f>+'[1]Consolidado ORG'!M553</f>
        <v>44265</v>
      </c>
      <c r="F556" s="27">
        <f>+'[1]Consolidado ORG'!N553</f>
        <v>44570</v>
      </c>
      <c r="G556" s="28">
        <f>+'[1]Consolidado ORG'!P553</f>
        <v>10</v>
      </c>
      <c r="H556" s="28">
        <f>+'[1]Consolidado ORG'!AG553</f>
        <v>0</v>
      </c>
      <c r="I556" s="29">
        <f>+'[1]Consolidado ORG'!T553</f>
        <v>23000000</v>
      </c>
      <c r="J556" s="29" t="str">
        <f>+'[1]Consolidado ORG'!V553</f>
        <v>NA</v>
      </c>
      <c r="K556" s="29">
        <f>+'[1]Consolidado ORG'!AE553</f>
        <v>0</v>
      </c>
      <c r="L556" s="27" t="str">
        <f>+'[1]Consolidado ORG'!E553</f>
        <v>5 5. Contratación directa</v>
      </c>
      <c r="M556" s="27" t="str">
        <f>+'[1]Consolidado ORG'!F553</f>
        <v>6 6. Otro</v>
      </c>
    </row>
    <row r="557" spans="1:13" s="2" customFormat="1" ht="48" x14ac:dyDescent="0.25">
      <c r="A557" s="26" t="str">
        <f>+'[1]Consolidado ORG'!A554</f>
        <v>SCJ-561-2021</v>
      </c>
      <c r="B557" s="27">
        <f>+'[1]Consolidado ORG'!B554</f>
        <v>44260</v>
      </c>
      <c r="C557" s="27" t="str">
        <f>+'[1]Consolidado ORG'!G554</f>
        <v>MIGUELANGEL  LEON ORDOÑEZ</v>
      </c>
      <c r="D557" s="27" t="str">
        <f>+'[1]Consolidado ORG'!L554</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57" s="27">
        <f>+'[1]Consolidado ORG'!M554</f>
        <v>44265</v>
      </c>
      <c r="F557" s="27">
        <f>+'[1]Consolidado ORG'!N554</f>
        <v>44570</v>
      </c>
      <c r="G557" s="28">
        <f>+'[1]Consolidado ORG'!P554</f>
        <v>10</v>
      </c>
      <c r="H557" s="28">
        <f>+'[1]Consolidado ORG'!AG554</f>
        <v>0</v>
      </c>
      <c r="I557" s="29">
        <f>+'[1]Consolidado ORG'!T554</f>
        <v>23000000</v>
      </c>
      <c r="J557" s="29" t="str">
        <f>+'[1]Consolidado ORG'!V554</f>
        <v>NA</v>
      </c>
      <c r="K557" s="29">
        <f>+'[1]Consolidado ORG'!AE554</f>
        <v>0</v>
      </c>
      <c r="L557" s="27" t="str">
        <f>+'[1]Consolidado ORG'!E554</f>
        <v>5 5. Contratación directa</v>
      </c>
      <c r="M557" s="27" t="str">
        <f>+'[1]Consolidado ORG'!F554</f>
        <v>6 6. Otro</v>
      </c>
    </row>
    <row r="558" spans="1:13" s="2" customFormat="1" ht="48" x14ac:dyDescent="0.25">
      <c r="A558" s="26" t="str">
        <f>+'[1]Consolidado ORG'!A555</f>
        <v>SCJ-562-2021</v>
      </c>
      <c r="B558" s="27">
        <f>+'[1]Consolidado ORG'!B555</f>
        <v>44260</v>
      </c>
      <c r="C558" s="27" t="str">
        <f>+'[1]Consolidado ORG'!G555</f>
        <v>YEISSON ALBERTO LEMUS FONSECA</v>
      </c>
      <c r="D558" s="27" t="str">
        <f>+'[1]Consolidado ORG'!L555</f>
        <v>PRESTAR SERVICIOS PROFESIONALES COMO INGENIERO DE SISTEMAS PARA DESARROLLAR ACTIVIDADES ENFATIZADAS A ATENDER LAS NECESIDADES A NIVEL DE SISTEMAS DE INFORMACIÓN DEL CENTRO DE COMANDO, CONTROL, COMUNICACIONES Y CÓMPUTO, C4.</v>
      </c>
      <c r="E558" s="27">
        <f>+'[1]Consolidado ORG'!M555</f>
        <v>44264</v>
      </c>
      <c r="F558" s="27">
        <f>+'[1]Consolidado ORG'!N555</f>
        <v>44569</v>
      </c>
      <c r="G558" s="28">
        <f>+'[1]Consolidado ORG'!P555</f>
        <v>10</v>
      </c>
      <c r="H558" s="28">
        <f>+'[1]Consolidado ORG'!AG555</f>
        <v>0</v>
      </c>
      <c r="I558" s="29">
        <f>+'[1]Consolidado ORG'!T555</f>
        <v>81288000</v>
      </c>
      <c r="J558" s="29" t="str">
        <f>+'[1]Consolidado ORG'!V555</f>
        <v>NA</v>
      </c>
      <c r="K558" s="29">
        <f>+'[1]Consolidado ORG'!AE555</f>
        <v>0</v>
      </c>
      <c r="L558" s="27" t="str">
        <f>+'[1]Consolidado ORG'!E555</f>
        <v>5 5. Contratación directa</v>
      </c>
      <c r="M558" s="27" t="str">
        <f>+'[1]Consolidado ORG'!F555</f>
        <v>6 6. Otro</v>
      </c>
    </row>
    <row r="559" spans="1:13" s="2" customFormat="1" ht="48" x14ac:dyDescent="0.25">
      <c r="A559" s="26" t="str">
        <f>+'[1]Consolidado ORG'!A556</f>
        <v>SCJ-563-2021</v>
      </c>
      <c r="B559" s="27">
        <f>+'[1]Consolidado ORG'!B556</f>
        <v>44260</v>
      </c>
      <c r="C559" s="27" t="str">
        <f>+'[1]Consolidado ORG'!G556</f>
        <v>LUZ ANDREA GOYENECHE RODRIGUEZ</v>
      </c>
      <c r="D559" s="27" t="str">
        <f>+'[1]Consolidado ORG'!L556</f>
        <v>PRESTAR LOS SERVICIOS PROFESIONALES COMO COMUNICADORA SOCIAL A LA SECRETARÍA DISTRITAL DE SEGURIDAD, CONVIVENCIA Y JUSTICIA, PARA APOYAR LA GESTION DE LA DÉCIMA TERCERA BRIGADA DEL EJÉRCITO</v>
      </c>
      <c r="E559" s="27">
        <f>+'[1]Consolidado ORG'!M556</f>
        <v>44264</v>
      </c>
      <c r="F559" s="27">
        <f>+'[1]Consolidado ORG'!N556</f>
        <v>44569</v>
      </c>
      <c r="G559" s="28">
        <f>+'[1]Consolidado ORG'!P556</f>
        <v>10</v>
      </c>
      <c r="H559" s="28">
        <f>+'[1]Consolidado ORG'!AG556</f>
        <v>0</v>
      </c>
      <c r="I559" s="29">
        <f>+'[1]Consolidado ORG'!T556</f>
        <v>45521280</v>
      </c>
      <c r="J559" s="29" t="str">
        <f>+'[1]Consolidado ORG'!V556</f>
        <v>NA</v>
      </c>
      <c r="K559" s="29">
        <f>+'[1]Consolidado ORG'!AE556</f>
        <v>0</v>
      </c>
      <c r="L559" s="27" t="str">
        <f>+'[1]Consolidado ORG'!E556</f>
        <v>5 5. Contratación directa</v>
      </c>
      <c r="M559" s="27" t="str">
        <f>+'[1]Consolidado ORG'!F556</f>
        <v>6 6. Otro</v>
      </c>
    </row>
    <row r="560" spans="1:13" s="2" customFormat="1" ht="48" x14ac:dyDescent="0.25">
      <c r="A560" s="26" t="str">
        <f>+'[1]Consolidado ORG'!A557</f>
        <v>SCJ-564-2021</v>
      </c>
      <c r="B560" s="27">
        <f>+'[1]Consolidado ORG'!B557</f>
        <v>44260</v>
      </c>
      <c r="C560" s="27" t="str">
        <f>+'[1]Consolidado ORG'!G557</f>
        <v>CESAR AUGUSTO AGUIRRE ARENAS</v>
      </c>
      <c r="D560" s="27" t="str">
        <f>+'[1]Consolidado ORG'!L557</f>
        <v>PRESTAR LOS SERVICIOS PROFESIONALES A LA SECRETARÍA DISTRITAL DE SEGURIDAD, CONVIVENCIA Y JUSTICIA, PARA APOYAR LA GESTIÓN JURÍDICA DE LA DÉCIMA TERCERA BRIGADA DEL EJÉRCITO, RELACIONADA CON LA APLICACIÓN DE LOS TRATADOS DE DERECHOS HUMANOS, DERECHO INTERNACIONAL HUMANITARIO, EN EL MARCO DEL DESARROLLO INSTITUCIONAL DE LAS OPERACIONES Y ACCIONES ADMINISTRATIVAS.</v>
      </c>
      <c r="E560" s="27">
        <f>+'[1]Consolidado ORG'!M557</f>
        <v>44264</v>
      </c>
      <c r="F560" s="27">
        <f>+'[1]Consolidado ORG'!N557</f>
        <v>44569</v>
      </c>
      <c r="G560" s="28">
        <f>+'[1]Consolidado ORG'!P557</f>
        <v>10</v>
      </c>
      <c r="H560" s="28">
        <f>+'[1]Consolidado ORG'!AG557</f>
        <v>0</v>
      </c>
      <c r="I560" s="29">
        <f>+'[1]Consolidado ORG'!T557</f>
        <v>34246490</v>
      </c>
      <c r="J560" s="29" t="str">
        <f>+'[1]Consolidado ORG'!V557</f>
        <v>NA</v>
      </c>
      <c r="K560" s="29">
        <f>+'[1]Consolidado ORG'!AE557</f>
        <v>0</v>
      </c>
      <c r="L560" s="27" t="str">
        <f>+'[1]Consolidado ORG'!E557</f>
        <v>5 5. Contratación directa</v>
      </c>
      <c r="M560" s="27" t="str">
        <f>+'[1]Consolidado ORG'!F557</f>
        <v>6 6. Otro</v>
      </c>
    </row>
    <row r="561" spans="1:13" s="2" customFormat="1" ht="48" x14ac:dyDescent="0.25">
      <c r="A561" s="26" t="str">
        <f>+'[1]Consolidado ORG'!A558</f>
        <v>SCJ-565-2021</v>
      </c>
      <c r="B561" s="27">
        <f>+'[1]Consolidado ORG'!B558</f>
        <v>44260</v>
      </c>
      <c r="C561" s="27" t="str">
        <f>+'[1]Consolidado ORG'!G558</f>
        <v>GLADYS ELIANA RAMIREZ VARGAS</v>
      </c>
      <c r="D561" s="27" t="str">
        <f>+'[1]Consolidado ORG'!L558</f>
        <v>PRESTAR LOS SERVICIOS PROFESIONALES A LA SECRETARIA DISTRITAL DE SEGURIDAD, CONVIVENCIA Y JUSTICIA, EN LA FORMULACIÓN DE ESTRATEGIAS Y ACCIONES QUE PERMITAN A LA POLICÍA METROPOLITANA DE BOGOTÁ CUMPLIR CON SU MISIONALIDAD EN LOS ASPECTOS DE SEGURIDAD, SALUD EN EL TRABAJO Y GESTIÓN AMBIENTAL, LOGRANDO LA MEJORA CONTINUA EN LA PRESTACIÓN DEL SERVICIO DE POLICÍA</v>
      </c>
      <c r="E561" s="27">
        <f>+'[1]Consolidado ORG'!M558</f>
        <v>44265</v>
      </c>
      <c r="F561" s="27">
        <f>+'[1]Consolidado ORG'!N558</f>
        <v>44570</v>
      </c>
      <c r="G561" s="28">
        <f>+'[1]Consolidado ORG'!P558</f>
        <v>10</v>
      </c>
      <c r="H561" s="28">
        <f>+'[1]Consolidado ORG'!AG558</f>
        <v>0</v>
      </c>
      <c r="I561" s="29">
        <f>+'[1]Consolidado ORG'!T558</f>
        <v>71127000</v>
      </c>
      <c r="J561" s="29" t="str">
        <f>+'[1]Consolidado ORG'!V558</f>
        <v>NA</v>
      </c>
      <c r="K561" s="29">
        <f>+'[1]Consolidado ORG'!AE558</f>
        <v>0</v>
      </c>
      <c r="L561" s="27" t="str">
        <f>+'[1]Consolidado ORG'!E558</f>
        <v>5 5. Contratación directa</v>
      </c>
      <c r="M561" s="27" t="str">
        <f>+'[1]Consolidado ORG'!F558</f>
        <v>6 6. Otro</v>
      </c>
    </row>
    <row r="562" spans="1:13" s="2" customFormat="1" ht="48" x14ac:dyDescent="0.25">
      <c r="A562" s="26" t="str">
        <f>+'[1]Consolidado ORG'!A559</f>
        <v>SCJ-570-2021</v>
      </c>
      <c r="B562" s="27">
        <f>+'[1]Consolidado ORG'!B559</f>
        <v>44260</v>
      </c>
      <c r="C562" s="27" t="str">
        <f>+'[1]Consolidado ORG'!G559</f>
        <v xml:space="preserve">	RAFAEL ENRIQUE DAZA BARRETO	</v>
      </c>
      <c r="D562" s="27" t="str">
        <f>+'[1]Consolidado ORG'!L559</f>
        <v>PRESTAR LOS SERVICIOS TÉCNICOS EN LA DIRECCIÓN DE BIENES PARA APOYAR EL DESARROLLO DE LA ADQUISICIÓN Y MANTENIMIENTO DE LOS BIENES Y SERVICIOS DEL PARQUE AUTOMOTOR PROPIEDAD Y/O A CARGO DE LA SECRETARÍA DE SEGURIDAD, CONVIVENCIA Y JUSTICIA.</v>
      </c>
      <c r="E562" s="27">
        <f>+'[1]Consolidado ORG'!M559</f>
        <v>44264</v>
      </c>
      <c r="F562" s="27">
        <f>+'[1]Consolidado ORG'!N559</f>
        <v>44569</v>
      </c>
      <c r="G562" s="28">
        <f>+'[1]Consolidado ORG'!P559</f>
        <v>10</v>
      </c>
      <c r="H562" s="28">
        <f>+'[1]Consolidado ORG'!AG559</f>
        <v>0</v>
      </c>
      <c r="I562" s="29">
        <f>+'[1]Consolidado ORG'!T559</f>
        <v>29489740</v>
      </c>
      <c r="J562" s="29" t="str">
        <f>+'[1]Consolidado ORG'!V559</f>
        <v>NA</v>
      </c>
      <c r="K562" s="29">
        <f>+'[1]Consolidado ORG'!AE559</f>
        <v>0</v>
      </c>
      <c r="L562" s="27" t="str">
        <f>+'[1]Consolidado ORG'!E559</f>
        <v>5 5. Contratación directa</v>
      </c>
      <c r="M562" s="27" t="str">
        <f>+'[1]Consolidado ORG'!F559</f>
        <v>6 6. Otro</v>
      </c>
    </row>
    <row r="563" spans="1:13" s="2" customFormat="1" ht="48" x14ac:dyDescent="0.25">
      <c r="A563" s="26" t="str">
        <f>+'[1]Consolidado ORG'!A560</f>
        <v>SCJ-571-2021</v>
      </c>
      <c r="B563" s="27">
        <f>+'[1]Consolidado ORG'!B560</f>
        <v>44260</v>
      </c>
      <c r="C563" s="27" t="str">
        <f>+'[1]Consolidado ORG'!G560</f>
        <v>DIANA PAOLA NIÑO RUIZ</v>
      </c>
      <c r="D563" s="27" t="str">
        <f>+'[1]Consolidado ORG'!L560</f>
        <v>PRESTAR LOS SERVICIOS PROFESIONALES A LA DIRECCIÓN TECNICA PARA APOYAR ACTIVIDADES RELACIONADAS CON LA ESTRUCTURACIÓN Y EVALUACIÓN FINANCIERA EN LAS ETAPAS PRECONTRACTUAL A CARGO DE LA DEPENDENCIA.</v>
      </c>
      <c r="E563" s="27">
        <f>+'[1]Consolidado ORG'!M560</f>
        <v>44264</v>
      </c>
      <c r="F563" s="27">
        <f>+'[1]Consolidado ORG'!N560</f>
        <v>44540</v>
      </c>
      <c r="G563" s="28">
        <f>+'[1]Consolidado ORG'!P560</f>
        <v>10</v>
      </c>
      <c r="H563" s="28">
        <f>+'[1]Consolidado ORG'!AG560</f>
        <v>0</v>
      </c>
      <c r="I563" s="29">
        <f>+'[1]Consolidado ORG'!T560</f>
        <v>62998200</v>
      </c>
      <c r="J563" s="29" t="str">
        <f>+'[1]Consolidado ORG'!V560</f>
        <v>NA</v>
      </c>
      <c r="K563" s="29">
        <f>+'[1]Consolidado ORG'!AE560</f>
        <v>0</v>
      </c>
      <c r="L563" s="27" t="str">
        <f>+'[1]Consolidado ORG'!E560</f>
        <v>5 5. Contratación directa</v>
      </c>
      <c r="M563" s="27" t="str">
        <f>+'[1]Consolidado ORG'!F560</f>
        <v>6 6. Otro</v>
      </c>
    </row>
    <row r="564" spans="1:13" s="2" customFormat="1" ht="48" x14ac:dyDescent="0.25">
      <c r="A564" s="26" t="str">
        <f>+'[1]Consolidado ORG'!A561</f>
        <v>SCJ-579-2021</v>
      </c>
      <c r="B564" s="27">
        <f>+'[1]Consolidado ORG'!B561</f>
        <v>44263</v>
      </c>
      <c r="C564" s="27" t="str">
        <f>+'[1]Consolidado ORG'!G561</f>
        <v>HECTOR FREEDY RUIZ GOYENECHE</v>
      </c>
      <c r="D564" s="27" t="str">
        <f>+'[1]Consolidado ORG'!L561</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64" s="27">
        <f>+'[1]Consolidado ORG'!M561</f>
        <v>44266</v>
      </c>
      <c r="F564" s="27">
        <f>+'[1]Consolidado ORG'!N561</f>
        <v>44571</v>
      </c>
      <c r="G564" s="28">
        <f>+'[1]Consolidado ORG'!P561</f>
        <v>10</v>
      </c>
      <c r="H564" s="28">
        <f>+'[1]Consolidado ORG'!AG561</f>
        <v>0</v>
      </c>
      <c r="I564" s="29">
        <f>+'[1]Consolidado ORG'!T561</f>
        <v>23000000</v>
      </c>
      <c r="J564" s="29" t="str">
        <f>+'[1]Consolidado ORG'!V561</f>
        <v>NA</v>
      </c>
      <c r="K564" s="29">
        <f>+'[1]Consolidado ORG'!AE561</f>
        <v>0</v>
      </c>
      <c r="L564" s="27" t="str">
        <f>+'[1]Consolidado ORG'!E561</f>
        <v>5 5. Contratación directa</v>
      </c>
      <c r="M564" s="27" t="str">
        <f>+'[1]Consolidado ORG'!F561</f>
        <v>6 6. Otro</v>
      </c>
    </row>
    <row r="565" spans="1:13" s="2" customFormat="1" ht="48" x14ac:dyDescent="0.25">
      <c r="A565" s="26" t="str">
        <f>+'[1]Consolidado ORG'!A562</f>
        <v>SCJ-580-2021</v>
      </c>
      <c r="B565" s="27">
        <f>+'[1]Consolidado ORG'!B562</f>
        <v>44263</v>
      </c>
      <c r="C565" s="27" t="str">
        <f>+'[1]Consolidado ORG'!G562</f>
        <v>ARLENIS JOHANA FARELO JULIO</v>
      </c>
      <c r="D565" s="27" t="str">
        <f>+'[1]Consolidado ORG'!L562</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65" s="27">
        <f>+'[1]Consolidado ORG'!M562</f>
        <v>44265</v>
      </c>
      <c r="F565" s="27">
        <f>+'[1]Consolidado ORG'!N562</f>
        <v>44570</v>
      </c>
      <c r="G565" s="28">
        <f>+'[1]Consolidado ORG'!P562</f>
        <v>10</v>
      </c>
      <c r="H565" s="28">
        <f>+'[1]Consolidado ORG'!AG562</f>
        <v>0</v>
      </c>
      <c r="I565" s="29">
        <f>+'[1]Consolidado ORG'!T562</f>
        <v>23000000</v>
      </c>
      <c r="J565" s="29" t="str">
        <f>+'[1]Consolidado ORG'!V562</f>
        <v>NA</v>
      </c>
      <c r="K565" s="29">
        <f>+'[1]Consolidado ORG'!AE562</f>
        <v>0</v>
      </c>
      <c r="L565" s="27" t="str">
        <f>+'[1]Consolidado ORG'!E562</f>
        <v>5 5. Contratación directa</v>
      </c>
      <c r="M565" s="27" t="str">
        <f>+'[1]Consolidado ORG'!F562</f>
        <v>6 6. Otro</v>
      </c>
    </row>
    <row r="566" spans="1:13" s="2" customFormat="1" ht="48" x14ac:dyDescent="0.25">
      <c r="A566" s="26" t="str">
        <f>+'[1]Consolidado ORG'!A563</f>
        <v>SCJ-581-2021</v>
      </c>
      <c r="B566" s="27">
        <f>+'[1]Consolidado ORG'!B563</f>
        <v>44263</v>
      </c>
      <c r="C566" s="27" t="str">
        <f>+'[1]Consolidado ORG'!G563</f>
        <v>LIGIA ALEXANDRA GARZON REYES</v>
      </c>
      <c r="D566" s="27" t="str">
        <f>+'[1]Consolidado ORG'!L563</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66" s="27">
        <f>+'[1]Consolidado ORG'!M563</f>
        <v>44271</v>
      </c>
      <c r="F566" s="27">
        <f>+'[1]Consolidado ORG'!N563</f>
        <v>44547</v>
      </c>
      <c r="G566" s="28">
        <f>+'[1]Consolidado ORG'!P563</f>
        <v>10</v>
      </c>
      <c r="H566" s="28">
        <f>+'[1]Consolidado ORG'!AG563</f>
        <v>0</v>
      </c>
      <c r="I566" s="29">
        <f>+'[1]Consolidado ORG'!T563</f>
        <v>23000000</v>
      </c>
      <c r="J566" s="29" t="str">
        <f>+'[1]Consolidado ORG'!V563</f>
        <v>NA</v>
      </c>
      <c r="K566" s="29">
        <f>+'[1]Consolidado ORG'!AE563</f>
        <v>0</v>
      </c>
      <c r="L566" s="27" t="str">
        <f>+'[1]Consolidado ORG'!E563</f>
        <v>5 5. Contratación directa</v>
      </c>
      <c r="M566" s="27" t="str">
        <f>+'[1]Consolidado ORG'!F563</f>
        <v>6 6. Otro</v>
      </c>
    </row>
    <row r="567" spans="1:13" s="2" customFormat="1" ht="48" x14ac:dyDescent="0.25">
      <c r="A567" s="26" t="str">
        <f>+'[1]Consolidado ORG'!A564</f>
        <v>SCJ-582-2021</v>
      </c>
      <c r="B567" s="27">
        <f>+'[1]Consolidado ORG'!B564</f>
        <v>44263</v>
      </c>
      <c r="C567" s="27" t="str">
        <f>+'[1]Consolidado ORG'!G564</f>
        <v>DIANA CAROLINA ACOSTA DUARTE</v>
      </c>
      <c r="D567" s="27" t="str">
        <f>+'[1]Consolidado ORG'!L564</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67" s="27">
        <f>+'[1]Consolidado ORG'!M564</f>
        <v>44272</v>
      </c>
      <c r="F567" s="27">
        <f>+'[1]Consolidado ORG'!N564</f>
        <v>44558</v>
      </c>
      <c r="G567" s="28">
        <f>+'[1]Consolidado ORG'!P564</f>
        <v>10</v>
      </c>
      <c r="H567" s="28">
        <f>+'[1]Consolidado ORG'!AG564</f>
        <v>0</v>
      </c>
      <c r="I567" s="29">
        <f>+'[1]Consolidado ORG'!T564</f>
        <v>23000000</v>
      </c>
      <c r="J567" s="29" t="str">
        <f>+'[1]Consolidado ORG'!V564</f>
        <v>NA</v>
      </c>
      <c r="K567" s="29">
        <f>+'[1]Consolidado ORG'!AE564</f>
        <v>0</v>
      </c>
      <c r="L567" s="27" t="str">
        <f>+'[1]Consolidado ORG'!E564</f>
        <v>5 5. Contratación directa</v>
      </c>
      <c r="M567" s="27" t="str">
        <f>+'[1]Consolidado ORG'!F564</f>
        <v>6 6. Otro</v>
      </c>
    </row>
    <row r="568" spans="1:13" s="2" customFormat="1" ht="48" x14ac:dyDescent="0.25">
      <c r="A568" s="26" t="str">
        <f>+'[1]Consolidado ORG'!A565</f>
        <v>SCJ-572-2021</v>
      </c>
      <c r="B568" s="27">
        <f>+'[1]Consolidado ORG'!B565</f>
        <v>44263</v>
      </c>
      <c r="C568" s="27" t="str">
        <f>+'[1]Consolidado ORG'!G565</f>
        <v>NATHALY GONZÁLEZ</v>
      </c>
      <c r="D568" s="27" t="str">
        <f>+'[1]Consolidado ORG'!L565</f>
        <v>PRESTAR SERVICIOS PROFESIONALES A LA SUBSECRETARÍA DE ACCESO A LA JUSTICIA PARA APOYAR EL DESARROLLO Y SEGUIMIENTO DE ACTIVIDADES ASOCIADAS A LA ATENCIÓN Y CAPACIDADES DE LOS GRUPOS FAMILIARES DE LAS PERSONAS USUARIAS DE CASA LIBERTAD</v>
      </c>
      <c r="E568" s="27">
        <f>+'[1]Consolidado ORG'!M565</f>
        <v>44266</v>
      </c>
      <c r="F568" s="27">
        <f>+'[1]Consolidado ORG'!N565</f>
        <v>44540</v>
      </c>
      <c r="G568" s="28">
        <f>+'[1]Consolidado ORG'!P565</f>
        <v>6</v>
      </c>
      <c r="H568" s="28">
        <f>+'[1]Consolidado ORG'!AG565</f>
        <v>90</v>
      </c>
      <c r="I568" s="29">
        <f>+'[1]Consolidado ORG'!T565</f>
        <v>26212800</v>
      </c>
      <c r="J568" s="29" t="str">
        <f>+'[1]Consolidado ORG'!V565</f>
        <v>N/A</v>
      </c>
      <c r="K568" s="29">
        <f>+'[1]Consolidado ORG'!AE565</f>
        <v>13106400</v>
      </c>
      <c r="L568" s="27" t="str">
        <f>+'[1]Consolidado ORG'!E565</f>
        <v>5 5. Contratación directa</v>
      </c>
      <c r="M568" s="27" t="str">
        <f>+'[1]Consolidado ORG'!F565</f>
        <v>6 6. Otro</v>
      </c>
    </row>
    <row r="569" spans="1:13" s="2" customFormat="1" ht="48" x14ac:dyDescent="0.25">
      <c r="A569" s="26" t="str">
        <f>+'[1]Consolidado ORG'!A566</f>
        <v>SCJ-573-2021</v>
      </c>
      <c r="B569" s="27">
        <f>+'[1]Consolidado ORG'!B566</f>
        <v>44263</v>
      </c>
      <c r="C569" s="27" t="str">
        <f>+'[1]Consolidado ORG'!G566</f>
        <v>NATALIA SOLANO PEDRAZA</v>
      </c>
      <c r="D569" s="27" t="str">
        <f>+'[1]Consolidado ORG'!L566</f>
        <v>PRESTAR SERVICIOS PROFESIONALES PARA EL CENTRO DE RECEPCIÓN E INFORMACIÓN - CRI CON EL FIN DE BRINDAR RECEPCIÓN Y ORIENTACIÓN A LOS USUARIOS DE LAS CASAS DE JUSTICIA QUE DEBEN SER ATENDIDOS A TRAVÉS DE LA RUTA PARA MUJERES QUE ACUDEN POR CUALQUIER TIPO CONFLICTO O VIOLENCIA QUE VULNERE SUS DERECHOS</v>
      </c>
      <c r="E569" s="27">
        <f>+'[1]Consolidado ORG'!M566</f>
        <v>44265</v>
      </c>
      <c r="F569" s="27">
        <f>+'[1]Consolidado ORG'!N566</f>
        <v>44581</v>
      </c>
      <c r="G569" s="28">
        <f>+'[1]Consolidado ORG'!P566</f>
        <v>11</v>
      </c>
      <c r="H569" s="28">
        <f>+'[1]Consolidado ORG'!AG566</f>
        <v>0</v>
      </c>
      <c r="I569" s="29">
        <f>+'[1]Consolidado ORG'!T566</f>
        <v>42900000</v>
      </c>
      <c r="J569" s="29" t="str">
        <f>+'[1]Consolidado ORG'!V566</f>
        <v>N/A</v>
      </c>
      <c r="K569" s="29">
        <f>+'[1]Consolidado ORG'!AE566</f>
        <v>0</v>
      </c>
      <c r="L569" s="27" t="str">
        <f>+'[1]Consolidado ORG'!E566</f>
        <v>5 5. Contratación directa</v>
      </c>
      <c r="M569" s="27" t="str">
        <f>+'[1]Consolidado ORG'!F566</f>
        <v>6 6. Otro</v>
      </c>
    </row>
    <row r="570" spans="1:13" s="2" customFormat="1" ht="48" x14ac:dyDescent="0.25">
      <c r="A570" s="26" t="str">
        <f>+'[1]Consolidado ORG'!A567</f>
        <v>SCJ-574-2021</v>
      </c>
      <c r="B570" s="27">
        <f>+'[1]Consolidado ORG'!B567</f>
        <v>44263</v>
      </c>
      <c r="C570" s="27" t="str">
        <f>+'[1]Consolidado ORG'!G567</f>
        <v>RUTH ALEJANDRA GUTIÉRREZ CALDERÓN</v>
      </c>
      <c r="D570" s="27" t="str">
        <f>+'[1]Consolidado ORG'!L567</f>
        <v>PRESTAR SERVICIOS PROFESIONALES A LA DIRECCIÓN DE RESPONSABILIDAD PENAL ADOLESCENTE PARA APOYAR TEÓRICAMENTE DESDE EL ENFOQUE ARTÍSTICO LA PUESTA EN MARCHA DE ESTRATEGIAS PARA MOVILIZAR A LAS Y LOS ADOLESCENTES Y JÓVENES QUE PARTICIPAN DEL PROGRAMA DISTRITAL DE JUSTICIA JUVENIL RESTAURATIVA Y LAS DEMÁS ESTRATEGIAS DE LA DIRECCIÓN</v>
      </c>
      <c r="E570" s="27">
        <f>+'[1]Consolidado ORG'!M567</f>
        <v>44264</v>
      </c>
      <c r="F570" s="27">
        <f>+'[1]Consolidado ORG'!N567</f>
        <v>44730</v>
      </c>
      <c r="G570" s="28">
        <f>+'[1]Consolidado ORG'!P567</f>
        <v>11.5</v>
      </c>
      <c r="H570" s="28">
        <f>+'[1]Consolidado ORG'!AG567</f>
        <v>115</v>
      </c>
      <c r="I570" s="29">
        <f>+'[1]Consolidado ORG'!T567</f>
        <v>49772000</v>
      </c>
      <c r="J570" s="29" t="str">
        <f>+'[1]Consolidado ORG'!V567</f>
        <v>N/A</v>
      </c>
      <c r="K570" s="29">
        <f>+'[1]Consolidado ORG'!AE567</f>
        <v>16734933</v>
      </c>
      <c r="L570" s="27" t="str">
        <f>+'[1]Consolidado ORG'!E567</f>
        <v>5 5. Contratación directa</v>
      </c>
      <c r="M570" s="27" t="str">
        <f>+'[1]Consolidado ORG'!F567</f>
        <v>6 6. Otro</v>
      </c>
    </row>
    <row r="571" spans="1:13" s="2" customFormat="1" ht="48" x14ac:dyDescent="0.25">
      <c r="A571" s="26" t="str">
        <f>+'[1]Consolidado ORG'!A568</f>
        <v>SCJ-575-2021</v>
      </c>
      <c r="B571" s="27">
        <f>+'[1]Consolidado ORG'!B568</f>
        <v>44263</v>
      </c>
      <c r="C571" s="27" t="str">
        <f>+'[1]Consolidado ORG'!G568</f>
        <v>MARTHA CATALINA RODRIGUEZ CAICEDO</v>
      </c>
      <c r="D571" s="27" t="str">
        <f>+'[1]Consolidado ORG'!L568</f>
        <v>PRESTAR SERVICIOS PROFESIONALES QUE CONTRIBUYAN EN LOS PROCESOS DE RECOLECCIÓN, ORGANIZACIÓN Y SISTEMATIZACIÓN DE LA INFORMACIÓN REQUERIDA EN LA DEFINICIÓN E IMPLEMENTACIÓN DE LAS ESTRATEGIAS DE LA DIRECCIÓN, ASÍ COMO APOYAR EN LAS GESTIONES DESIGNADAS EN LAS ETAPAS PRECONTRACTUALES Y CONTRACTUALES A CARGO DE LA DIRECCIÓN DE RESPONSABILIDAD PENAL ADOLESCENTE.</v>
      </c>
      <c r="E571" s="27">
        <f>+'[1]Consolidado ORG'!M568</f>
        <v>44264</v>
      </c>
      <c r="F571" s="27">
        <f>+'[1]Consolidado ORG'!N568</f>
        <v>44731</v>
      </c>
      <c r="G571" s="28">
        <f>+'[1]Consolidado ORG'!P568</f>
        <v>11.5</v>
      </c>
      <c r="H571" s="28">
        <f>+'[1]Consolidado ORG'!AG568</f>
        <v>116</v>
      </c>
      <c r="I571" s="29">
        <f>+'[1]Consolidado ORG'!T568</f>
        <v>56217750</v>
      </c>
      <c r="J571" s="29" t="str">
        <f>+'[1]Consolidado ORG'!V568</f>
        <v>N/A</v>
      </c>
      <c r="K571" s="29">
        <f>+'[1]Consolidado ORG'!AE568</f>
        <v>18902200</v>
      </c>
      <c r="L571" s="27" t="str">
        <f>+'[1]Consolidado ORG'!E568</f>
        <v>5 5. Contratación directa</v>
      </c>
      <c r="M571" s="27" t="str">
        <f>+'[1]Consolidado ORG'!F568</f>
        <v>6 6. Otro</v>
      </c>
    </row>
    <row r="572" spans="1:13" s="2" customFormat="1" ht="48" x14ac:dyDescent="0.25">
      <c r="A572" s="26" t="str">
        <f>+'[1]Consolidado ORG'!A569</f>
        <v>SCJ-576-2021</v>
      </c>
      <c r="B572" s="27">
        <f>+'[1]Consolidado ORG'!B569</f>
        <v>44263</v>
      </c>
      <c r="C572" s="27" t="str">
        <f>+'[1]Consolidado ORG'!G569</f>
        <v>DIANA CATALINA BOLIVAR BARON</v>
      </c>
      <c r="D572" s="27" t="str">
        <f>+'[1]Consolidado ORG'!L569</f>
        <v xml:space="preserve">PRESTAR SERVICIOS PROFESIONALES A LA DIRECCIÓN DE RESPONSABILIDAD PENAL ADOLESCENTE PARA APOYAR DESDE EL ENFOQUE PEDAGÓGICO, ARTÍSTICO Y RESTAURATIVO LAS DISTINTAS ESTRATEGIAS DE LA DRPA Y EL DESARROLLO DE LAS INICIATIVAS DE REPARACIÓN DE LAS Y LOS ADOLESCENTES Y JÓVENES VINCULADOS AL PROGRAMA DISTRITAL DE JUSTICIA JUVENIL RESTAURATIVA.
</v>
      </c>
      <c r="E572" s="27">
        <f>+'[1]Consolidado ORG'!M569</f>
        <v>44264</v>
      </c>
      <c r="F572" s="27">
        <f>+'[1]Consolidado ORG'!N569</f>
        <v>44731</v>
      </c>
      <c r="G572" s="28">
        <f>+'[1]Consolidado ORG'!P569</f>
        <v>11.5</v>
      </c>
      <c r="H572" s="28">
        <f>+'[1]Consolidado ORG'!AG569</f>
        <v>116</v>
      </c>
      <c r="I572" s="29">
        <f>+'[1]Consolidado ORG'!T569</f>
        <v>68712500</v>
      </c>
      <c r="J572" s="29" t="str">
        <f>+'[1]Consolidado ORG'!V569</f>
        <v>N/A</v>
      </c>
      <c r="K572" s="29">
        <f>+'[1]Consolidado ORG'!AE569</f>
        <v>23103334</v>
      </c>
      <c r="L572" s="27" t="str">
        <f>+'[1]Consolidado ORG'!E569</f>
        <v>5 5. Contratación directa</v>
      </c>
      <c r="M572" s="27" t="str">
        <f>+'[1]Consolidado ORG'!F569</f>
        <v>6 6. Otro</v>
      </c>
    </row>
    <row r="573" spans="1:13" s="2" customFormat="1" ht="48" x14ac:dyDescent="0.25">
      <c r="A573" s="26" t="str">
        <f>+'[1]Consolidado ORG'!A570</f>
        <v>SCJ-577-2021</v>
      </c>
      <c r="B573" s="27">
        <f>+'[1]Consolidado ORG'!B570</f>
        <v>44263</v>
      </c>
      <c r="C573" s="27" t="str">
        <f>+'[1]Consolidado ORG'!G570</f>
        <v>SERGIO ANDRÉS CASTRO LONDOÑO</v>
      </c>
      <c r="D573" s="27" t="str">
        <f>+'[1]Consolidado ORG'!L570</f>
        <v>PRESTAR SERVICIOS PROFESIONALES COMO INGENIERO DE SISTEMAS EN LA OFICINA DE CONTROL INTERNO, PARA ADELANTAR AUDITORÍAS INTERNAS Y DEMÁS EVALUACIONES A LOS DIFERENTES SISTEMAS DE INFORMACIÓN, PLATAFORMAS TECNOLÓGICAS Y SISTEMA DE VIDEOVIGILANCIA DE LA SECRETARÍA DISTRITAL DE SEGURIDAD, CONVIVENCIA Y JUSTICIA, DEFINIDAS EN EL PROGRAMA ANUAL DE AUDITORÍAS, ASÍ COMO EFECTUAR LOS INFORMES Y SEGUIMIENTOS QUE LE SEAN ASIGNADOS</v>
      </c>
      <c r="E573" s="27">
        <f>+'[1]Consolidado ORG'!M570</f>
        <v>44264</v>
      </c>
      <c r="F573" s="27">
        <f>+'[1]Consolidado ORG'!N570</f>
        <v>44561</v>
      </c>
      <c r="G573" s="28">
        <f>+'[1]Consolidado ORG'!P570</f>
        <v>11</v>
      </c>
      <c r="H573" s="28">
        <f>+'[1]Consolidado ORG'!AG570</f>
        <v>0</v>
      </c>
      <c r="I573" s="29">
        <f>+'[1]Consolidado ORG'!T570</f>
        <v>77000000</v>
      </c>
      <c r="J573" s="29" t="str">
        <f>+'[1]Consolidado ORG'!V570</f>
        <v>N/A</v>
      </c>
      <c r="K573" s="29">
        <f>+'[1]Consolidado ORG'!AE570</f>
        <v>0</v>
      </c>
      <c r="L573" s="27" t="str">
        <f>+'[1]Consolidado ORG'!E570</f>
        <v>5 5. Contratación directa</v>
      </c>
      <c r="M573" s="27" t="str">
        <f>+'[1]Consolidado ORG'!F570</f>
        <v>6 6. Otro</v>
      </c>
    </row>
    <row r="574" spans="1:13" s="2" customFormat="1" ht="48" x14ac:dyDescent="0.25">
      <c r="A574" s="26" t="str">
        <f>+'[1]Consolidado ORG'!A571</f>
        <v>SCJ-578-2021</v>
      </c>
      <c r="B574" s="27">
        <f>+'[1]Consolidado ORG'!B571</f>
        <v>44263</v>
      </c>
      <c r="C574" s="27" t="str">
        <f>+'[1]Consolidado ORG'!G571</f>
        <v>DERLY LORENA ZEA MUÑOZ</v>
      </c>
      <c r="D574" s="27" t="str">
        <f>+'[1]Consolidado ORG'!L571</f>
        <v>PRESTAR SERVICIOS PROFESIONALES A LA OFICINA ASESORA DE PLANEACIÓN PARA APOYAR LA EJECUCIÓN, SEGUIMIENTO, EVALUACIÓN, DIVULGACIÓN Y SENSIBILIZACIÓN DEL PLAN INSTITUCIONAL DE GESTIÓN AMBIENTAL (PIGA) DE LA SECRETARÍA DISTRITAL DE SEGURIDAD, CONVIVENCIA Y JUSTICIA.</v>
      </c>
      <c r="E574" s="27">
        <f>+'[1]Consolidado ORG'!M571</f>
        <v>44265</v>
      </c>
      <c r="F574" s="27">
        <f>+'[1]Consolidado ORG'!N571</f>
        <v>44568</v>
      </c>
      <c r="G574" s="28">
        <f>+'[1]Consolidado ORG'!P571</f>
        <v>9.5</v>
      </c>
      <c r="H574" s="28">
        <f>+'[1]Consolidado ORG'!AG571</f>
        <v>37</v>
      </c>
      <c r="I574" s="29">
        <f>+'[1]Consolidado ORG'!T571</f>
        <v>87599500</v>
      </c>
      <c r="J574" s="29" t="str">
        <f>+'[1]Consolidado ORG'!V571</f>
        <v>N/A</v>
      </c>
      <c r="K574" s="29">
        <f>+'[1]Consolidado ORG'!AE571</f>
        <v>11372567</v>
      </c>
      <c r="L574" s="27" t="str">
        <f>+'[1]Consolidado ORG'!E571</f>
        <v>5 5. Contratación directa</v>
      </c>
      <c r="M574" s="27" t="str">
        <f>+'[1]Consolidado ORG'!F571</f>
        <v>6 6. Otro</v>
      </c>
    </row>
    <row r="575" spans="1:13" s="2" customFormat="1" ht="48" x14ac:dyDescent="0.25">
      <c r="A575" s="26" t="str">
        <f>+'[1]Consolidado ORG'!A572</f>
        <v>SCJ-583-2021</v>
      </c>
      <c r="B575" s="27">
        <f>+'[1]Consolidado ORG'!B572</f>
        <v>44263</v>
      </c>
      <c r="C575" s="27" t="str">
        <f>+'[1]Consolidado ORG'!G572</f>
        <v>MARISOL LOZANO ROMERO</v>
      </c>
      <c r="D575" s="27" t="str">
        <f>+'[1]Consolidado ORG'!L572</f>
        <v>PRESTAR LOS SERVICIOS PROFESIONALES EN LA DIRECCION DE BIENES DESARROLLANDO LAS ACTIVIDADES NECESARIAS PARA LA CORRECTA EJECUCION DE LAS OBRAS, SERVICIOS Y EL SEGUIMIENTO A LOS BIENES INMUEBLES DE PROPIEDAD Y/O CARGO DE LA SDSCJ.</v>
      </c>
      <c r="E575" s="27">
        <f>+'[1]Consolidado ORG'!M572</f>
        <v>44264</v>
      </c>
      <c r="F575" s="27">
        <f>+'[1]Consolidado ORG'!N572</f>
        <v>44584</v>
      </c>
      <c r="G575" s="28">
        <f>+'[1]Consolidado ORG'!P572</f>
        <v>10.5</v>
      </c>
      <c r="H575" s="28">
        <f>+'[1]Consolidado ORG'!AG572</f>
        <v>0</v>
      </c>
      <c r="I575" s="29">
        <f>+'[1]Consolidado ORG'!T572</f>
        <v>96021450</v>
      </c>
      <c r="J575" s="29" t="str">
        <f>+'[1]Consolidado ORG'!V572</f>
        <v>NA</v>
      </c>
      <c r="K575" s="29">
        <f>+'[1]Consolidado ORG'!AE572</f>
        <v>0</v>
      </c>
      <c r="L575" s="27" t="str">
        <f>+'[1]Consolidado ORG'!E572</f>
        <v>5 5. Contratación directa</v>
      </c>
      <c r="M575" s="27" t="str">
        <f>+'[1]Consolidado ORG'!F572</f>
        <v>6 6. Otro</v>
      </c>
    </row>
    <row r="576" spans="1:13" s="2" customFormat="1" ht="48" x14ac:dyDescent="0.25">
      <c r="A576" s="26" t="str">
        <f>+'[1]Consolidado ORG'!A573</f>
        <v>SCJ-588-2021</v>
      </c>
      <c r="B576" s="27">
        <f>+'[1]Consolidado ORG'!B573</f>
        <v>44263</v>
      </c>
      <c r="C576" s="27" t="str">
        <f>+'[1]Consolidado ORG'!G573</f>
        <v>OSCAR EDUARDO ARDILA CASASFRANCO</v>
      </c>
      <c r="D576" s="27" t="str">
        <f>+'[1]Consolidado ORG'!L573</f>
        <v>PRESTAR LOS SERVICIOS PROFESIONALES A LA SECRETARIA DISTRITAL DE SEGURIDAD, CONVIVENCIA Y JUSTICIA, CON PLENA AUTONOMÍA TÉCNICA Y ADMINISTRATIVA, PARA APOYAR LA ESTRUCTURACIÓN, ACTUALIZACIÓN Y DOCUMENTACIÓN DE LOS PROCEDIMIENTOS, MANUALES Y PROTOCOLOS DE OPERACIÓN DEL C4, ADEMÁS APOYAR EN EL SEGUIMIENTO CALIDAD DEL CENTRO DE COMANDO, CONTROL, COMUNICACIONES Y COMPUTO – C4.</v>
      </c>
      <c r="E576" s="27">
        <f>+'[1]Consolidado ORG'!M573</f>
        <v>44265</v>
      </c>
      <c r="F576" s="27">
        <f>+'[1]Consolidado ORG'!N573</f>
        <v>44570</v>
      </c>
      <c r="G576" s="28">
        <f>+'[1]Consolidado ORG'!P573</f>
        <v>10</v>
      </c>
      <c r="H576" s="28">
        <f>+'[1]Consolidado ORG'!AG573</f>
        <v>0</v>
      </c>
      <c r="I576" s="29">
        <f>+'[1]Consolidado ORG'!T573</f>
        <v>136634950</v>
      </c>
      <c r="J576" s="29" t="str">
        <f>+'[1]Consolidado ORG'!V573</f>
        <v>NA</v>
      </c>
      <c r="K576" s="29">
        <f>+'[1]Consolidado ORG'!AE573</f>
        <v>0</v>
      </c>
      <c r="L576" s="27" t="str">
        <f>+'[1]Consolidado ORG'!E573</f>
        <v>5 5. Contratación directa</v>
      </c>
      <c r="M576" s="27" t="str">
        <f>+'[1]Consolidado ORG'!F573</f>
        <v>6 6. Otro</v>
      </c>
    </row>
    <row r="577" spans="1:13" s="2" customFormat="1" ht="48" x14ac:dyDescent="0.25">
      <c r="A577" s="26" t="str">
        <f>+'[1]Consolidado ORG'!A574</f>
        <v>SCJ-589-2021</v>
      </c>
      <c r="B577" s="27">
        <f>+'[1]Consolidado ORG'!B574</f>
        <v>44263</v>
      </c>
      <c r="C577" s="27" t="str">
        <f>+'[1]Consolidado ORG'!G574</f>
        <v>ADOLFO SANDOVAL AVENDAÑO</v>
      </c>
      <c r="D577" s="27" t="str">
        <f>+'[1]Consolidado ORG'!L574</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77" s="27">
        <f>+'[1]Consolidado ORG'!M574</f>
        <v>44267</v>
      </c>
      <c r="F577" s="27">
        <f>+'[1]Consolidado ORG'!N574</f>
        <v>44572</v>
      </c>
      <c r="G577" s="28">
        <f>+'[1]Consolidado ORG'!P574</f>
        <v>10</v>
      </c>
      <c r="H577" s="28">
        <f>+'[1]Consolidado ORG'!AG574</f>
        <v>0</v>
      </c>
      <c r="I577" s="29">
        <f>+'[1]Consolidado ORG'!T574</f>
        <v>23000000</v>
      </c>
      <c r="J577" s="29" t="str">
        <f>+'[1]Consolidado ORG'!V574</f>
        <v>NA</v>
      </c>
      <c r="K577" s="29">
        <f>+'[1]Consolidado ORG'!AE574</f>
        <v>0</v>
      </c>
      <c r="L577" s="27" t="str">
        <f>+'[1]Consolidado ORG'!E574</f>
        <v>5 5. Contratación directa</v>
      </c>
      <c r="M577" s="27" t="str">
        <f>+'[1]Consolidado ORG'!F574</f>
        <v>6 6. Otro</v>
      </c>
    </row>
    <row r="578" spans="1:13" s="2" customFormat="1" ht="48" x14ac:dyDescent="0.25">
      <c r="A578" s="26" t="str">
        <f>+'[1]Consolidado ORG'!A575</f>
        <v>SCJ-590-2021</v>
      </c>
      <c r="B578" s="27">
        <f>+'[1]Consolidado ORG'!B575</f>
        <v>44263</v>
      </c>
      <c r="C578" s="27" t="str">
        <f>+'[1]Consolidado ORG'!G575</f>
        <v>MERY  RAMIREZ LOAIZA</v>
      </c>
      <c r="D578" s="27" t="str">
        <f>+'[1]Consolidado ORG'!L575</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78" s="27">
        <f>+'[1]Consolidado ORG'!M575</f>
        <v>44267</v>
      </c>
      <c r="F578" s="27">
        <f>+'[1]Consolidado ORG'!N575</f>
        <v>44572</v>
      </c>
      <c r="G578" s="28">
        <f>+'[1]Consolidado ORG'!P575</f>
        <v>10</v>
      </c>
      <c r="H578" s="28">
        <f>+'[1]Consolidado ORG'!AG575</f>
        <v>0</v>
      </c>
      <c r="I578" s="29">
        <f>+'[1]Consolidado ORG'!T575</f>
        <v>23000000</v>
      </c>
      <c r="J578" s="29" t="str">
        <f>+'[1]Consolidado ORG'!V575</f>
        <v>NA</v>
      </c>
      <c r="K578" s="29">
        <f>+'[1]Consolidado ORG'!AE575</f>
        <v>0</v>
      </c>
      <c r="L578" s="27" t="str">
        <f>+'[1]Consolidado ORG'!E575</f>
        <v>5 5. Contratación directa</v>
      </c>
      <c r="M578" s="27" t="str">
        <f>+'[1]Consolidado ORG'!F575</f>
        <v>6 6. Otro</v>
      </c>
    </row>
    <row r="579" spans="1:13" s="2" customFormat="1" ht="48" x14ac:dyDescent="0.25">
      <c r="A579" s="26" t="str">
        <f>+'[1]Consolidado ORG'!A576</f>
        <v>SCJ-591-2021</v>
      </c>
      <c r="B579" s="27">
        <f>+'[1]Consolidado ORG'!B576</f>
        <v>44263</v>
      </c>
      <c r="C579" s="27" t="str">
        <f>+'[1]Consolidado ORG'!G576</f>
        <v>MARIA ELOISA GARZON ZAMORA</v>
      </c>
      <c r="D579" s="27" t="str">
        <f>+'[1]Consolidado ORG'!L576</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79" s="27">
        <f>+'[1]Consolidado ORG'!M576</f>
        <v>44268</v>
      </c>
      <c r="F579" s="27">
        <f>+'[1]Consolidado ORG'!N576</f>
        <v>44573</v>
      </c>
      <c r="G579" s="28">
        <f>+'[1]Consolidado ORG'!P576</f>
        <v>10</v>
      </c>
      <c r="H579" s="28">
        <f>+'[1]Consolidado ORG'!AG576</f>
        <v>0</v>
      </c>
      <c r="I579" s="29">
        <f>+'[1]Consolidado ORG'!T576</f>
        <v>23000000</v>
      </c>
      <c r="J579" s="29" t="str">
        <f>+'[1]Consolidado ORG'!V576</f>
        <v>NA</v>
      </c>
      <c r="K579" s="29">
        <f>+'[1]Consolidado ORG'!AE576</f>
        <v>0</v>
      </c>
      <c r="L579" s="27" t="str">
        <f>+'[1]Consolidado ORG'!E576</f>
        <v>5 5. Contratación directa</v>
      </c>
      <c r="M579" s="27" t="str">
        <f>+'[1]Consolidado ORG'!F576</f>
        <v>6 6. Otro</v>
      </c>
    </row>
    <row r="580" spans="1:13" s="2" customFormat="1" ht="48" x14ac:dyDescent="0.25">
      <c r="A580" s="26" t="str">
        <f>+'[1]Consolidado ORG'!A577</f>
        <v>SCJ-584-2021</v>
      </c>
      <c r="B580" s="27">
        <f>+'[1]Consolidado ORG'!B577</f>
        <v>44263</v>
      </c>
      <c r="C580" s="27" t="str">
        <f>+'[1]Consolidado ORG'!G577</f>
        <v>KELLY JOHANNA ANGEL DEVIA</v>
      </c>
      <c r="D580" s="27" t="str">
        <f>+'[1]Consolidado ORG'!L577</f>
        <v>CONTRATAR LA PRESTACIÓN DE LOS SERVICIOS PROFESIONALES A LA SUBSECRETARÍA DE SEGURIDAD Y CONVIVENCIA BRINDANDO APOYO A LA DIRECCIÓN DE PREVENCIÓN Y CULTURA CIUDADANA EN LOS PROCESOS JURÍDICOS Y ADMINISTRATIVOS EN MATERIA DE CONTRATACIÓN</v>
      </c>
      <c r="E580" s="27">
        <f>+'[1]Consolidado ORG'!M577</f>
        <v>44264</v>
      </c>
      <c r="F580" s="27">
        <f>+'[1]Consolidado ORG'!N577</f>
        <v>44753</v>
      </c>
      <c r="G580" s="28">
        <f>+'[1]Consolidado ORG'!P577</f>
        <v>11</v>
      </c>
      <c r="H580" s="28">
        <f>+'[1]Consolidado ORG'!AG577</f>
        <v>153</v>
      </c>
      <c r="I580" s="29">
        <f>+'[1]Consolidado ORG'!T577</f>
        <v>88000000</v>
      </c>
      <c r="J580" s="29" t="str">
        <f>+'[1]Consolidado ORG'!V577</f>
        <v>N/A</v>
      </c>
      <c r="K580" s="29">
        <f>+'[1]Consolidado ORG'!AE577</f>
        <v>40800000</v>
      </c>
      <c r="L580" s="27" t="str">
        <f>+'[1]Consolidado ORG'!E577</f>
        <v>5 5. Contratación directa</v>
      </c>
      <c r="M580" s="27" t="str">
        <f>+'[1]Consolidado ORG'!F577</f>
        <v>6 6. Otro</v>
      </c>
    </row>
    <row r="581" spans="1:13" s="2" customFormat="1" ht="48" x14ac:dyDescent="0.25">
      <c r="A581" s="26" t="str">
        <f>+'[1]Consolidado ORG'!A578</f>
        <v>SCJ-585-2021</v>
      </c>
      <c r="B581" s="27">
        <f>+'[1]Consolidado ORG'!B578</f>
        <v>44263</v>
      </c>
      <c r="C581" s="27" t="str">
        <f>+'[1]Consolidado ORG'!G578</f>
        <v>JOSÉ LUIS DÍAZ FONTALVO</v>
      </c>
      <c r="D581" s="27" t="str">
        <f>+'[1]Consolidado ORG'!L578</f>
        <v>PRESTACIÓN DE SERVICIOS PROFESIONALES PARA APOYAR EL SEGUIMIENTO FINANCIERO DE LOS PROYECTOS DE INVERSIÓN ASIGNADOS A LA SUBSECRETARIA DE SEGURIDAD Y CONVIVENCIA.</v>
      </c>
      <c r="E581" s="27">
        <f>+'[1]Consolidado ORG'!M578</f>
        <v>44266</v>
      </c>
      <c r="F581" s="27">
        <f>+'[1]Consolidado ORG'!N578</f>
        <v>44602</v>
      </c>
      <c r="G581" s="28">
        <f>+'[1]Consolidado ORG'!P578</f>
        <v>11</v>
      </c>
      <c r="H581" s="28">
        <f>+'[1]Consolidado ORG'!AG578</f>
        <v>0</v>
      </c>
      <c r="I581" s="29">
        <f>+'[1]Consolidado ORG'!T578</f>
        <v>44000000</v>
      </c>
      <c r="J581" s="29" t="str">
        <f>+'[1]Consolidado ORG'!V578</f>
        <v>N/A</v>
      </c>
      <c r="K581" s="29">
        <f>+'[1]Consolidado ORG'!AE578</f>
        <v>0</v>
      </c>
      <c r="L581" s="27" t="str">
        <f>+'[1]Consolidado ORG'!E578</f>
        <v>5 5. Contratación directa</v>
      </c>
      <c r="M581" s="27" t="str">
        <f>+'[1]Consolidado ORG'!F578</f>
        <v>6 6. Otro</v>
      </c>
    </row>
    <row r="582" spans="1:13" s="2" customFormat="1" ht="48" x14ac:dyDescent="0.25">
      <c r="A582" s="26" t="str">
        <f>+'[1]Consolidado ORG'!A579</f>
        <v>SCJ-586-2021</v>
      </c>
      <c r="B582" s="27">
        <f>+'[1]Consolidado ORG'!B579</f>
        <v>44263</v>
      </c>
      <c r="C582" s="27" t="str">
        <f>+'[1]Consolidado ORG'!G579</f>
        <v>FABIO NELSON ROJAS</v>
      </c>
      <c r="D582" s="27" t="str">
        <f>+'[1]Consolidado ORG'!L579</f>
        <v>PRESTACIÓN DE SERVICIOS PROFESIONALES A LA SUBSECRETARÍA DE SEGURIDAD Y CONVIVENCIA BRINDANDO APOYO EN ACCIONES ADMINISTRATIVAS DEL PROCESO DE GESTORES DE CONVIVENCIA Y ACOMPAÑAMIENTO A MOVILIZACIONES SOCIALES, EVENTOS MASIVOS DE ALTA COMPLEJIDAD, OPERATIVOS DE ALTO IMPACTO QUE SE REALICEN EN EL DISTRITO CAPITAL</v>
      </c>
      <c r="E582" s="27">
        <f>+'[1]Consolidado ORG'!M579</f>
        <v>44264</v>
      </c>
      <c r="F582" s="27">
        <f>+'[1]Consolidado ORG'!N579</f>
        <v>44600</v>
      </c>
      <c r="G582" s="28">
        <f>+'[1]Consolidado ORG'!P579</f>
        <v>11</v>
      </c>
      <c r="H582" s="28">
        <f>+'[1]Consolidado ORG'!AG579</f>
        <v>0</v>
      </c>
      <c r="I582" s="29">
        <f>+'[1]Consolidado ORG'!T579</f>
        <v>40238000</v>
      </c>
      <c r="J582" s="29" t="str">
        <f>+'[1]Consolidado ORG'!V579</f>
        <v>N/A</v>
      </c>
      <c r="K582" s="29">
        <f>+'[1]Consolidado ORG'!AE579</f>
        <v>0</v>
      </c>
      <c r="L582" s="27" t="str">
        <f>+'[1]Consolidado ORG'!E579</f>
        <v>5 5. Contratación directa</v>
      </c>
      <c r="M582" s="27" t="str">
        <f>+'[1]Consolidado ORG'!F579</f>
        <v>6 6. Otro</v>
      </c>
    </row>
    <row r="583" spans="1:13" s="2" customFormat="1" ht="48" x14ac:dyDescent="0.25">
      <c r="A583" s="26" t="str">
        <f>+'[1]Consolidado ORG'!A580</f>
        <v>SCJ-587-2021</v>
      </c>
      <c r="B583" s="27">
        <f>+'[1]Consolidado ORG'!B580</f>
        <v>44263</v>
      </c>
      <c r="C583" s="27" t="str">
        <f>+'[1]Consolidado ORG'!G580</f>
        <v>WILMAR VERGARA FIGUEROA</v>
      </c>
      <c r="D583" s="27" t="str">
        <f>+'[1]Consolidado ORG'!L580</f>
        <v>PRESTAR SERVICIOS PROFESIONALES PARA EL CENTRO DE RECEPCIÓN E INFORMACIÓN - CRI CON EL FIN DE BRINDAR RECEPCIÓN Y ORIENTACIÓN A LOS USUARIOS DE LAS CASAS DE JUSTICIA QUE DEBEN SER ATENDIDOS A TRAVÉS DE LA RUTA PARA MUJERES QUE ACUDEN POR CUALQUIER TIPO CONFLICTO O VIOLENCIA QUE VULNERE SUS DERECHOS</v>
      </c>
      <c r="E583" s="27">
        <f>+'[1]Consolidado ORG'!M580</f>
        <v>44264</v>
      </c>
      <c r="F583" s="27">
        <f>+'[1]Consolidado ORG'!N580</f>
        <v>44600</v>
      </c>
      <c r="G583" s="28">
        <f>+'[1]Consolidado ORG'!P580</f>
        <v>11</v>
      </c>
      <c r="H583" s="28">
        <f>+'[1]Consolidado ORG'!AG580</f>
        <v>0</v>
      </c>
      <c r="I583" s="29">
        <f>+'[1]Consolidado ORG'!T580</f>
        <v>42900000</v>
      </c>
      <c r="J583" s="29" t="str">
        <f>+'[1]Consolidado ORG'!V580</f>
        <v>N/A</v>
      </c>
      <c r="K583" s="29">
        <f>+'[1]Consolidado ORG'!AE580</f>
        <v>0</v>
      </c>
      <c r="L583" s="27" t="str">
        <f>+'[1]Consolidado ORG'!E580</f>
        <v>5 5. Contratación directa</v>
      </c>
      <c r="M583" s="27" t="str">
        <f>+'[1]Consolidado ORG'!F580</f>
        <v>6 6. Otro</v>
      </c>
    </row>
    <row r="584" spans="1:13" s="2" customFormat="1" ht="48" x14ac:dyDescent="0.25">
      <c r="A584" s="26" t="str">
        <f>+'[1]Consolidado ORG'!A581</f>
        <v>SCJ-592-2021</v>
      </c>
      <c r="B584" s="27">
        <f>+'[1]Consolidado ORG'!B581</f>
        <v>44263</v>
      </c>
      <c r="C584" s="27" t="str">
        <f>+'[1]Consolidado ORG'!G581</f>
        <v>JULIAN ALONSO PEREZ ROMERO</v>
      </c>
      <c r="D584" s="27" t="str">
        <f>+'[1]Consolidado ORG'!L581</f>
        <v>PRESTAR SERVICIOS PROFESIONALES EN LA DIRECCIÓN DE BIENES PARA REALIZAR LA ATENCIÓN Y SEGUIMIENTO DE LOS SEMOVIENTES PROPIEDAD DE LA SECRETARÍA DISTRITAL DE SEGURIDAD, CONVIVENCIA Y JUSTICIA.</v>
      </c>
      <c r="E584" s="27">
        <f>+'[1]Consolidado ORG'!M581</f>
        <v>44266</v>
      </c>
      <c r="F584" s="27">
        <f>+'[1]Consolidado ORG'!N581</f>
        <v>44449</v>
      </c>
      <c r="G584" s="28">
        <f>+'[1]Consolidado ORG'!P581</f>
        <v>6</v>
      </c>
      <c r="H584" s="28">
        <f>+'[1]Consolidado ORG'!AG581</f>
        <v>0</v>
      </c>
      <c r="I584" s="29">
        <f>+'[1]Consolidado ORG'!T581</f>
        <v>28698708</v>
      </c>
      <c r="J584" s="29" t="str">
        <f>+'[1]Consolidado ORG'!V581</f>
        <v>NA</v>
      </c>
      <c r="K584" s="29">
        <f>+'[1]Consolidado ORG'!AE581</f>
        <v>0</v>
      </c>
      <c r="L584" s="27" t="str">
        <f>+'[1]Consolidado ORG'!E581</f>
        <v>5 5. Contratación directa</v>
      </c>
      <c r="M584" s="27" t="str">
        <f>+'[1]Consolidado ORG'!F581</f>
        <v>6 6. Otro</v>
      </c>
    </row>
    <row r="585" spans="1:13" s="2" customFormat="1" ht="48" x14ac:dyDescent="0.25">
      <c r="A585" s="26" t="str">
        <f>+'[1]Consolidado ORG'!A582</f>
        <v>SCJ-593-2021</v>
      </c>
      <c r="B585" s="27">
        <f>+'[1]Consolidado ORG'!B582</f>
        <v>44263</v>
      </c>
      <c r="C585" s="27" t="str">
        <f>+'[1]Consolidado ORG'!G582</f>
        <v>JENNY PAOLA ARIZA CABRERA</v>
      </c>
      <c r="D585" s="27" t="str">
        <f>+'[1]Consolidado ORG'!L582</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585" s="27">
        <f>+'[1]Consolidado ORG'!M582</f>
        <v>44267</v>
      </c>
      <c r="F585" s="27">
        <f>+'[1]Consolidado ORG'!N582</f>
        <v>44572</v>
      </c>
      <c r="G585" s="28">
        <f>+'[1]Consolidado ORG'!P582</f>
        <v>10</v>
      </c>
      <c r="H585" s="28">
        <f>+'[1]Consolidado ORG'!AG582</f>
        <v>0</v>
      </c>
      <c r="I585" s="29">
        <f>+'[1]Consolidado ORG'!T582</f>
        <v>23000000</v>
      </c>
      <c r="J585" s="29" t="str">
        <f>+'[1]Consolidado ORG'!V582</f>
        <v>NA</v>
      </c>
      <c r="K585" s="29">
        <f>+'[1]Consolidado ORG'!AE582</f>
        <v>0</v>
      </c>
      <c r="L585" s="27" t="str">
        <f>+'[1]Consolidado ORG'!E582</f>
        <v>5 5. Contratación directa</v>
      </c>
      <c r="M585" s="27" t="str">
        <f>+'[1]Consolidado ORG'!F582</f>
        <v>6 6. Otro</v>
      </c>
    </row>
    <row r="586" spans="1:13" s="2" customFormat="1" ht="48" x14ac:dyDescent="0.25">
      <c r="A586" s="26" t="str">
        <f>+'[1]Consolidado ORG'!A583</f>
        <v>SCJ-594-2021</v>
      </c>
      <c r="B586" s="27">
        <f>+'[1]Consolidado ORG'!B583</f>
        <v>44263</v>
      </c>
      <c r="C586" s="27" t="str">
        <f>+'[1]Consolidado ORG'!G583</f>
        <v>EDWIN ALBERTO DIAZ ORTEGA</v>
      </c>
      <c r="D586" s="27" t="str">
        <f>+'[1]Consolidado ORG'!L583</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586" s="27">
        <f>+'[1]Consolidado ORG'!M583</f>
        <v>44267</v>
      </c>
      <c r="F586" s="27">
        <f>+'[1]Consolidado ORG'!N583</f>
        <v>44572</v>
      </c>
      <c r="G586" s="28">
        <f>+'[1]Consolidado ORG'!P583</f>
        <v>10</v>
      </c>
      <c r="H586" s="28">
        <f>+'[1]Consolidado ORG'!AG583</f>
        <v>0</v>
      </c>
      <c r="I586" s="29">
        <f>+'[1]Consolidado ORG'!T583</f>
        <v>23000000</v>
      </c>
      <c r="J586" s="29" t="str">
        <f>+'[1]Consolidado ORG'!V583</f>
        <v>NA</v>
      </c>
      <c r="K586" s="29">
        <f>+'[1]Consolidado ORG'!AE583</f>
        <v>0</v>
      </c>
      <c r="L586" s="27" t="str">
        <f>+'[1]Consolidado ORG'!E583</f>
        <v>5 5. Contratación directa</v>
      </c>
      <c r="M586" s="27" t="str">
        <f>+'[1]Consolidado ORG'!F583</f>
        <v>6 6. Otro</v>
      </c>
    </row>
    <row r="587" spans="1:13" s="2" customFormat="1" ht="48" x14ac:dyDescent="0.25">
      <c r="A587" s="26" t="str">
        <f>+'[1]Consolidado ORG'!A584</f>
        <v>SCJ-595-2021</v>
      </c>
      <c r="B587" s="27">
        <f>+'[1]Consolidado ORG'!B584</f>
        <v>44263</v>
      </c>
      <c r="C587" s="27" t="str">
        <f>+'[1]Consolidado ORG'!G584</f>
        <v>JONATHAN STEVEN ROMERO MUÑOZ</v>
      </c>
      <c r="D587" s="27" t="str">
        <f>+'[1]Consolidado ORG'!L584</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587" s="27">
        <f>+'[1]Consolidado ORG'!M584</f>
        <v>44268</v>
      </c>
      <c r="F587" s="27">
        <f>+'[1]Consolidado ORG'!N584</f>
        <v>44573</v>
      </c>
      <c r="G587" s="28">
        <f>+'[1]Consolidado ORG'!P584</f>
        <v>10</v>
      </c>
      <c r="H587" s="28">
        <f>+'[1]Consolidado ORG'!AG584</f>
        <v>0</v>
      </c>
      <c r="I587" s="29">
        <f>+'[1]Consolidado ORG'!T584</f>
        <v>23000000</v>
      </c>
      <c r="J587" s="29" t="str">
        <f>+'[1]Consolidado ORG'!V584</f>
        <v>NA</v>
      </c>
      <c r="K587" s="29">
        <f>+'[1]Consolidado ORG'!AE584</f>
        <v>0</v>
      </c>
      <c r="L587" s="27" t="str">
        <f>+'[1]Consolidado ORG'!E584</f>
        <v>5 5. Contratación directa</v>
      </c>
      <c r="M587" s="27" t="str">
        <f>+'[1]Consolidado ORG'!F584</f>
        <v>6 6. Otro</v>
      </c>
    </row>
    <row r="588" spans="1:13" s="2" customFormat="1" ht="48" x14ac:dyDescent="0.25">
      <c r="A588" s="26" t="str">
        <f>+'[1]Consolidado ORG'!A585</f>
        <v>SCJ-596-2021</v>
      </c>
      <c r="B588" s="27">
        <f>+'[1]Consolidado ORG'!B585</f>
        <v>44263</v>
      </c>
      <c r="C588" s="27" t="str">
        <f>+'[1]Consolidado ORG'!G585</f>
        <v>VALENTINA  GAVIRIA GUTIERREZ</v>
      </c>
      <c r="D588" s="27" t="str">
        <f>+'[1]Consolidado ORG'!L585</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588" s="27">
        <f>+'[1]Consolidado ORG'!M585</f>
        <v>44272</v>
      </c>
      <c r="F588" s="27">
        <f>+'[1]Consolidado ORG'!N585</f>
        <v>44577</v>
      </c>
      <c r="G588" s="28">
        <f>+'[1]Consolidado ORG'!P585</f>
        <v>10</v>
      </c>
      <c r="H588" s="28">
        <f>+'[1]Consolidado ORG'!AG585</f>
        <v>0</v>
      </c>
      <c r="I588" s="29">
        <f>+'[1]Consolidado ORG'!T585</f>
        <v>23000000</v>
      </c>
      <c r="J588" s="29" t="str">
        <f>+'[1]Consolidado ORG'!V585</f>
        <v>NA</v>
      </c>
      <c r="K588" s="29">
        <f>+'[1]Consolidado ORG'!AE585</f>
        <v>0</v>
      </c>
      <c r="L588" s="27" t="str">
        <f>+'[1]Consolidado ORG'!E585</f>
        <v>5 5. Contratación directa</v>
      </c>
      <c r="M588" s="27" t="str">
        <f>+'[1]Consolidado ORG'!F585</f>
        <v>6 6. Otro</v>
      </c>
    </row>
    <row r="589" spans="1:13" s="2" customFormat="1" ht="48" x14ac:dyDescent="0.25">
      <c r="A589" s="26" t="str">
        <f>+'[1]Consolidado ORG'!A586</f>
        <v>SCJ-597-2021</v>
      </c>
      <c r="B589" s="27">
        <f>+'[1]Consolidado ORG'!B586</f>
        <v>44263</v>
      </c>
      <c r="C589" s="27" t="str">
        <f>+'[1]Consolidado ORG'!G586</f>
        <v>SONIA ZULEIMA TOVAR PRADA</v>
      </c>
      <c r="D589" s="27" t="str">
        <f>+'[1]Consolidado ORG'!L586</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589" s="27">
        <f>+'[1]Consolidado ORG'!M586</f>
        <v>44272</v>
      </c>
      <c r="F589" s="27">
        <f>+'[1]Consolidado ORG'!N586</f>
        <v>44577</v>
      </c>
      <c r="G589" s="28">
        <f>+'[1]Consolidado ORG'!P586</f>
        <v>10</v>
      </c>
      <c r="H589" s="28">
        <f>+'[1]Consolidado ORG'!AG586</f>
        <v>0</v>
      </c>
      <c r="I589" s="29">
        <f>+'[1]Consolidado ORG'!T586</f>
        <v>23000000</v>
      </c>
      <c r="J589" s="29" t="str">
        <f>+'[1]Consolidado ORG'!V586</f>
        <v>NA</v>
      </c>
      <c r="K589" s="29">
        <f>+'[1]Consolidado ORG'!AE586</f>
        <v>0</v>
      </c>
      <c r="L589" s="27" t="str">
        <f>+'[1]Consolidado ORG'!E586</f>
        <v>5 5. Contratación directa</v>
      </c>
      <c r="M589" s="27" t="str">
        <f>+'[1]Consolidado ORG'!F586</f>
        <v>6 6. Otro</v>
      </c>
    </row>
    <row r="590" spans="1:13" s="2" customFormat="1" ht="48" x14ac:dyDescent="0.25">
      <c r="A590" s="26" t="str">
        <f>+'[1]Consolidado ORG'!A587</f>
        <v>SCJ-598-2021</v>
      </c>
      <c r="B590" s="27">
        <f>+'[1]Consolidado ORG'!B587</f>
        <v>44263</v>
      </c>
      <c r="C590" s="27" t="str">
        <f>+'[1]Consolidado ORG'!G587</f>
        <v>DIANA ISABEL GARCIA GONZALEZ</v>
      </c>
      <c r="D590" s="27" t="str">
        <f>+'[1]Consolidado ORG'!L587</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590" s="27">
        <f>+'[1]Consolidado ORG'!M587</f>
        <v>44266</v>
      </c>
      <c r="F590" s="27">
        <f>+'[1]Consolidado ORG'!N587</f>
        <v>44571</v>
      </c>
      <c r="G590" s="28">
        <f>+'[1]Consolidado ORG'!P587</f>
        <v>10</v>
      </c>
      <c r="H590" s="28">
        <f>+'[1]Consolidado ORG'!AG587</f>
        <v>0</v>
      </c>
      <c r="I590" s="29">
        <f>+'[1]Consolidado ORG'!T587</f>
        <v>23000000</v>
      </c>
      <c r="J590" s="29" t="str">
        <f>+'[1]Consolidado ORG'!V587</f>
        <v>NA</v>
      </c>
      <c r="K590" s="29">
        <f>+'[1]Consolidado ORG'!AE587</f>
        <v>0</v>
      </c>
      <c r="L590" s="27" t="str">
        <f>+'[1]Consolidado ORG'!E587</f>
        <v>5 5. Contratación directa</v>
      </c>
      <c r="M590" s="27" t="str">
        <f>+'[1]Consolidado ORG'!F587</f>
        <v>6 6. Otro</v>
      </c>
    </row>
    <row r="591" spans="1:13" s="2" customFormat="1" ht="48" x14ac:dyDescent="0.25">
      <c r="A591" s="26" t="str">
        <f>+'[1]Consolidado ORG'!A588</f>
        <v>SCJ-599-2021</v>
      </c>
      <c r="B591" s="27">
        <f>+'[1]Consolidado ORG'!B588</f>
        <v>44263</v>
      </c>
      <c r="C591" s="27" t="str">
        <f>+'[1]Consolidado ORG'!G588</f>
        <v>JANETH VANESSA DIAZ CAMACHO</v>
      </c>
      <c r="D591" s="27" t="str">
        <f>+'[1]Consolidado ORG'!L588</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591" s="27">
        <f>+'[1]Consolidado ORG'!M588</f>
        <v>44267</v>
      </c>
      <c r="F591" s="27">
        <f>+'[1]Consolidado ORG'!N588</f>
        <v>44551</v>
      </c>
      <c r="G591" s="28">
        <f>+'[1]Consolidado ORG'!P588</f>
        <v>10</v>
      </c>
      <c r="H591" s="28">
        <f>+'[1]Consolidado ORG'!AG588</f>
        <v>0</v>
      </c>
      <c r="I591" s="29">
        <f>+'[1]Consolidado ORG'!T588</f>
        <v>23000000</v>
      </c>
      <c r="J591" s="29" t="str">
        <f>+'[1]Consolidado ORG'!V588</f>
        <v>NA</v>
      </c>
      <c r="K591" s="29">
        <f>+'[1]Consolidado ORG'!AE588</f>
        <v>0</v>
      </c>
      <c r="L591" s="27" t="str">
        <f>+'[1]Consolidado ORG'!E588</f>
        <v>5 5. Contratación directa</v>
      </c>
      <c r="M591" s="27" t="str">
        <f>+'[1]Consolidado ORG'!F588</f>
        <v>6 6. Otro</v>
      </c>
    </row>
    <row r="592" spans="1:13" s="2" customFormat="1" ht="48" x14ac:dyDescent="0.25">
      <c r="A592" s="26" t="str">
        <f>+'[1]Consolidado ORG'!A589</f>
        <v>SCJ-600-2021</v>
      </c>
      <c r="B592" s="27">
        <f>+'[1]Consolidado ORG'!B589</f>
        <v>44263</v>
      </c>
      <c r="C592" s="27" t="str">
        <f>+'[1]Consolidado ORG'!G589</f>
        <v>CARLOS JULIO CARRASCAL NAVARRO</v>
      </c>
      <c r="D592" s="27" t="str">
        <f>+'[1]Consolidado ORG'!L589</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592" s="27">
        <f>+'[1]Consolidado ORG'!M589</f>
        <v>44267</v>
      </c>
      <c r="F592" s="27">
        <f>+'[1]Consolidado ORG'!N589</f>
        <v>44572</v>
      </c>
      <c r="G592" s="28">
        <f>+'[1]Consolidado ORG'!P589</f>
        <v>10</v>
      </c>
      <c r="H592" s="28">
        <f>+'[1]Consolidado ORG'!AG589</f>
        <v>0</v>
      </c>
      <c r="I592" s="29">
        <f>+'[1]Consolidado ORG'!T589</f>
        <v>23000000</v>
      </c>
      <c r="J592" s="29" t="str">
        <f>+'[1]Consolidado ORG'!V589</f>
        <v>NA</v>
      </c>
      <c r="K592" s="29">
        <f>+'[1]Consolidado ORG'!AE589</f>
        <v>0</v>
      </c>
      <c r="L592" s="27" t="str">
        <f>+'[1]Consolidado ORG'!E589</f>
        <v>5 5. Contratación directa</v>
      </c>
      <c r="M592" s="27" t="str">
        <f>+'[1]Consolidado ORG'!F589</f>
        <v>6 6. Otro</v>
      </c>
    </row>
    <row r="593" spans="1:13" s="2" customFormat="1" ht="48" x14ac:dyDescent="0.25">
      <c r="A593" s="26" t="str">
        <f>+'[1]Consolidado ORG'!A590</f>
        <v>SCJ-601-2021</v>
      </c>
      <c r="B593" s="27">
        <f>+'[1]Consolidado ORG'!B590</f>
        <v>44263</v>
      </c>
      <c r="C593" s="27" t="str">
        <f>+'[1]Consolidado ORG'!G590</f>
        <v>DIEGO RODRIGO CORTÉS BALLÉN</v>
      </c>
      <c r="D593" s="27" t="str">
        <f>+'[1]Consolidado ORG'!L590</f>
        <v>Prestar los servicios profesionales a la Secretaría Distrital de Seguridad, Convivencia y Justicia, brindando apoyo jurídico a las Estaciones de Policía de la Ciudad Capital y a la Oficina de Asuntos Jurídicos de la Policía Metropolitana de Bogotá.</v>
      </c>
      <c r="E593" s="27">
        <f>+'[1]Consolidado ORG'!M590</f>
        <v>44264</v>
      </c>
      <c r="F593" s="27">
        <f>+'[1]Consolidado ORG'!N590</f>
        <v>44377</v>
      </c>
      <c r="G593" s="28">
        <f>+'[1]Consolidado ORG'!P590</f>
        <v>10</v>
      </c>
      <c r="H593" s="28">
        <f>+'[1]Consolidado ORG'!AG590</f>
        <v>0</v>
      </c>
      <c r="I593" s="29">
        <f>+'[1]Consolidado ORG'!T590</f>
        <v>60966000</v>
      </c>
      <c r="J593" s="29" t="str">
        <f>+'[1]Consolidado ORG'!V590</f>
        <v>NA</v>
      </c>
      <c r="K593" s="29">
        <f>+'[1]Consolidado ORG'!AE590</f>
        <v>0</v>
      </c>
      <c r="L593" s="27" t="str">
        <f>+'[1]Consolidado ORG'!E590</f>
        <v>5 5. Contratación directa</v>
      </c>
      <c r="M593" s="27" t="str">
        <f>+'[1]Consolidado ORG'!F590</f>
        <v>6 6. Otro</v>
      </c>
    </row>
    <row r="594" spans="1:13" s="2" customFormat="1" ht="48" x14ac:dyDescent="0.25">
      <c r="A594" s="26" t="str">
        <f>+'[1]Consolidado ORG'!A591</f>
        <v>SCJ-611-2021</v>
      </c>
      <c r="B594" s="27">
        <f>+'[1]Consolidado ORG'!B591</f>
        <v>44264</v>
      </c>
      <c r="C594" s="27" t="str">
        <f>+'[1]Consolidado ORG'!G591</f>
        <v>JORGE CATUMBA RUIZ</v>
      </c>
      <c r="D594" s="27" t="str">
        <f>+'[1]Consolidado ORG'!L591</f>
        <v>PRESTAR LOS SERVICIOS PROFESIONALES ESPECIALIZADOS PARA APOYAR EL DISEÑO. IMPLEMENTAR Y HACER SEGUIMIENTO AL MODELO DE CALIDAD INFORMACIÓN DEL CENTRO DE COMANDO, CONTROL, COMUNICACIONES Y COMPUTO C4- Y TODOS SUS COMPONENTES.</v>
      </c>
      <c r="E594" s="27">
        <f>+'[1]Consolidado ORG'!M591</f>
        <v>44266</v>
      </c>
      <c r="F594" s="27">
        <f>+'[1]Consolidado ORG'!N591</f>
        <v>44571</v>
      </c>
      <c r="G594" s="28">
        <f>+'[1]Consolidado ORG'!P591</f>
        <v>10</v>
      </c>
      <c r="H594" s="28">
        <f>+'[1]Consolidado ORG'!AG591</f>
        <v>0</v>
      </c>
      <c r="I594" s="29">
        <f>+'[1]Consolidado ORG'!T591</f>
        <v>91753830</v>
      </c>
      <c r="J594" s="29" t="str">
        <f>+'[1]Consolidado ORG'!V591</f>
        <v>NA</v>
      </c>
      <c r="K594" s="29">
        <f>+'[1]Consolidado ORG'!AE591</f>
        <v>0</v>
      </c>
      <c r="L594" s="27" t="str">
        <f>+'[1]Consolidado ORG'!E591</f>
        <v>5 5. Contratación directa</v>
      </c>
      <c r="M594" s="27" t="str">
        <f>+'[1]Consolidado ORG'!F591</f>
        <v>6 6. Otro</v>
      </c>
    </row>
    <row r="595" spans="1:13" s="2" customFormat="1" ht="48" x14ac:dyDescent="0.25">
      <c r="A595" s="26" t="str">
        <f>+'[1]Consolidado ORG'!A592</f>
        <v>SCJ-612-2021</v>
      </c>
      <c r="B595" s="27">
        <f>+'[1]Consolidado ORG'!B592</f>
        <v>44264</v>
      </c>
      <c r="C595" s="27" t="str">
        <f>+'[1]Consolidado ORG'!G592</f>
        <v>DANIEL ALEJADRO RIVERA PINILLA</v>
      </c>
      <c r="D595" s="27" t="str">
        <f>+'[1]Consolidado ORG'!L592</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95" s="27">
        <f>+'[1]Consolidado ORG'!M592</f>
        <v>44271</v>
      </c>
      <c r="F595" s="27">
        <f>+'[1]Consolidado ORG'!N592</f>
        <v>44576</v>
      </c>
      <c r="G595" s="28">
        <f>+'[1]Consolidado ORG'!P592</f>
        <v>10</v>
      </c>
      <c r="H595" s="28">
        <f>+'[1]Consolidado ORG'!AG592</f>
        <v>0</v>
      </c>
      <c r="I595" s="29">
        <f>+'[1]Consolidado ORG'!T592</f>
        <v>23000000</v>
      </c>
      <c r="J595" s="29" t="str">
        <f>+'[1]Consolidado ORG'!V592</f>
        <v>NA</v>
      </c>
      <c r="K595" s="29">
        <f>+'[1]Consolidado ORG'!AE592</f>
        <v>0</v>
      </c>
      <c r="L595" s="27" t="str">
        <f>+'[1]Consolidado ORG'!E592</f>
        <v>5 5. Contratación directa</v>
      </c>
      <c r="M595" s="27" t="str">
        <f>+'[1]Consolidado ORG'!F592</f>
        <v>6 6. Otro</v>
      </c>
    </row>
    <row r="596" spans="1:13" s="2" customFormat="1" ht="48" x14ac:dyDescent="0.25">
      <c r="A596" s="26" t="str">
        <f>+'[1]Consolidado ORG'!A593</f>
        <v>SCJ-615-2021</v>
      </c>
      <c r="B596" s="27">
        <f>+'[1]Consolidado ORG'!B593</f>
        <v>44264</v>
      </c>
      <c r="C596" s="27" t="str">
        <f>+'[1]Consolidado ORG'!G593</f>
        <v>GILDARDO MILAN LEON FLORIDO</v>
      </c>
      <c r="D596" s="27" t="str">
        <f>+'[1]Consolidado ORG'!L593</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96" s="27">
        <f>+'[1]Consolidado ORG'!M593</f>
        <v>44279</v>
      </c>
      <c r="F596" s="27">
        <f>+'[1]Consolidado ORG'!N593</f>
        <v>44584</v>
      </c>
      <c r="G596" s="28">
        <f>+'[1]Consolidado ORG'!P593</f>
        <v>10</v>
      </c>
      <c r="H596" s="28">
        <f>+'[1]Consolidado ORG'!AG593</f>
        <v>0</v>
      </c>
      <c r="I596" s="29">
        <f>+'[1]Consolidado ORG'!T593</f>
        <v>23000000</v>
      </c>
      <c r="J596" s="29" t="str">
        <f>+'[1]Consolidado ORG'!V593</f>
        <v>NA</v>
      </c>
      <c r="K596" s="29">
        <f>+'[1]Consolidado ORG'!AE593</f>
        <v>0</v>
      </c>
      <c r="L596" s="27" t="str">
        <f>+'[1]Consolidado ORG'!E593</f>
        <v>5 5. Contratación directa</v>
      </c>
      <c r="M596" s="27" t="str">
        <f>+'[1]Consolidado ORG'!F593</f>
        <v>6 6. Otro</v>
      </c>
    </row>
    <row r="597" spans="1:13" s="2" customFormat="1" ht="48" x14ac:dyDescent="0.25">
      <c r="A597" s="26" t="str">
        <f>+'[1]Consolidado ORG'!A594</f>
        <v>SCJ-616-2021</v>
      </c>
      <c r="B597" s="27">
        <f>+'[1]Consolidado ORG'!B594</f>
        <v>44264</v>
      </c>
      <c r="C597" s="27" t="str">
        <f>+'[1]Consolidado ORG'!G594</f>
        <v>LAURA ANGELICA PADILLA PAEZ</v>
      </c>
      <c r="D597" s="27" t="str">
        <f>+'[1]Consolidado ORG'!L594</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597" s="27">
        <f>+'[1]Consolidado ORG'!M594</f>
        <v>44278</v>
      </c>
      <c r="F597" s="27">
        <f>+'[1]Consolidado ORG'!N594</f>
        <v>44590</v>
      </c>
      <c r="G597" s="28">
        <f>+'[1]Consolidado ORG'!P594</f>
        <v>10</v>
      </c>
      <c r="H597" s="28">
        <f>+'[1]Consolidado ORG'!AG594</f>
        <v>0</v>
      </c>
      <c r="I597" s="29">
        <f>+'[1]Consolidado ORG'!T594</f>
        <v>23000000</v>
      </c>
      <c r="J597" s="29" t="str">
        <f>+'[1]Consolidado ORG'!V594</f>
        <v>NA</v>
      </c>
      <c r="K597" s="29">
        <f>+'[1]Consolidado ORG'!AE594</f>
        <v>0</v>
      </c>
      <c r="L597" s="27" t="str">
        <f>+'[1]Consolidado ORG'!E594</f>
        <v>5 5. Contratación directa</v>
      </c>
      <c r="M597" s="27" t="str">
        <f>+'[1]Consolidado ORG'!F594</f>
        <v>6 6. Otro</v>
      </c>
    </row>
    <row r="598" spans="1:13" s="2" customFormat="1" ht="48" x14ac:dyDescent="0.25">
      <c r="A598" s="26" t="str">
        <f>+'[1]Consolidado ORG'!A595</f>
        <v>SCJ-602-2021</v>
      </c>
      <c r="B598" s="27">
        <f>+'[1]Consolidado ORG'!B595</f>
        <v>44263</v>
      </c>
      <c r="C598" s="27" t="str">
        <f>+'[1]Consolidado ORG'!G595</f>
        <v>OSCAR IVAN VERA MENESES</v>
      </c>
      <c r="D598" s="27" t="str">
        <f>+'[1]Consolidado ORG'!L595</f>
        <v>PRESTACIÓN DE SERVICIOS DE APOYO A LA GESTIÓN ADMINISTRATIVA Y FINANCIERA EN
LA EJECUCIÓN DE LOS PROYECTOS DE INVERSIÓN DE LA SUBSECRETARIA DE SEGURIDAD.</v>
      </c>
      <c r="E598" s="27">
        <f>+'[1]Consolidado ORG'!M595</f>
        <v>44264</v>
      </c>
      <c r="F598" s="27">
        <f>+'[1]Consolidado ORG'!N595</f>
        <v>44557</v>
      </c>
      <c r="G598" s="28">
        <f>+'[1]Consolidado ORG'!P595</f>
        <v>11</v>
      </c>
      <c r="H598" s="28">
        <f>+'[1]Consolidado ORG'!AG595</f>
        <v>0</v>
      </c>
      <c r="I598" s="29">
        <f>+'[1]Consolidado ORG'!T595</f>
        <v>31515000</v>
      </c>
      <c r="J598" s="29" t="str">
        <f>+'[1]Consolidado ORG'!V595</f>
        <v>N/A</v>
      </c>
      <c r="K598" s="29">
        <f>+'[1]Consolidado ORG'!AE595</f>
        <v>0</v>
      </c>
      <c r="L598" s="27" t="str">
        <f>+'[1]Consolidado ORG'!E595</f>
        <v>5 5. Contratación directa</v>
      </c>
      <c r="M598" s="27" t="str">
        <f>+'[1]Consolidado ORG'!F595</f>
        <v>6 6. Otro</v>
      </c>
    </row>
    <row r="599" spans="1:13" s="2" customFormat="1" ht="48" x14ac:dyDescent="0.25">
      <c r="A599" s="26" t="str">
        <f>+'[1]Consolidado ORG'!A596</f>
        <v>SCJ-603-2021</v>
      </c>
      <c r="B599" s="27">
        <f>+'[1]Consolidado ORG'!B596</f>
        <v>44263</v>
      </c>
      <c r="C599" s="27" t="str">
        <f>+'[1]Consolidado ORG'!G596</f>
        <v>NATALIA SANCHEZ DIAZ</v>
      </c>
      <c r="D599" s="27" t="str">
        <f>+'[1]Consolidado ORG'!L596</f>
        <v>PRESTAR SUS SERVICIOS PROFESIONALES A LA DIRECCIÓN DE GESTIÓN HUMANA COMO MÉDICO PSIQUIATRA APOYANDO LAS ACTIVIDADES DE SALUD FÍSICA Y MENTAL DEL PROGRAMA DEL TALENTO HUMANO - "EN UNA ORGANIZACIÓN SALUDABLE" DE LA SECRETARIA DISTRITAL DE SEGURIDAD, CONVIVENCIA Y JUSTICIA</v>
      </c>
      <c r="E599" s="27">
        <f>+'[1]Consolidado ORG'!M596</f>
        <v>44264</v>
      </c>
      <c r="F599" s="27">
        <f>+'[1]Consolidado ORG'!N596</f>
        <v>44600</v>
      </c>
      <c r="G599" s="28">
        <f>+'[1]Consolidado ORG'!P596</f>
        <v>11</v>
      </c>
      <c r="H599" s="28">
        <f>+'[1]Consolidado ORG'!AG596</f>
        <v>0</v>
      </c>
      <c r="I599" s="29">
        <f>+'[1]Consolidado ORG'!T596</f>
        <v>93500000</v>
      </c>
      <c r="J599" s="29" t="str">
        <f>+'[1]Consolidado ORG'!V596</f>
        <v>N/A</v>
      </c>
      <c r="K599" s="29">
        <f>+'[1]Consolidado ORG'!AE596</f>
        <v>0</v>
      </c>
      <c r="L599" s="27" t="str">
        <f>+'[1]Consolidado ORG'!E596</f>
        <v>5 5. Contratación directa</v>
      </c>
      <c r="M599" s="27" t="str">
        <f>+'[1]Consolidado ORG'!F596</f>
        <v>6 6. Otro</v>
      </c>
    </row>
    <row r="600" spans="1:13" s="2" customFormat="1" ht="48" x14ac:dyDescent="0.25">
      <c r="A600" s="26" t="str">
        <f>+'[1]Consolidado ORG'!A597</f>
        <v>SCJ-604-2021</v>
      </c>
      <c r="B600" s="27">
        <f>+'[1]Consolidado ORG'!B597</f>
        <v>44264</v>
      </c>
      <c r="C600" s="27" t="str">
        <f>+'[1]Consolidado ORG'!G597</f>
        <v>SULMA MIREYA GUACANEME OLARTE</v>
      </c>
      <c r="D600" s="27" t="str">
        <f>+'[1]Consolidado ORG'!L597</f>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v>
      </c>
      <c r="E600" s="27">
        <f>+'[1]Consolidado ORG'!M597</f>
        <v>44266</v>
      </c>
      <c r="F600" s="27">
        <f>+'[1]Consolidado ORG'!N597</f>
        <v>44731</v>
      </c>
      <c r="G600" s="28">
        <f>+'[1]Consolidado ORG'!P597</f>
        <v>11</v>
      </c>
      <c r="H600" s="28">
        <f>+'[1]Consolidado ORG'!AG597</f>
        <v>129</v>
      </c>
      <c r="I600" s="29">
        <f>+'[1]Consolidado ORG'!T597</f>
        <v>42900000</v>
      </c>
      <c r="J600" s="29" t="str">
        <f>+'[1]Consolidado ORG'!V597</f>
        <v>N/A</v>
      </c>
      <c r="K600" s="29">
        <f>+'[1]Consolidado ORG'!AE597</f>
        <v>16770000</v>
      </c>
      <c r="L600" s="27" t="str">
        <f>+'[1]Consolidado ORG'!E597</f>
        <v>5 5. Contratación directa</v>
      </c>
      <c r="M600" s="27" t="str">
        <f>+'[1]Consolidado ORG'!F597</f>
        <v>6 6. Otro</v>
      </c>
    </row>
    <row r="601" spans="1:13" s="2" customFormat="1" ht="48" x14ac:dyDescent="0.25">
      <c r="A601" s="26" t="str">
        <f>+'[1]Consolidado ORG'!A598</f>
        <v>SCJ-605-2021</v>
      </c>
      <c r="B601" s="27">
        <f>+'[1]Consolidado ORG'!B598</f>
        <v>44264</v>
      </c>
      <c r="C601" s="27" t="str">
        <f>+'[1]Consolidado ORG'!G598</f>
        <v>RAFAEL VILLANUEVA OSPINA</v>
      </c>
      <c r="D601" s="27" t="str">
        <f>+'[1]Consolidado ORG'!L598</f>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v>
      </c>
      <c r="E601" s="27">
        <f>+'[1]Consolidado ORG'!M598</f>
        <v>44266</v>
      </c>
      <c r="F601" s="27">
        <f>+'[1]Consolidado ORG'!N598</f>
        <v>44731</v>
      </c>
      <c r="G601" s="28">
        <f>+'[1]Consolidado ORG'!P598</f>
        <v>11</v>
      </c>
      <c r="H601" s="28">
        <f>+'[1]Consolidado ORG'!AG598</f>
        <v>129</v>
      </c>
      <c r="I601" s="29">
        <f>+'[1]Consolidado ORG'!T598</f>
        <v>42900000</v>
      </c>
      <c r="J601" s="29" t="str">
        <f>+'[1]Consolidado ORG'!V598</f>
        <v>N/A</v>
      </c>
      <c r="K601" s="29">
        <f>+'[1]Consolidado ORG'!AE598</f>
        <v>16770000</v>
      </c>
      <c r="L601" s="27" t="str">
        <f>+'[1]Consolidado ORG'!E598</f>
        <v>5 5. Contratación directa</v>
      </c>
      <c r="M601" s="27" t="str">
        <f>+'[1]Consolidado ORG'!F598</f>
        <v>6 6. Otro</v>
      </c>
    </row>
    <row r="602" spans="1:13" s="2" customFormat="1" ht="48" x14ac:dyDescent="0.25">
      <c r="A602" s="26" t="str">
        <f>+'[1]Consolidado ORG'!A599</f>
        <v>SCJ-606-2021</v>
      </c>
      <c r="B602" s="27">
        <f>+'[1]Consolidado ORG'!B599</f>
        <v>44264</v>
      </c>
      <c r="C602" s="27" t="str">
        <f>+'[1]Consolidado ORG'!G599</f>
        <v>JORGE DAVID REBOLLO MORALES</v>
      </c>
      <c r="D602" s="27" t="str">
        <f>+'[1]Consolidado ORG'!L599</f>
        <v>PRESTAR SERVICIOS DE APOYO PARA EL DESARROLLO DE LAS ACTIVIDADES DEL PROCESO DE GESTIÓN DOCUMENTAL EN LAS SEDES DE LA ENTIDAD, ESPECIALMENTE EN EL ARCHIVO CENTRAL.</v>
      </c>
      <c r="E602" s="27">
        <f>+'[1]Consolidado ORG'!M599</f>
        <v>44266</v>
      </c>
      <c r="F602" s="27">
        <f>+'[1]Consolidado ORG'!N599</f>
        <v>44418</v>
      </c>
      <c r="G602" s="28">
        <f>+'[1]Consolidado ORG'!P599</f>
        <v>5</v>
      </c>
      <c r="H602" s="28">
        <f>+'[1]Consolidado ORG'!AG599</f>
        <v>0</v>
      </c>
      <c r="I602" s="29">
        <f>+'[1]Consolidado ORG'!T599</f>
        <v>14315000</v>
      </c>
      <c r="J602" s="29" t="str">
        <f>+'[1]Consolidado ORG'!V599</f>
        <v>N/A</v>
      </c>
      <c r="K602" s="29">
        <f>+'[1]Consolidado ORG'!AE599</f>
        <v>0</v>
      </c>
      <c r="L602" s="27" t="str">
        <f>+'[1]Consolidado ORG'!E599</f>
        <v>5 5. Contratación directa</v>
      </c>
      <c r="M602" s="27" t="str">
        <f>+'[1]Consolidado ORG'!F599</f>
        <v>6 6. Otro</v>
      </c>
    </row>
    <row r="603" spans="1:13" s="2" customFormat="1" ht="48" x14ac:dyDescent="0.25">
      <c r="A603" s="26" t="str">
        <f>+'[1]Consolidado ORG'!A600</f>
        <v>SCJ-607-2021</v>
      </c>
      <c r="B603" s="27">
        <f>+'[1]Consolidado ORG'!B600</f>
        <v>44264</v>
      </c>
      <c r="C603" s="27" t="str">
        <f>+'[1]Consolidado ORG'!G600</f>
        <v>ANA MARÍA HERNÁNDEZ MAYA</v>
      </c>
      <c r="D603" s="27" t="str">
        <f>+'[1]Consolidado ORG'!L600</f>
        <v>APOYO A LA OFICINA ASESORA DE PLANEACIÓN EN EL SEGUIMIENTO DE LOS PLANES, PROYECTOS Y METAS DE LA
SECRETARÍA DISTRITAL DE SEGURIDAD, CONVIVENCIA Y JUSTICIA EN EL MARCO DEL PLAN DISTRITAL DE DESARROLLO
2020 – 2024, LAS POLÍTICAS PÚBLICAS DIFERENCIALES Y POBLACIONALES Y EL COMITÉ DIRECTIVO DE LA ENTIDAD.</v>
      </c>
      <c r="E603" s="27">
        <f>+'[1]Consolidado ORG'!M600</f>
        <v>44266</v>
      </c>
      <c r="F603" s="27">
        <f>+'[1]Consolidado ORG'!N600</f>
        <v>44408</v>
      </c>
      <c r="G603" s="28">
        <f>+'[1]Consolidado ORG'!P600</f>
        <v>9.5</v>
      </c>
      <c r="H603" s="28">
        <f>+'[1]Consolidado ORG'!AG600</f>
        <v>0</v>
      </c>
      <c r="I603" s="29">
        <f>+'[1]Consolidado ORG'!T600</f>
        <v>87599500</v>
      </c>
      <c r="J603" s="29" t="str">
        <f>+'[1]Consolidado ORG'!V600</f>
        <v>N/A</v>
      </c>
      <c r="K603" s="29">
        <f>+'[1]Consolidado ORG'!AE600</f>
        <v>0</v>
      </c>
      <c r="L603" s="27" t="str">
        <f>+'[1]Consolidado ORG'!E600</f>
        <v>5 5. Contratación directa</v>
      </c>
      <c r="M603" s="27" t="str">
        <f>+'[1]Consolidado ORG'!F600</f>
        <v>6 6. Otro</v>
      </c>
    </row>
    <row r="604" spans="1:13" s="2" customFormat="1" ht="48" x14ac:dyDescent="0.25">
      <c r="A604" s="26" t="str">
        <f>+'[1]Consolidado ORG'!A601</f>
        <v>SCJ-608-2021</v>
      </c>
      <c r="B604" s="27">
        <f>+'[1]Consolidado ORG'!B601</f>
        <v>44264</v>
      </c>
      <c r="C604" s="27" t="str">
        <f>+'[1]Consolidado ORG'!G601</f>
        <v>NELSON CAMILO MARTÍNEZ RODRÍGUEZ</v>
      </c>
      <c r="D604" s="27" t="str">
        <f>+'[1]Consolidado ORG'!L601</f>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v>
      </c>
      <c r="E604" s="27">
        <f>+'[1]Consolidado ORG'!M601</f>
        <v>44266</v>
      </c>
      <c r="F604" s="27">
        <f>+'[1]Consolidado ORG'!N601</f>
        <v>44731</v>
      </c>
      <c r="G604" s="28">
        <f>+'[1]Consolidado ORG'!P601</f>
        <v>11</v>
      </c>
      <c r="H604" s="28">
        <f>+'[1]Consolidado ORG'!AG601</f>
        <v>129</v>
      </c>
      <c r="I604" s="29">
        <f>+'[1]Consolidado ORG'!T601</f>
        <v>42900000</v>
      </c>
      <c r="J604" s="29" t="str">
        <f>+'[1]Consolidado ORG'!V601</f>
        <v>N/A</v>
      </c>
      <c r="K604" s="29">
        <f>+'[1]Consolidado ORG'!AE601</f>
        <v>16770000</v>
      </c>
      <c r="L604" s="27" t="str">
        <f>+'[1]Consolidado ORG'!E601</f>
        <v>5 5. Contratación directa</v>
      </c>
      <c r="M604" s="27" t="str">
        <f>+'[1]Consolidado ORG'!F601</f>
        <v>6 6. Otro</v>
      </c>
    </row>
    <row r="605" spans="1:13" s="2" customFormat="1" ht="48" x14ac:dyDescent="0.25">
      <c r="A605" s="26" t="str">
        <f>+'[1]Consolidado ORG'!A602</f>
        <v>SCJ-609-2021</v>
      </c>
      <c r="B605" s="27">
        <f>+'[1]Consolidado ORG'!B602</f>
        <v>44264</v>
      </c>
      <c r="C605" s="27" t="str">
        <f>+'[1]Consolidado ORG'!G602</f>
        <v>SANDRA MARCELA TORRES AVELLA</v>
      </c>
      <c r="D605" s="27" t="str">
        <f>+'[1]Consolidado ORG'!L602</f>
        <v>PRESTAR LOS SERVICIOS PROFESIONALES A LA OFICINA ASESORA DE PLANEACIÓN EN LA IMPLEMENTACIÓN Y SEGUIMIENTO DEL MODELO INTEGRADO DE PLANEACIÓN Y GESTIÓN, ASÍ COMO EN LA EJECUCIÓN DEL PLAN ANTICORRUPCIÓN Y DE ATENCIÓN AL CIUDADANO.</v>
      </c>
      <c r="E605" s="27">
        <f>+'[1]Consolidado ORG'!M602</f>
        <v>44266</v>
      </c>
      <c r="F605" s="27">
        <f>+'[1]Consolidado ORG'!N602</f>
        <v>44568</v>
      </c>
      <c r="G605" s="28">
        <f>+'[1]Consolidado ORG'!P602</f>
        <v>9.5</v>
      </c>
      <c r="H605" s="28">
        <f>+'[1]Consolidado ORG'!AG602</f>
        <v>37</v>
      </c>
      <c r="I605" s="29">
        <f>+'[1]Consolidado ORG'!T602</f>
        <v>87599500</v>
      </c>
      <c r="J605" s="29" t="str">
        <f>+'[1]Consolidado ORG'!V602</f>
        <v>N/A</v>
      </c>
      <c r="K605" s="29">
        <f>+'[1]Consolidado ORG'!AE602</f>
        <v>11372567</v>
      </c>
      <c r="L605" s="27" t="str">
        <f>+'[1]Consolidado ORG'!E602</f>
        <v>5 5. Contratación directa</v>
      </c>
      <c r="M605" s="27" t="str">
        <f>+'[1]Consolidado ORG'!F602</f>
        <v>6 6. Otro</v>
      </c>
    </row>
    <row r="606" spans="1:13" s="2" customFormat="1" ht="48" x14ac:dyDescent="0.25">
      <c r="A606" s="26" t="str">
        <f>+'[1]Consolidado ORG'!A603</f>
        <v>SCJ-610-2021</v>
      </c>
      <c r="B606" s="27">
        <f>+'[1]Consolidado ORG'!B603</f>
        <v>44264</v>
      </c>
      <c r="C606" s="27" t="str">
        <f>+'[1]Consolidado ORG'!G603</f>
        <v>KATHERINE LARA CAVIEDES</v>
      </c>
      <c r="D606" s="27" t="str">
        <f>+'[1]Consolidado ORG'!L603</f>
        <v>PRESTAR LOS SERVICIOS PROFESIONALES A LA OFICINA ASESORA DE PLANEACIÓN EN LAS ACTIVIDADES RELACIONADAS CON LA FORMULACIÓN, SEGUIMIENTO Y CONTROL DE LOS PROYECTOS DE INVERSIÓN, QUE PERMITAN A LA SECRETARÍA DE SEGURIDAD, CONVIVENCIA Y JUSTICIA GENERAR REPORTES E INFORMES INTEGRADOS DE LAS METAS, INDICADORES Y RECURSOS DE LOS PLANES Y PROGRAMAS ESTABLECIDOS EN EL PLAN DE DESARROLLO DISTRITAL 2020–2024.</v>
      </c>
      <c r="E606" s="27">
        <f>+'[1]Consolidado ORG'!M603</f>
        <v>44271</v>
      </c>
      <c r="F606" s="27">
        <f>+'[1]Consolidado ORG'!N603</f>
        <v>44314</v>
      </c>
      <c r="G606" s="28">
        <f>+'[1]Consolidado ORG'!P603</f>
        <v>9.5</v>
      </c>
      <c r="H606" s="28">
        <f>+'[1]Consolidado ORG'!AG603</f>
        <v>0</v>
      </c>
      <c r="I606" s="29">
        <f>+'[1]Consolidado ORG'!T603</f>
        <v>87599500</v>
      </c>
      <c r="J606" s="29" t="str">
        <f>+'[1]Consolidado ORG'!V603</f>
        <v>N/A</v>
      </c>
      <c r="K606" s="29">
        <f>+'[1]Consolidado ORG'!AE603</f>
        <v>0</v>
      </c>
      <c r="L606" s="27" t="str">
        <f>+'[1]Consolidado ORG'!E603</f>
        <v>5 5. Contratación directa</v>
      </c>
      <c r="M606" s="27" t="str">
        <f>+'[1]Consolidado ORG'!F603</f>
        <v>6 6. Otro</v>
      </c>
    </row>
    <row r="607" spans="1:13" s="2" customFormat="1" ht="48" x14ac:dyDescent="0.25">
      <c r="A607" s="26" t="str">
        <f>+'[1]Consolidado ORG'!A604</f>
        <v>SCJ-617-2021</v>
      </c>
      <c r="B607" s="27">
        <f>+'[1]Consolidado ORG'!B604</f>
        <v>44264</v>
      </c>
      <c r="C607" s="27" t="str">
        <f>+'[1]Consolidado ORG'!G604</f>
        <v>ADRIANA CASAS ARCINIEGAS</v>
      </c>
      <c r="D607" s="27" t="str">
        <f>+'[1]Consolidado ORG'!L604</f>
        <v>PRESTAR SERVICIOS PROFESIONALES A LA SECRETARÍA DISTRITAL DE SEGURIDAD, CONVIVENCIA Y JUSTICIA, APOYANDO DESDE EL COMANDO MEBOG LAS ESTRATEGIAS ORGANIZACIONALES DE PLANEACIÓN, EJECUCIÓN Y CONTROL, EN LA ESTRUCTURACIÓN DE LAS NECESIDADES DE LA POLICÍA METROPOLITANA DE BOGOTÁ, FINANCIADAS CON EL RECURSO ASIGNADO POR EL PRESUPUESTO DE LA ADMINISTRACIÓN DISTRITAL</v>
      </c>
      <c r="E607" s="27">
        <f>+'[1]Consolidado ORG'!M604</f>
        <v>44265</v>
      </c>
      <c r="F607" s="27">
        <f>+'[1]Consolidado ORG'!N604</f>
        <v>44570</v>
      </c>
      <c r="G607" s="28">
        <f>+'[1]Consolidado ORG'!P604</f>
        <v>10</v>
      </c>
      <c r="H607" s="28">
        <f>+'[1]Consolidado ORG'!AG604</f>
        <v>0</v>
      </c>
      <c r="I607" s="29">
        <f>+'[1]Consolidado ORG'!T604</f>
        <v>70000000</v>
      </c>
      <c r="J607" s="29" t="str">
        <f>+'[1]Consolidado ORG'!V604</f>
        <v>NA</v>
      </c>
      <c r="K607" s="29">
        <f>+'[1]Consolidado ORG'!AE604</f>
        <v>0</v>
      </c>
      <c r="L607" s="27" t="str">
        <f>+'[1]Consolidado ORG'!E604</f>
        <v>5 5. Contratación directa</v>
      </c>
      <c r="M607" s="27" t="str">
        <f>+'[1]Consolidado ORG'!F604</f>
        <v>6 6. Otro</v>
      </c>
    </row>
    <row r="608" spans="1:13" s="2" customFormat="1" ht="48" x14ac:dyDescent="0.25">
      <c r="A608" s="26" t="str">
        <f>+'[1]Consolidado ORG'!A605</f>
        <v>SCJ-618-2021</v>
      </c>
      <c r="B608" s="27">
        <f>+'[1]Consolidado ORG'!B605</f>
        <v>44264</v>
      </c>
      <c r="C608" s="27" t="str">
        <f>+'[1]Consolidado ORG'!G605</f>
        <v>SANDRA PATRICIA MORENO IBAÑEZ</v>
      </c>
      <c r="D608" s="27" t="str">
        <f>+'[1]Consolidado ORG'!L605</f>
        <v>PRESTAR SERVICIOS PROFESIONALES A LA SECRETARÍA DISTRITAL DE SEGURIDAD, CONVIVENCIA Y JUSTICIA, BRINDANDO APOYO A LA OFICINA ADMINISTRATIVA DE LA POLICÍA METROPOLITANA DE BOGOTÁ, EN LA ELABORACIÓN DE ESTADOS FINANCIEROS Y CONTABLES, ASÍ COMO EN ACTIVIDADES CONTABLES QUE SE REQUIERAN PARA LA IMPLEMENTACIÓN DE LOS PROCESOS, PROGRAMAS Y PLANES DE LA ENTIDAD, DE ACUERDO CON LA NORMATIVIDAD Y POLÍTICAS LEGALES VIGENTES</v>
      </c>
      <c r="E608" s="27">
        <f>+'[1]Consolidado ORG'!M605</f>
        <v>44265</v>
      </c>
      <c r="F608" s="27">
        <f>+'[1]Consolidado ORG'!N605</f>
        <v>44570</v>
      </c>
      <c r="G608" s="28">
        <f>+'[1]Consolidado ORG'!P605</f>
        <v>10</v>
      </c>
      <c r="H608" s="28">
        <f>+'[1]Consolidado ORG'!AG605</f>
        <v>0</v>
      </c>
      <c r="I608" s="29">
        <f>+'[1]Consolidado ORG'!T605</f>
        <v>65030400</v>
      </c>
      <c r="J608" s="29" t="str">
        <f>+'[1]Consolidado ORG'!V605</f>
        <v>NA</v>
      </c>
      <c r="K608" s="29">
        <f>+'[1]Consolidado ORG'!AE605</f>
        <v>0</v>
      </c>
      <c r="L608" s="27" t="str">
        <f>+'[1]Consolidado ORG'!E605</f>
        <v>5 5. Contratación directa</v>
      </c>
      <c r="M608" s="27" t="str">
        <f>+'[1]Consolidado ORG'!F605</f>
        <v>6 6. Otro</v>
      </c>
    </row>
    <row r="609" spans="1:13" s="2" customFormat="1" ht="48" x14ac:dyDescent="0.25">
      <c r="A609" s="26" t="str">
        <f>+'[1]Consolidado ORG'!A606</f>
        <v>SCJ-613-2021</v>
      </c>
      <c r="B609" s="27">
        <f>+'[1]Consolidado ORG'!B606</f>
        <v>44264</v>
      </c>
      <c r="C609" s="27" t="str">
        <f>+'[1]Consolidado ORG'!G606</f>
        <v>DIANA LORENAMANRIQUE HERRERA.</v>
      </c>
      <c r="D609" s="27" t="str">
        <f>+'[1]Consolidado ORG'!L606</f>
        <v>PRESTAR SERVICIOS PROFESIONALES A LA OFICINA ASESORA DE PLANEACIÓN PARA APOYAR LA IMPLEMENTACIÓN DE CAMPAÑAS Y ESTRATEGIAS DE COMUNICACIÓN COMO EL PLAN INSTITUCIONAL DE GESTIÓN AMBIENTAL –PIGA, LA LEY DE TRANSPARENCIA, EL MODELO INTEGRADO DE PLANEACIÓN Y GESTIÓN -MIPG, PROYECTOS DE INVERSIÓN, EL PLAN INTEGRAL DE SEGURIDAD CIUDADANA, CONVIVENCIA Y JUSTICIA – PISCCJ, ADEMÁS DE SERVIR DE ENLACE CON LA OFICINA ASESORA DE COMUNICACIONES EN LA SECRETARÍA DISTRITAL DE SEGURIDAD, CONVIVENCIA Y JUSTICIA.</v>
      </c>
      <c r="E609" s="27">
        <f>+'[1]Consolidado ORG'!M606</f>
        <v>44266</v>
      </c>
      <c r="F609" s="27">
        <f>+'[1]Consolidado ORG'!N606</f>
        <v>44555</v>
      </c>
      <c r="G609" s="28">
        <f>+'[1]Consolidado ORG'!P606</f>
        <v>9.5</v>
      </c>
      <c r="H609" s="28">
        <f>+'[1]Consolidado ORG'!AG606</f>
        <v>0</v>
      </c>
      <c r="I609" s="29">
        <f>+'[1]Consolidado ORG'!T606</f>
        <v>49970000</v>
      </c>
      <c r="J609" s="29" t="str">
        <f>+'[1]Consolidado ORG'!V606</f>
        <v>N/A</v>
      </c>
      <c r="K609" s="29">
        <f>+'[1]Consolidado ORG'!AE606</f>
        <v>0</v>
      </c>
      <c r="L609" s="27" t="str">
        <f>+'[1]Consolidado ORG'!E606</f>
        <v>5 5. Contratación directa</v>
      </c>
      <c r="M609" s="27" t="str">
        <f>+'[1]Consolidado ORG'!F606</f>
        <v>6 6. Otro</v>
      </c>
    </row>
    <row r="610" spans="1:13" s="2" customFormat="1" ht="48" x14ac:dyDescent="0.25">
      <c r="A610" s="26" t="str">
        <f>+'[1]Consolidado ORG'!A607</f>
        <v>SCJ-614-2021</v>
      </c>
      <c r="B610" s="27">
        <f>+'[1]Consolidado ORG'!B607</f>
        <v>44264</v>
      </c>
      <c r="C610" s="27" t="str">
        <f>+'[1]Consolidado ORG'!G607</f>
        <v>PABLO LEONARDO MOLANO PARRA</v>
      </c>
      <c r="D610" s="27" t="str">
        <f>+'[1]Consolidado ORG'!L607</f>
        <v>PRESTAR SERVICIOS PROFESIONALES A LA OFICINA ASESORA DE PLANEACIÓN EN EL DESARROLLO Y EJECUCIÓN DEL
MODELO INTEGRADO DE PLANEACIÓN Y GESTIÓN – MIPG Y EL SISTEMA INTEGRADO DE GESTIÓN, POR PARTE DE
LA SECRETARÍA DISTRITAL DE SEGURIDAD, CONVIVENCIA Y JUSTICIA, AL IGUAL QUE BRINDAR APOYO EN LA
ACTUALIZACIÓN, SEGUIMIENTO Y CUMPLIMIENTO DE LA POLÍTICA DE ADMINISTRACIÓN DE RIESGOS DE LA ENTIDAD.</v>
      </c>
      <c r="E610" s="27">
        <f>+'[1]Consolidado ORG'!M607</f>
        <v>44266</v>
      </c>
      <c r="F610" s="27">
        <f>+'[1]Consolidado ORG'!N607</f>
        <v>44568</v>
      </c>
      <c r="G610" s="28">
        <f>+'[1]Consolidado ORG'!P607</f>
        <v>9.5</v>
      </c>
      <c r="H610" s="28">
        <f>+'[1]Consolidado ORG'!AG607</f>
        <v>37</v>
      </c>
      <c r="I610" s="29">
        <f>+'[1]Consolidado ORG'!T607</f>
        <v>49970000</v>
      </c>
      <c r="J610" s="29" t="str">
        <f>+'[1]Consolidado ORG'!V607</f>
        <v>N/A</v>
      </c>
      <c r="K610" s="29">
        <f>+'[1]Consolidado ORG'!AE607</f>
        <v>6487333</v>
      </c>
      <c r="L610" s="27" t="str">
        <f>+'[1]Consolidado ORG'!E607</f>
        <v>5 5. Contratación directa</v>
      </c>
      <c r="M610" s="27" t="str">
        <f>+'[1]Consolidado ORG'!F607</f>
        <v>6 6. Otro</v>
      </c>
    </row>
    <row r="611" spans="1:13" s="2" customFormat="1" ht="48" x14ac:dyDescent="0.25">
      <c r="A611" s="26" t="str">
        <f>+'[1]Consolidado ORG'!A608</f>
        <v>SCJ-627-2021</v>
      </c>
      <c r="B611" s="27">
        <f>+'[1]Consolidado ORG'!B608</f>
        <v>44266</v>
      </c>
      <c r="C611" s="27" t="str">
        <f>+'[1]Consolidado ORG'!G608</f>
        <v>MIGUEL ANGEL ROJAS ESCAMILLA</v>
      </c>
      <c r="D611" s="27" t="str">
        <f>+'[1]Consolidado ORG'!L608</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611" s="27">
        <f>+'[1]Consolidado ORG'!M608</f>
        <v>44281</v>
      </c>
      <c r="F611" s="27">
        <f>+'[1]Consolidado ORG'!N608</f>
        <v>44586</v>
      </c>
      <c r="G611" s="28">
        <f>+'[1]Consolidado ORG'!P608</f>
        <v>10</v>
      </c>
      <c r="H611" s="28">
        <f>+'[1]Consolidado ORG'!AG608</f>
        <v>0</v>
      </c>
      <c r="I611" s="29">
        <f>+'[1]Consolidado ORG'!T608</f>
        <v>23000000</v>
      </c>
      <c r="J611" s="29" t="str">
        <f>+'[1]Consolidado ORG'!V608</f>
        <v>NA</v>
      </c>
      <c r="K611" s="29">
        <f>+'[1]Consolidado ORG'!AE608</f>
        <v>0</v>
      </c>
      <c r="L611" s="27" t="str">
        <f>+'[1]Consolidado ORG'!E608</f>
        <v>5 5. Contratación directa</v>
      </c>
      <c r="M611" s="27" t="str">
        <f>+'[1]Consolidado ORG'!F608</f>
        <v>6 6. Otro</v>
      </c>
    </row>
    <row r="612" spans="1:13" s="2" customFormat="1" ht="48" x14ac:dyDescent="0.25">
      <c r="A612" s="26" t="str">
        <f>+'[1]Consolidado ORG'!A609</f>
        <v>SCJ-628-2021</v>
      </c>
      <c r="B612" s="27">
        <f>+'[1]Consolidado ORG'!B609</f>
        <v>44266</v>
      </c>
      <c r="C612" s="27" t="str">
        <f>+'[1]Consolidado ORG'!G609</f>
        <v>ELEAZAR SAAVEDRA RINCON</v>
      </c>
      <c r="D612" s="27" t="str">
        <f>+'[1]Consolidado ORG'!L609</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612" s="27">
        <f>+'[1]Consolidado ORG'!M609</f>
        <v>44281</v>
      </c>
      <c r="F612" s="27">
        <f>+'[1]Consolidado ORG'!N609</f>
        <v>44586</v>
      </c>
      <c r="G612" s="28">
        <f>+'[1]Consolidado ORG'!P609</f>
        <v>10</v>
      </c>
      <c r="H612" s="28">
        <f>+'[1]Consolidado ORG'!AG609</f>
        <v>0</v>
      </c>
      <c r="I612" s="29">
        <f>+'[1]Consolidado ORG'!T609</f>
        <v>23000000</v>
      </c>
      <c r="J612" s="29" t="str">
        <f>+'[1]Consolidado ORG'!V609</f>
        <v>NA</v>
      </c>
      <c r="K612" s="29">
        <f>+'[1]Consolidado ORG'!AE609</f>
        <v>0</v>
      </c>
      <c r="L612" s="27" t="str">
        <f>+'[1]Consolidado ORG'!E609</f>
        <v>5 5. Contratación directa</v>
      </c>
      <c r="M612" s="27" t="str">
        <f>+'[1]Consolidado ORG'!F609</f>
        <v>6 6. Otro</v>
      </c>
    </row>
    <row r="613" spans="1:13" s="2" customFormat="1" ht="48" x14ac:dyDescent="0.25">
      <c r="A613" s="26" t="str">
        <f>+'[1]Consolidado ORG'!A610</f>
        <v>SCJ-632-2021</v>
      </c>
      <c r="B613" s="27">
        <f>+'[1]Consolidado ORG'!B610</f>
        <v>44266</v>
      </c>
      <c r="C613" s="27" t="str">
        <f>+'[1]Consolidado ORG'!G610</f>
        <v>LUIS FELIPE VELEZ MURIEL</v>
      </c>
      <c r="D613" s="27" t="str">
        <f>+'[1]Consolidado ORG'!L610</f>
        <v>PRESTAR LOS SERVICIOS DE APOYO A LA GESTIÓN EN EL PROCESO DE FORMACIÓN DE OPERADORES PARA EL CORRECTO FUNCIONAMIENTO DEL C4.</v>
      </c>
      <c r="E613" s="27">
        <f>+'[1]Consolidado ORG'!M610</f>
        <v>44267</v>
      </c>
      <c r="F613" s="27">
        <f>+'[1]Consolidado ORG'!N610</f>
        <v>44572</v>
      </c>
      <c r="G613" s="28">
        <f>+'[1]Consolidado ORG'!P610</f>
        <v>10</v>
      </c>
      <c r="H613" s="28">
        <f>+'[1]Consolidado ORG'!AG610</f>
        <v>0</v>
      </c>
      <c r="I613" s="29">
        <f>+'[1]Consolidado ORG'!T610</f>
        <v>28450800</v>
      </c>
      <c r="J613" s="29" t="str">
        <f>+'[1]Consolidado ORG'!V610</f>
        <v>NA</v>
      </c>
      <c r="K613" s="29">
        <f>+'[1]Consolidado ORG'!AE610</f>
        <v>0</v>
      </c>
      <c r="L613" s="27" t="str">
        <f>+'[1]Consolidado ORG'!E610</f>
        <v>5 5. Contratación directa</v>
      </c>
      <c r="M613" s="27" t="str">
        <f>+'[1]Consolidado ORG'!F610</f>
        <v>6 6. Otro</v>
      </c>
    </row>
    <row r="614" spans="1:13" s="2" customFormat="1" ht="48" x14ac:dyDescent="0.25">
      <c r="A614" s="26" t="str">
        <f>+'[1]Consolidado ORG'!A611</f>
        <v>SCJ-633-2021</v>
      </c>
      <c r="B614" s="27">
        <f>+'[1]Consolidado ORG'!B611</f>
        <v>44267</v>
      </c>
      <c r="C614" s="27" t="str">
        <f>+'[1]Consolidado ORG'!G611</f>
        <v>ANGIE LORENA PENAGOS BARBOSA</v>
      </c>
      <c r="D614" s="27" t="str">
        <f>+'[1]Consolidado ORG'!L611</f>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
      <c r="E614" s="27">
        <f>+'[1]Consolidado ORG'!M611</f>
        <v>44272</v>
      </c>
      <c r="F614" s="27">
        <f>+'[1]Consolidado ORG'!N611</f>
        <v>44587</v>
      </c>
      <c r="G614" s="28">
        <f>+'[1]Consolidado ORG'!P611</f>
        <v>11.333333333333334</v>
      </c>
      <c r="H614" s="28">
        <f>+'[1]Consolidado ORG'!AG611</f>
        <v>0</v>
      </c>
      <c r="I614" s="29">
        <f>+'[1]Consolidado ORG'!T611</f>
        <v>27492819</v>
      </c>
      <c r="J614" s="29" t="str">
        <f>+'[1]Consolidado ORG'!V611</f>
        <v>NA</v>
      </c>
      <c r="K614" s="29">
        <f>+'[1]Consolidado ORG'!AE611</f>
        <v>0</v>
      </c>
      <c r="L614" s="27" t="str">
        <f>+'[1]Consolidado ORG'!E611</f>
        <v>5 5. Contratación directa</v>
      </c>
      <c r="M614" s="27" t="str">
        <f>+'[1]Consolidado ORG'!F611</f>
        <v>6 6. Otro</v>
      </c>
    </row>
    <row r="615" spans="1:13" s="2" customFormat="1" ht="48" x14ac:dyDescent="0.25">
      <c r="A615" s="26" t="str">
        <f>+'[1]Consolidado ORG'!A612</f>
        <v>SCJ-619-2021</v>
      </c>
      <c r="B615" s="27">
        <f>+'[1]Consolidado ORG'!B612</f>
        <v>44265</v>
      </c>
      <c r="C615" s="27" t="str">
        <f>+'[1]Consolidado ORG'!G612</f>
        <v>WILDER ARMANDO CALENTURA ARIZA</v>
      </c>
      <c r="D615" s="27" t="str">
        <f>+'[1]Consolidado ORG'!L612</f>
        <v>PRESTAR SERVICIOS DE APOYO A LA GESTIÓN EN LA OFICINA ASESORA DE PLANEACIÓN EN LA EJECUCIÓN, SEGUIMIENTO, REPORTE Y SENSIBILIZACIÓN DEL PLAN INSTITUCIONAL DE GESTIÓN AMBIENTAL–PIGA CON BASE EN LOS PROGRAMAS AMBIENTALES QUE SE DESARROLLAN CONFORME A LA LEGISLACIÓN AMBIENTAL VIGENTE Y EL MODELO INTEGRADO DE PLANEACIÓN Y GESTIÓN - MIPG DE LA SECRETARÍA DE SEGURIDAD, CONVIVENCIA Y JUSTICIA, Y LOS PROCESOS AMBIENTALES DE LOS PROYECTOS QUE GENEREN IMPACTOS AMBIENTALES</v>
      </c>
      <c r="E615" s="27">
        <f>+'[1]Consolidado ORG'!M612</f>
        <v>44266</v>
      </c>
      <c r="F615" s="27">
        <f>+'[1]Consolidado ORG'!N612</f>
        <v>44568</v>
      </c>
      <c r="G615" s="28">
        <f>+'[1]Consolidado ORG'!P612</f>
        <v>9.5</v>
      </c>
      <c r="H615" s="28">
        <f>+'[1]Consolidado ORG'!AG612</f>
        <v>37</v>
      </c>
      <c r="I615" s="29">
        <f>+'[1]Consolidado ORG'!T612</f>
        <v>32518500</v>
      </c>
      <c r="J615" s="29" t="str">
        <f>+'[1]Consolidado ORG'!V612</f>
        <v>N/A</v>
      </c>
      <c r="K615" s="29">
        <f>+'[1]Consolidado ORG'!AE612</f>
        <v>4221700</v>
      </c>
      <c r="L615" s="27" t="str">
        <f>+'[1]Consolidado ORG'!E612</f>
        <v>5 5. Contratación directa</v>
      </c>
      <c r="M615" s="27" t="str">
        <f>+'[1]Consolidado ORG'!F612</f>
        <v>6 6. Otro</v>
      </c>
    </row>
    <row r="616" spans="1:13" s="2" customFormat="1" ht="48" x14ac:dyDescent="0.25">
      <c r="A616" s="26" t="str">
        <f>+'[1]Consolidado ORG'!A613</f>
        <v>SCJ-620-2021</v>
      </c>
      <c r="B616" s="27">
        <f>+'[1]Consolidado ORG'!B613</f>
        <v>44265</v>
      </c>
      <c r="C616" s="27" t="str">
        <f>+'[1]Consolidado ORG'!G613</f>
        <v>VALENTINA DIAZ MOYA</v>
      </c>
      <c r="D616" s="27" t="str">
        <f>+'[1]Consolidado ORG'!L613</f>
        <v>PRESTACIÓN DE SERVICIOS PROFESIONALES A LA OFICINA ASESORA DE PLANEACIÓN PARA APOYAR EN TEMAS ESPECÍFICOS DE GESTIÓN DEL DESPACHO DE LA SECRETARÍA DISTRITAL DE SEGURIDAD, CONVIVENCIA Y JUSTICIA, INSTANCIAS DE COORDINACIÓN Y APOYO EN EL SEGUIMIENTO DE CONSEJOS Y COMITÉS DE INTERÉS PARA LA OFICINA ASESORA DE PLANEACIÓN EN MATERIA DE GESTIÓN INSTITUCIONAL.</v>
      </c>
      <c r="E616" s="27">
        <f>+'[1]Consolidado ORG'!M613</f>
        <v>44266</v>
      </c>
      <c r="F616" s="27">
        <f>+'[1]Consolidado ORG'!N613</f>
        <v>44462</v>
      </c>
      <c r="G616" s="28">
        <f>+'[1]Consolidado ORG'!P613</f>
        <v>9.5</v>
      </c>
      <c r="H616" s="28">
        <f>+'[1]Consolidado ORG'!AG613</f>
        <v>0</v>
      </c>
      <c r="I616" s="29">
        <f>+'[1]Consolidado ORG'!T613</f>
        <v>50948500</v>
      </c>
      <c r="J616" s="29" t="str">
        <f>+'[1]Consolidado ORG'!V613</f>
        <v>N/A</v>
      </c>
      <c r="K616" s="29">
        <f>+'[1]Consolidado ORG'!AE613</f>
        <v>0</v>
      </c>
      <c r="L616" s="27" t="str">
        <f>+'[1]Consolidado ORG'!E613</f>
        <v>5 5. Contratación directa</v>
      </c>
      <c r="M616" s="27" t="str">
        <f>+'[1]Consolidado ORG'!F613</f>
        <v>6 6. Otro</v>
      </c>
    </row>
    <row r="617" spans="1:13" s="2" customFormat="1" ht="48" x14ac:dyDescent="0.25">
      <c r="A617" s="26" t="str">
        <f>+'[1]Consolidado ORG'!A614</f>
        <v>SCJ-621-2021</v>
      </c>
      <c r="B617" s="27">
        <f>+'[1]Consolidado ORG'!B614</f>
        <v>44265</v>
      </c>
      <c r="C617" s="27" t="str">
        <f>+'[1]Consolidado ORG'!G614</f>
        <v>ANDRES GIOVANNY ROA GARCIA</v>
      </c>
      <c r="D617" s="27" t="str">
        <f>+'[1]Consolidado ORG'!L614</f>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v>
      </c>
      <c r="E617" s="27">
        <f>+'[1]Consolidado ORG'!M614</f>
        <v>44270</v>
      </c>
      <c r="F617" s="27">
        <f>+'[1]Consolidado ORG'!N614</f>
        <v>44731</v>
      </c>
      <c r="G617" s="28">
        <f>+'[1]Consolidado ORG'!P614</f>
        <v>11</v>
      </c>
      <c r="H617" s="28">
        <f>+'[1]Consolidado ORG'!AG614</f>
        <v>125</v>
      </c>
      <c r="I617" s="29">
        <f>+'[1]Consolidado ORG'!T614</f>
        <v>42900000</v>
      </c>
      <c r="J617" s="29" t="str">
        <f>+'[1]Consolidado ORG'!V614</f>
        <v>N/A</v>
      </c>
      <c r="K617" s="29">
        <f>+'[1]Consolidado ORG'!AE614</f>
        <v>16250000</v>
      </c>
      <c r="L617" s="27" t="str">
        <f>+'[1]Consolidado ORG'!E614</f>
        <v>5 5. Contratación directa</v>
      </c>
      <c r="M617" s="27" t="str">
        <f>+'[1]Consolidado ORG'!F614</f>
        <v>6 6. Otro</v>
      </c>
    </row>
    <row r="618" spans="1:13" s="2" customFormat="1" ht="48" x14ac:dyDescent="0.25">
      <c r="A618" s="26" t="str">
        <f>+'[1]Consolidado ORG'!A615</f>
        <v>SCJ-622-2021</v>
      </c>
      <c r="B618" s="27">
        <f>+'[1]Consolidado ORG'!B615</f>
        <v>44265</v>
      </c>
      <c r="C618" s="27" t="str">
        <f>+'[1]Consolidado ORG'!G615</f>
        <v>LIZETH VIVIANA SERRANO GROSSO</v>
      </c>
      <c r="D618" s="27" t="str">
        <f>+'[1]Consolidado ORG'!L615</f>
        <v>PRESTAR SERVICIOS PROFESIONALES A LA SUBSECRETARÍA DE ACCESO A LA JUSTICIA PARA APOYAR EN LA IMPLEMENTACIÓN Y SEGUIMIENTO DE ESTRATEGIAS DE EMPLEABILIDAD EN EL PROGRAMA CASA LIBERTAD DE ATENCIÓN A LA POBLACIÓN POSPENADA DE BOGOTÁ.</v>
      </c>
      <c r="E618" s="27">
        <f>+'[1]Consolidado ORG'!M615</f>
        <v>44271</v>
      </c>
      <c r="F618" s="27">
        <f>+'[1]Consolidado ORG'!N615</f>
        <v>44545</v>
      </c>
      <c r="G618" s="28">
        <f>+'[1]Consolidado ORG'!P615</f>
        <v>6</v>
      </c>
      <c r="H618" s="28">
        <f>+'[1]Consolidado ORG'!AG615</f>
        <v>90</v>
      </c>
      <c r="I618" s="29">
        <f>+'[1]Consolidado ORG'!T615</f>
        <v>26212800</v>
      </c>
      <c r="J618" s="29" t="str">
        <f>+'[1]Consolidado ORG'!V615</f>
        <v>N/A</v>
      </c>
      <c r="K618" s="29">
        <f>+'[1]Consolidado ORG'!AE615</f>
        <v>13106400</v>
      </c>
      <c r="L618" s="27" t="str">
        <f>+'[1]Consolidado ORG'!E615</f>
        <v>5 5. Contratación directa</v>
      </c>
      <c r="M618" s="27" t="str">
        <f>+'[1]Consolidado ORG'!F615</f>
        <v>6 6. Otro</v>
      </c>
    </row>
    <row r="619" spans="1:13" s="2" customFormat="1" ht="48" x14ac:dyDescent="0.25">
      <c r="A619" s="26" t="str">
        <f>+'[1]Consolidado ORG'!A616</f>
        <v>SCJ-623-2021</v>
      </c>
      <c r="B619" s="27">
        <f>+'[1]Consolidado ORG'!B616</f>
        <v>44265</v>
      </c>
      <c r="C619" s="27" t="str">
        <f>+'[1]Consolidado ORG'!G616</f>
        <v>DANNY ALEJANDRO VILLANUEVA CONDE,</v>
      </c>
      <c r="D619" s="27" t="str">
        <f>+'[1]Consolidado ORG'!L616</f>
        <v>PRESTAR SERVICIOS PROFESIONALES A LA DIRECCIÓN DE RESPONSABILIDAD PENAL ADOLESCENTE EN ATENCIÓN PSICOLÓGICA A LOS ADOLESCENTES Y JÓVENES EN CONFLICTO CON LA LEY Y DEMÁS POBLACIÓN QUE SEA ASIGNADA, CON EL FIN DE IMPLEMENTAR UNA ESTRATEGIA PARA LA IDENTIFICACIÓN DE EMOCIONES Y EL ENTRENAMIENTO EN HABILIDADES DE REGULACIÓN PARA MEJORAR LA TOMA DE DECISIONES E IDENTIFICAR FACTORES DE RIESGO</v>
      </c>
      <c r="E619" s="27">
        <f>+'[1]Consolidado ORG'!M616</f>
        <v>44270</v>
      </c>
      <c r="F619" s="27">
        <f>+'[1]Consolidado ORG'!N616</f>
        <v>44731</v>
      </c>
      <c r="G619" s="28">
        <f>+'[1]Consolidado ORG'!P616</f>
        <v>11.5</v>
      </c>
      <c r="H619" s="28">
        <f>+'[1]Consolidado ORG'!AG616</f>
        <v>110</v>
      </c>
      <c r="I619" s="29">
        <f>+'[1]Consolidado ORG'!T616</f>
        <v>58184250</v>
      </c>
      <c r="J619" s="29" t="str">
        <f>+'[1]Consolidado ORG'!V616</f>
        <v>N/A</v>
      </c>
      <c r="K619" s="29">
        <f>+'[1]Consolidado ORG'!AE616</f>
        <v>18551500</v>
      </c>
      <c r="L619" s="27" t="str">
        <f>+'[1]Consolidado ORG'!E616</f>
        <v>5 5. Contratación directa</v>
      </c>
      <c r="M619" s="27" t="str">
        <f>+'[1]Consolidado ORG'!F616</f>
        <v>6 6. Otro</v>
      </c>
    </row>
    <row r="620" spans="1:13" s="2" customFormat="1" ht="48" x14ac:dyDescent="0.25">
      <c r="A620" s="26" t="str">
        <f>+'[1]Consolidado ORG'!A617</f>
        <v>SCJ-624-2021</v>
      </c>
      <c r="B620" s="27">
        <f>+'[1]Consolidado ORG'!B617</f>
        <v>44266</v>
      </c>
      <c r="C620" s="27" t="str">
        <f>+'[1]Consolidado ORG'!G617</f>
        <v>DEIZITH YADIRA DIAZ BOHORQUEZ</v>
      </c>
      <c r="D620" s="27" t="str">
        <f>+'[1]Consolidado ORG'!L617</f>
        <v>PRESTAR SERVICIOS PROFESIONALES ESPECIALIZADOS APOYANDO EN LA PLANEACIÓN Y EJECUCIÓN DE LA ESTRATEGIA DE USO Y APROPIACIÓN DE LAS TIC, QUE PERMITA A LOS SERVIDORES Y CONTRATISTAS MEJORAR LA CULTURA DE USO, ADOPCIÓN Y APROPIACIÓN DE LAS TECNOLOGÍAS DE LA INFORMACIÓN DE LA SECRETARIA DISTRITAL DE SEGURIDAD, CONVIVENCIA Y JUSTICIA.</v>
      </c>
      <c r="E620" s="27">
        <f>+'[1]Consolidado ORG'!M617</f>
        <v>44270</v>
      </c>
      <c r="F620" s="27">
        <f>+'[1]Consolidado ORG'!N617</f>
        <v>44575</v>
      </c>
      <c r="G620" s="28">
        <f>+'[1]Consolidado ORG'!P617</f>
        <v>10</v>
      </c>
      <c r="H620" s="28">
        <f>+'[1]Consolidado ORG'!AG617</f>
        <v>0</v>
      </c>
      <c r="I620" s="29">
        <f>+'[1]Consolidado ORG'!T617</f>
        <v>91449000</v>
      </c>
      <c r="J620" s="29" t="str">
        <f>+'[1]Consolidado ORG'!V617</f>
        <v>N/A</v>
      </c>
      <c r="K620" s="29">
        <f>+'[1]Consolidado ORG'!AE617</f>
        <v>0</v>
      </c>
      <c r="L620" s="27" t="str">
        <f>+'[1]Consolidado ORG'!E617</f>
        <v>5 5. Contratación directa</v>
      </c>
      <c r="M620" s="27" t="str">
        <f>+'[1]Consolidado ORG'!F617</f>
        <v>6 6. Otro</v>
      </c>
    </row>
    <row r="621" spans="1:13" s="2" customFormat="1" ht="48" x14ac:dyDescent="0.25">
      <c r="A621" s="26" t="str">
        <f>+'[1]Consolidado ORG'!A618</f>
        <v>SCJ-625-2021</v>
      </c>
      <c r="B621" s="27">
        <f>+'[1]Consolidado ORG'!B618</f>
        <v>44266</v>
      </c>
      <c r="C621" s="27" t="str">
        <f>+'[1]Consolidado ORG'!G618</f>
        <v>DIANA MARCELA SILVA MELO</v>
      </c>
      <c r="D621" s="27" t="str">
        <f>+'[1]Consolidado ORG'!L618</f>
        <v>PRESTAR SERVICIOS PROFESIONALES A LA DIRECCIÓN DE RESPONSABILIDAD PENAL ADOLESCENTE EN EL SEGUIMIENTO Y CUALIFICACIÓN DE LA INFORMACIÓN REQUERIDA EN LOS PARÁMETROS ESTABLECIDOS EN LA SISTEMATIZACIÓN DE INFORMACIÓN EN EL APLICATIVO SIRPA Y LAS DIFERENTES LÍNEAS DEL PROGRAMA DISTRITAL JUSTICIA JUVENIL RESTAURATIVA</v>
      </c>
      <c r="E621" s="27">
        <f>+'[1]Consolidado ORG'!M618</f>
        <v>44270</v>
      </c>
      <c r="F621" s="27">
        <f>+'[1]Consolidado ORG'!N618</f>
        <v>44730</v>
      </c>
      <c r="G621" s="28">
        <f>+'[1]Consolidado ORG'!P618</f>
        <v>11</v>
      </c>
      <c r="H621" s="28">
        <f>+'[1]Consolidado ORG'!AG618</f>
        <v>124</v>
      </c>
      <c r="I621" s="29">
        <f>+'[1]Consolidado ORG'!T618</f>
        <v>39578000</v>
      </c>
      <c r="J621" s="29" t="str">
        <f>+'[1]Consolidado ORG'!V618</f>
        <v>N/A</v>
      </c>
      <c r="K621" s="29">
        <f>+'[1]Consolidado ORG'!AE618</f>
        <v>14991666</v>
      </c>
      <c r="L621" s="27" t="str">
        <f>+'[1]Consolidado ORG'!E618</f>
        <v>5 5. Contratación directa</v>
      </c>
      <c r="M621" s="27" t="str">
        <f>+'[1]Consolidado ORG'!F618</f>
        <v>6 6. Otro</v>
      </c>
    </row>
    <row r="622" spans="1:13" s="2" customFormat="1" ht="48" x14ac:dyDescent="0.25">
      <c r="A622" s="26" t="str">
        <f>+'[1]Consolidado ORG'!A619</f>
        <v>SCJ-626-2021</v>
      </c>
      <c r="B622" s="27">
        <f>+'[1]Consolidado ORG'!B619</f>
        <v>44266</v>
      </c>
      <c r="C622" s="27" t="str">
        <f>+'[1]Consolidado ORG'!G619</f>
        <v>GERARDO DUQUE GUTIERREZ</v>
      </c>
      <c r="D622" s="27" t="str">
        <f>+'[1]Consolidado ORG'!L619</f>
        <v>PRESTAR SERVICIOS PROFESIONALES A LA OFICINA ASESORA DE PLANEACIÓN EN LA CONSOLIDACIÓN Y SEGUIMIENTO DE LOS COMPONENTES CONCEPTUALES Y METODOLÓGICOS DE LOS SISTEMAS DE GESTIÓN INSTITUCIONAL, EL MODELO INTEGRADO DE PLANEACIÓN Y GESTIÓN Y ACCIONES ORIENTADAS AL FORTALECIMIENTO ORGANIZACIONAL.</v>
      </c>
      <c r="E622" s="27">
        <f>+'[1]Consolidado ORG'!M619</f>
        <v>44270</v>
      </c>
      <c r="F622" s="27">
        <f>+'[1]Consolidado ORG'!N619</f>
        <v>44528</v>
      </c>
      <c r="G622" s="28">
        <f>+'[1]Consolidado ORG'!P619</f>
        <v>6</v>
      </c>
      <c r="H622" s="28">
        <f>+'[1]Consolidado ORG'!AG619</f>
        <v>75</v>
      </c>
      <c r="I622" s="29">
        <f>+'[1]Consolidado ORG'!T619</f>
        <v>109830000</v>
      </c>
      <c r="J622" s="29" t="str">
        <f>+'[1]Consolidado ORG'!V619</f>
        <v>N/A</v>
      </c>
      <c r="K622" s="29">
        <f>+'[1]Consolidado ORG'!AE619</f>
        <v>45762500</v>
      </c>
      <c r="L622" s="27" t="str">
        <f>+'[1]Consolidado ORG'!E619</f>
        <v>5 5. Contratación directa</v>
      </c>
      <c r="M622" s="27" t="str">
        <f>+'[1]Consolidado ORG'!F619</f>
        <v>6 6. Otro</v>
      </c>
    </row>
    <row r="623" spans="1:13" s="2" customFormat="1" ht="48" x14ac:dyDescent="0.25">
      <c r="A623" s="26" t="str">
        <f>+'[1]Consolidado ORG'!A620</f>
        <v>SCJ-634-2021</v>
      </c>
      <c r="B623" s="27">
        <f>+'[1]Consolidado ORG'!B620</f>
        <v>44267</v>
      </c>
      <c r="C623" s="27" t="str">
        <f>+'[1]Consolidado ORG'!G620</f>
        <v>JHON ALEXANDER GARCIA PEREZ</v>
      </c>
      <c r="D623" s="27" t="str">
        <f>+'[1]Consolidado ORG'!L620</f>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
      <c r="E623" s="27">
        <f>+'[1]Consolidado ORG'!M620</f>
        <v>44271</v>
      </c>
      <c r="F623" s="27">
        <f>+'[1]Consolidado ORG'!N620</f>
        <v>44772</v>
      </c>
      <c r="G623" s="28">
        <f>+'[1]Consolidado ORG'!P620</f>
        <v>11</v>
      </c>
      <c r="H623" s="28">
        <f>+'[1]Consolidado ORG'!AG620</f>
        <v>165</v>
      </c>
      <c r="I623" s="29">
        <f>+'[1]Consolidado ORG'!T620</f>
        <v>26684207</v>
      </c>
      <c r="J623" s="29" t="str">
        <f>+'[1]Consolidado ORG'!V620</f>
        <v>NA</v>
      </c>
      <c r="K623" s="29">
        <f>+'[1]Consolidado ORG'!AE620</f>
        <v>13342104</v>
      </c>
      <c r="L623" s="27" t="str">
        <f>+'[1]Consolidado ORG'!E620</f>
        <v>5 5. Contratación directa</v>
      </c>
      <c r="M623" s="27" t="str">
        <f>+'[1]Consolidado ORG'!F620</f>
        <v>6 6. Otro</v>
      </c>
    </row>
    <row r="624" spans="1:13" s="2" customFormat="1" ht="48" x14ac:dyDescent="0.25">
      <c r="A624" s="26" t="str">
        <f>+'[1]Consolidado ORG'!A621</f>
        <v>SCJ-635-2021</v>
      </c>
      <c r="B624" s="27">
        <f>+'[1]Consolidado ORG'!B621</f>
        <v>44267</v>
      </c>
      <c r="C624" s="27" t="str">
        <f>+'[1]Consolidado ORG'!G621</f>
        <v>LAURA YADIRA ACEVEDO LOPEZ</v>
      </c>
      <c r="D624" s="27" t="str">
        <f>+'[1]Consolidado ORG'!L621</f>
        <v>PRESTAR SERVICIOS PROFESIONALES A LA SECRETARÍA DISTRITAL DE SEGURIDAD CONVIVENCIA Y JUSTICIA PARA APOYAR EL SEGUIMIENTO FINANCIERO DEL PROYECTO DE INVERSIÓN NO. 7767 “FORTALECIMIENTO DE ESTRATEGIAS PARA LA MATERIALIZACIÓN DE LAS DISPOSICIONES DEL CÓDIGO NACIONAL DE SEGURIDAD Y CONVIVENCIA CIUDADANA EN BOGOTÁ.</v>
      </c>
      <c r="E624" s="27">
        <f>+'[1]Consolidado ORG'!M621</f>
        <v>44271</v>
      </c>
      <c r="F624" s="27">
        <f>+'[1]Consolidado ORG'!N621</f>
        <v>44757</v>
      </c>
      <c r="G624" s="28">
        <f>+'[1]Consolidado ORG'!P621</f>
        <v>11.333333333333334</v>
      </c>
      <c r="H624" s="28">
        <f>+'[1]Consolidado ORG'!AG621</f>
        <v>140</v>
      </c>
      <c r="I624" s="29">
        <f>+'[1]Consolidado ORG'!T621</f>
        <v>38812689</v>
      </c>
      <c r="J624" s="29" t="str">
        <f>+'[1]Consolidado ORG'!V621</f>
        <v>NA</v>
      </c>
      <c r="K624" s="29">
        <f>+'[1]Consolidado ORG'!AE621</f>
        <v>15981695</v>
      </c>
      <c r="L624" s="27" t="str">
        <f>+'[1]Consolidado ORG'!E621</f>
        <v>5 5. Contratación directa</v>
      </c>
      <c r="M624" s="27" t="str">
        <f>+'[1]Consolidado ORG'!F621</f>
        <v>6 6. Otro</v>
      </c>
    </row>
    <row r="625" spans="1:13" s="2" customFormat="1" ht="48" x14ac:dyDescent="0.25">
      <c r="A625" s="26" t="str">
        <f>+'[1]Consolidado ORG'!A622</f>
        <v>SCJ-629-2021</v>
      </c>
      <c r="B625" s="27">
        <f>+'[1]Consolidado ORG'!B622</f>
        <v>44266</v>
      </c>
      <c r="C625" s="27" t="str">
        <f>+'[1]Consolidado ORG'!G622</f>
        <v>MARTHA JAZMIN VELOZA LOPEZ</v>
      </c>
      <c r="D625" s="27" t="str">
        <f>+'[1]Consolidado ORG'!L622</f>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v>
      </c>
      <c r="E625" s="27">
        <f>+'[1]Consolidado ORG'!M622</f>
        <v>44270</v>
      </c>
      <c r="F625" s="27">
        <f>+'[1]Consolidado ORG'!N622</f>
        <v>44731</v>
      </c>
      <c r="G625" s="28">
        <f>+'[1]Consolidado ORG'!P622</f>
        <v>11</v>
      </c>
      <c r="H625" s="28">
        <f>+'[1]Consolidado ORG'!AG622</f>
        <v>125</v>
      </c>
      <c r="I625" s="29">
        <f>+'[1]Consolidado ORG'!T622</f>
        <v>42900000</v>
      </c>
      <c r="J625" s="29" t="str">
        <f>+'[1]Consolidado ORG'!V622</f>
        <v>N/A</v>
      </c>
      <c r="K625" s="29">
        <f>+'[1]Consolidado ORG'!AE622</f>
        <v>16250000</v>
      </c>
      <c r="L625" s="27" t="str">
        <f>+'[1]Consolidado ORG'!E622</f>
        <v>5 5. Contratación directa</v>
      </c>
      <c r="M625" s="27" t="str">
        <f>+'[1]Consolidado ORG'!F622</f>
        <v>6 6. Otro</v>
      </c>
    </row>
    <row r="626" spans="1:13" s="2" customFormat="1" ht="48" x14ac:dyDescent="0.25">
      <c r="A626" s="26" t="str">
        <f>+'[1]Consolidado ORG'!A623</f>
        <v>SCJ-630-2021</v>
      </c>
      <c r="B626" s="27">
        <f>+'[1]Consolidado ORG'!B623</f>
        <v>44266</v>
      </c>
      <c r="C626" s="27" t="str">
        <f>+'[1]Consolidado ORG'!G623</f>
        <v>LAURA KAMILA FORERO POLANCO</v>
      </c>
      <c r="D626" s="27" t="str">
        <f>+'[1]Consolidado ORG'!L623</f>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v>
      </c>
      <c r="E626" s="27">
        <f>+'[1]Consolidado ORG'!M623</f>
        <v>44270</v>
      </c>
      <c r="F626" s="27">
        <f>+'[1]Consolidado ORG'!N623</f>
        <v>44745</v>
      </c>
      <c r="G626" s="28">
        <f>+'[1]Consolidado ORG'!P623</f>
        <v>11</v>
      </c>
      <c r="H626" s="28">
        <f>+'[1]Consolidado ORG'!AG623</f>
        <v>124</v>
      </c>
      <c r="I626" s="29">
        <f>+'[1]Consolidado ORG'!T623</f>
        <v>42900000</v>
      </c>
      <c r="J626" s="29" t="str">
        <f>+'[1]Consolidado ORG'!V623</f>
        <v>N/A</v>
      </c>
      <c r="K626" s="29">
        <f>+'[1]Consolidado ORG'!AE623</f>
        <v>16120000</v>
      </c>
      <c r="L626" s="27" t="str">
        <f>+'[1]Consolidado ORG'!E623</f>
        <v>5 5. Contratación directa</v>
      </c>
      <c r="M626" s="27" t="str">
        <f>+'[1]Consolidado ORG'!F623</f>
        <v>6 6. Otro</v>
      </c>
    </row>
    <row r="627" spans="1:13" s="2" customFormat="1" ht="48" x14ac:dyDescent="0.25">
      <c r="A627" s="26" t="str">
        <f>+'[1]Consolidado ORG'!A624</f>
        <v>SCJ-631-2021</v>
      </c>
      <c r="B627" s="27">
        <f>+'[1]Consolidado ORG'!B624</f>
        <v>44266</v>
      </c>
      <c r="C627" s="27" t="str">
        <f>+'[1]Consolidado ORG'!G624</f>
        <v>DANIELA GONZALEZ ALARCON</v>
      </c>
      <c r="D627" s="27" t="str">
        <f>+'[1]Consolidado ORG'!L624</f>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v>
      </c>
      <c r="E627" s="27">
        <f>+'[1]Consolidado ORG'!M624</f>
        <v>44270</v>
      </c>
      <c r="F627" s="27">
        <f>+'[1]Consolidado ORG'!N624</f>
        <v>44731</v>
      </c>
      <c r="G627" s="28">
        <f>+'[1]Consolidado ORG'!P624</f>
        <v>11</v>
      </c>
      <c r="H627" s="28">
        <f>+'[1]Consolidado ORG'!AG624</f>
        <v>125</v>
      </c>
      <c r="I627" s="29">
        <f>+'[1]Consolidado ORG'!T624</f>
        <v>42900000</v>
      </c>
      <c r="J627" s="29" t="str">
        <f>+'[1]Consolidado ORG'!V624</f>
        <v>N/A</v>
      </c>
      <c r="K627" s="29">
        <f>+'[1]Consolidado ORG'!AE624</f>
        <v>16250000</v>
      </c>
      <c r="L627" s="27" t="str">
        <f>+'[1]Consolidado ORG'!E624</f>
        <v>5 5. Contratación directa</v>
      </c>
      <c r="M627" s="27" t="str">
        <f>+'[1]Consolidado ORG'!F624</f>
        <v>6 6. Otro</v>
      </c>
    </row>
    <row r="628" spans="1:13" s="2" customFormat="1" ht="48" x14ac:dyDescent="0.25">
      <c r="A628" s="26" t="str">
        <f>+'[1]Consolidado ORG'!A625</f>
        <v>SCJ-636-2021</v>
      </c>
      <c r="B628" s="27">
        <f>+'[1]Consolidado ORG'!B625</f>
        <v>44267</v>
      </c>
      <c r="C628" s="27" t="str">
        <f>+'[1]Consolidado ORG'!G625</f>
        <v>ADRIANA  MEJIA RAMIREZ</v>
      </c>
      <c r="D628" s="27" t="str">
        <f>+'[1]Consolidado ORG'!L625</f>
        <v>PRESTAR LOS SERVICIOS PROFESIONALES A LA SECRETARÍA DISTRITAL DE SEGURIDAD, CONVIVENCIA Y JUSTICIA, PARA ACOMPAÑAR LOS PROCESOS REQUERIDOS PARA EL DISEÑO, LA IMPLEMENTACIÓN Y EL SEGUIMIENTO DEL COMPONENTE DE PREVENCIÓN DE COMPORTAMIENTOS CONTRARIOS A LA CONVIVENCIA EN EL MARCO DE LA LEY 1801 DE 2016.</v>
      </c>
      <c r="E628" s="27">
        <f>+'[1]Consolidado ORG'!M625</f>
        <v>44271</v>
      </c>
      <c r="F628" s="27">
        <f>+'[1]Consolidado ORG'!N625</f>
        <v>44772</v>
      </c>
      <c r="G628" s="28">
        <f>+'[1]Consolidado ORG'!P625</f>
        <v>11</v>
      </c>
      <c r="H628" s="28">
        <f>+'[1]Consolidado ORG'!AG625</f>
        <v>165</v>
      </c>
      <c r="I628" s="29">
        <f>+'[1]Consolidado ORG'!T625</f>
        <v>99000000</v>
      </c>
      <c r="J628" s="29" t="str">
        <f>+'[1]Consolidado ORG'!V625</f>
        <v>NA</v>
      </c>
      <c r="K628" s="29">
        <f>+'[1]Consolidado ORG'!AE625</f>
        <v>49500000</v>
      </c>
      <c r="L628" s="27" t="str">
        <f>+'[1]Consolidado ORG'!E625</f>
        <v>5 5. Contratación directa</v>
      </c>
      <c r="M628" s="27" t="str">
        <f>+'[1]Consolidado ORG'!F625</f>
        <v>6 6. Otro</v>
      </c>
    </row>
    <row r="629" spans="1:13" s="2" customFormat="1" ht="48" x14ac:dyDescent="0.25">
      <c r="A629" s="26" t="str">
        <f>+'[1]Consolidado ORG'!A626</f>
        <v>SCJ-637-2021</v>
      </c>
      <c r="B629" s="27">
        <f>+'[1]Consolidado ORG'!B626</f>
        <v>44267</v>
      </c>
      <c r="C629" s="27" t="str">
        <f>+'[1]Consolidado ORG'!G626</f>
        <v>HECTOR DAMIAN PINEDA PRIETO</v>
      </c>
      <c r="D629" s="27" t="str">
        <f>+'[1]Consolidado ORG'!L626</f>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
      <c r="E629" s="27">
        <f>+'[1]Consolidado ORG'!M626</f>
        <v>44271</v>
      </c>
      <c r="F629" s="27">
        <f>+'[1]Consolidado ORG'!N626</f>
        <v>44782</v>
      </c>
      <c r="G629" s="28">
        <f>+'[1]Consolidado ORG'!P626</f>
        <v>11.333333333333334</v>
      </c>
      <c r="H629" s="28">
        <f>+'[1]Consolidado ORG'!AG626</f>
        <v>165</v>
      </c>
      <c r="I629" s="29">
        <f>+'[1]Consolidado ORG'!T626</f>
        <v>27492819</v>
      </c>
      <c r="J629" s="29" t="str">
        <f>+'[1]Consolidado ORG'!V626</f>
        <v>NA</v>
      </c>
      <c r="K629" s="29">
        <f>+'[1]Consolidado ORG'!AE626</f>
        <v>13342103</v>
      </c>
      <c r="L629" s="27" t="str">
        <f>+'[1]Consolidado ORG'!E626</f>
        <v>5 5. Contratación directa</v>
      </c>
      <c r="M629" s="27" t="str">
        <f>+'[1]Consolidado ORG'!F626</f>
        <v>6 6. Otro</v>
      </c>
    </row>
    <row r="630" spans="1:13" s="2" customFormat="1" ht="48" x14ac:dyDescent="0.25">
      <c r="A630" s="26" t="str">
        <f>+'[1]Consolidado ORG'!A627</f>
        <v>SCJ-638-2021</v>
      </c>
      <c r="B630" s="27">
        <f>+'[1]Consolidado ORG'!B627</f>
        <v>44267</v>
      </c>
      <c r="C630" s="27" t="str">
        <f>+'[1]Consolidado ORG'!G627</f>
        <v>LAURA ANDREA MOYANO ESTEBAN</v>
      </c>
      <c r="D630" s="27" t="str">
        <f>+'[1]Consolidado ORG'!L627</f>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
      <c r="E630" s="27">
        <f>+'[1]Consolidado ORG'!M627</f>
        <v>44271</v>
      </c>
      <c r="F630" s="27">
        <f>+'[1]Consolidado ORG'!N627</f>
        <v>44782</v>
      </c>
      <c r="G630" s="28">
        <f>+'[1]Consolidado ORG'!P627</f>
        <v>11.333333333333334</v>
      </c>
      <c r="H630" s="28">
        <f>+'[1]Consolidado ORG'!AG627</f>
        <v>165</v>
      </c>
      <c r="I630" s="29">
        <f>+'[1]Consolidado ORG'!T627</f>
        <v>27492819</v>
      </c>
      <c r="J630" s="29" t="str">
        <f>+'[1]Consolidado ORG'!V627</f>
        <v>NA</v>
      </c>
      <c r="K630" s="29">
        <f>+'[1]Consolidado ORG'!AE627</f>
        <v>13342103</v>
      </c>
      <c r="L630" s="27" t="str">
        <f>+'[1]Consolidado ORG'!E627</f>
        <v>5 5. Contratación directa</v>
      </c>
      <c r="M630" s="27" t="str">
        <f>+'[1]Consolidado ORG'!F627</f>
        <v>6 6. Otro</v>
      </c>
    </row>
    <row r="631" spans="1:13" s="2" customFormat="1" ht="48" x14ac:dyDescent="0.25">
      <c r="A631" s="26" t="str">
        <f>+'[1]Consolidado ORG'!A628</f>
        <v>SCJ-639-2021</v>
      </c>
      <c r="B631" s="27">
        <f>+'[1]Consolidado ORG'!B628</f>
        <v>44267</v>
      </c>
      <c r="C631" s="27" t="str">
        <f>+'[1]Consolidado ORG'!G628</f>
        <v>CRISTIAN CAMILO URBINA GONZALEZ</v>
      </c>
      <c r="D631" s="27" t="str">
        <f>+'[1]Consolidado ORG'!L628</f>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
      <c r="E631" s="27">
        <f>+'[1]Consolidado ORG'!M628</f>
        <v>44272</v>
      </c>
      <c r="F631" s="27">
        <f>+'[1]Consolidado ORG'!N628</f>
        <v>44750</v>
      </c>
      <c r="G631" s="28">
        <f>+'[1]Consolidado ORG'!P628</f>
        <v>11.333333333333334</v>
      </c>
      <c r="H631" s="28">
        <f>+'[1]Consolidado ORG'!AG628</f>
        <v>150</v>
      </c>
      <c r="I631" s="29">
        <f>+'[1]Consolidado ORG'!T628</f>
        <v>27492819</v>
      </c>
      <c r="J631" s="29" t="str">
        <f>+'[1]Consolidado ORG'!V628</f>
        <v>NA</v>
      </c>
      <c r="K631" s="29">
        <f>+'[1]Consolidado ORG'!AE628</f>
        <v>12129185</v>
      </c>
      <c r="L631" s="27" t="str">
        <f>+'[1]Consolidado ORG'!E628</f>
        <v>5 5. Contratación directa</v>
      </c>
      <c r="M631" s="27" t="str">
        <f>+'[1]Consolidado ORG'!F628</f>
        <v>6 6. Otro</v>
      </c>
    </row>
    <row r="632" spans="1:13" s="2" customFormat="1" ht="48" x14ac:dyDescent="0.25">
      <c r="A632" s="26" t="str">
        <f>+'[1]Consolidado ORG'!A629</f>
        <v>SCJ-640-2021</v>
      </c>
      <c r="B632" s="27">
        <f>+'[1]Consolidado ORG'!B629</f>
        <v>44267</v>
      </c>
      <c r="C632" s="27" t="str">
        <f>+'[1]Consolidado ORG'!G629</f>
        <v>LINA MARIA MANTILLA PINZON</v>
      </c>
      <c r="D632" s="27" t="str">
        <f>+'[1]Consolidado ORG'!L629</f>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
      <c r="E632" s="27">
        <f>+'[1]Consolidado ORG'!M629</f>
        <v>44271</v>
      </c>
      <c r="F632" s="27">
        <f>+'[1]Consolidado ORG'!N629</f>
        <v>44617</v>
      </c>
      <c r="G632" s="28">
        <f>+'[1]Consolidado ORG'!P629</f>
        <v>11.333333333333334</v>
      </c>
      <c r="H632" s="28">
        <f>+'[1]Consolidado ORG'!AG629</f>
        <v>0</v>
      </c>
      <c r="I632" s="29">
        <f>+'[1]Consolidado ORG'!T629</f>
        <v>27492819</v>
      </c>
      <c r="J632" s="29" t="str">
        <f>+'[1]Consolidado ORG'!V629</f>
        <v>NA</v>
      </c>
      <c r="K632" s="29">
        <f>+'[1]Consolidado ORG'!AE629</f>
        <v>0</v>
      </c>
      <c r="L632" s="27" t="str">
        <f>+'[1]Consolidado ORG'!E629</f>
        <v>5 5. Contratación directa</v>
      </c>
      <c r="M632" s="27" t="str">
        <f>+'[1]Consolidado ORG'!F629</f>
        <v>6 6. Otro</v>
      </c>
    </row>
    <row r="633" spans="1:13" s="2" customFormat="1" ht="48" x14ac:dyDescent="0.25">
      <c r="A633" s="26" t="str">
        <f>+'[1]Consolidado ORG'!A630</f>
        <v>SCJ-641-2021</v>
      </c>
      <c r="B633" s="27">
        <f>+'[1]Consolidado ORG'!B630</f>
        <v>44267</v>
      </c>
      <c r="C633" s="27" t="str">
        <f>+'[1]Consolidado ORG'!G630</f>
        <v xml:space="preserve">LEONARDO ALBERTO MEJIA MARTINEZ	</v>
      </c>
      <c r="D633" s="27" t="str">
        <f>+'[1]Consolidado ORG'!L630</f>
        <v>PRESTAR SERVICIOS PROFESIONALES A LA SECRETARÍA DISTRITAL DE SEGURIDAD, CONVIVENCIA Y JUSTICIA, BRINDANDO APOYO A LA JEFATURA DE LA SECCIONAL DE INVESTIGACIÓN CRIMINAL DE LA POLICÍA METROPOLITANA DE BOGOTÁ EN LO RELACIONADO CON LOS PROCESOS DE INVESTIGACIÓN CRIMINAL Y CRIMINALÍSTICA QUE LLEVA LA SIJIN.</v>
      </c>
      <c r="E633" s="27">
        <f>+'[1]Consolidado ORG'!M630</f>
        <v>44271</v>
      </c>
      <c r="F633" s="27">
        <f>+'[1]Consolidado ORG'!N630</f>
        <v>44576</v>
      </c>
      <c r="G633" s="28">
        <f>+'[1]Consolidado ORG'!P630</f>
        <v>10</v>
      </c>
      <c r="H633" s="28">
        <f>+'[1]Consolidado ORG'!AG630</f>
        <v>0</v>
      </c>
      <c r="I633" s="29">
        <f>+'[1]Consolidado ORG'!T630</f>
        <v>60966000</v>
      </c>
      <c r="J633" s="29" t="str">
        <f>+'[1]Consolidado ORG'!V630</f>
        <v>NA</v>
      </c>
      <c r="K633" s="29">
        <f>+'[1]Consolidado ORG'!AE630</f>
        <v>0</v>
      </c>
      <c r="L633" s="27" t="str">
        <f>+'[1]Consolidado ORG'!E630</f>
        <v>5 5. Contratación directa</v>
      </c>
      <c r="M633" s="27" t="str">
        <f>+'[1]Consolidado ORG'!F630</f>
        <v>6 6. Otro</v>
      </c>
    </row>
    <row r="634" spans="1:13" s="2" customFormat="1" ht="48" x14ac:dyDescent="0.25">
      <c r="A634" s="26" t="str">
        <f>+'[1]Consolidado ORG'!A631</f>
        <v>SCJ-642-2021</v>
      </c>
      <c r="B634" s="27">
        <f>+'[1]Consolidado ORG'!B631</f>
        <v>44267</v>
      </c>
      <c r="C634" s="27" t="str">
        <f>+'[1]Consolidado ORG'!G631</f>
        <v>YAMILY INDIRA FLOREZ LOPEZ</v>
      </c>
      <c r="D634" s="27" t="str">
        <f>+'[1]Consolidado ORG'!L631</f>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
      <c r="E634" s="27">
        <f>+'[1]Consolidado ORG'!M631</f>
        <v>44271</v>
      </c>
      <c r="F634" s="27">
        <f>+'[1]Consolidado ORG'!N631</f>
        <v>44617</v>
      </c>
      <c r="G634" s="28">
        <f>+'[1]Consolidado ORG'!P631</f>
        <v>11.333333333333334</v>
      </c>
      <c r="H634" s="28">
        <f>+'[1]Consolidado ORG'!AG631</f>
        <v>0</v>
      </c>
      <c r="I634" s="29">
        <f>+'[1]Consolidado ORG'!T631</f>
        <v>27492819</v>
      </c>
      <c r="J634" s="29" t="str">
        <f>+'[1]Consolidado ORG'!V631</f>
        <v>NA</v>
      </c>
      <c r="K634" s="29">
        <f>+'[1]Consolidado ORG'!AE631</f>
        <v>0</v>
      </c>
      <c r="L634" s="27" t="str">
        <f>+'[1]Consolidado ORG'!E631</f>
        <v>5 5. Contratación directa</v>
      </c>
      <c r="M634" s="27" t="str">
        <f>+'[1]Consolidado ORG'!F631</f>
        <v>6 6. Otro</v>
      </c>
    </row>
    <row r="635" spans="1:13" s="2" customFormat="1" ht="48" x14ac:dyDescent="0.25">
      <c r="A635" s="26" t="str">
        <f>+'[1]Consolidado ORG'!A632</f>
        <v>SCJ-643-2021</v>
      </c>
      <c r="B635" s="27">
        <f>+'[1]Consolidado ORG'!B632</f>
        <v>44267</v>
      </c>
      <c r="C635" s="27" t="str">
        <f>+'[1]Consolidado ORG'!G632</f>
        <v>JUAN DAVID RIOS MUÑOZ</v>
      </c>
      <c r="D635" s="27" t="str">
        <f>+'[1]Consolidado ORG'!L632</f>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
      <c r="E635" s="27">
        <f>+'[1]Consolidado ORG'!M632</f>
        <v>44271</v>
      </c>
      <c r="F635" s="27">
        <f>+'[1]Consolidado ORG'!N632</f>
        <v>44767</v>
      </c>
      <c r="G635" s="28">
        <f>+'[1]Consolidado ORG'!P632</f>
        <v>11.333333333333334</v>
      </c>
      <c r="H635" s="28">
        <f>+'[1]Consolidado ORG'!AG632</f>
        <v>150</v>
      </c>
      <c r="I635" s="29">
        <f>+'[1]Consolidado ORG'!T632</f>
        <v>27492819</v>
      </c>
      <c r="J635" s="29" t="str">
        <f>+'[1]Consolidado ORG'!V632</f>
        <v>NA</v>
      </c>
      <c r="K635" s="29">
        <f>+'[1]Consolidado ORG'!AE632</f>
        <v>12129185</v>
      </c>
      <c r="L635" s="27" t="str">
        <f>+'[1]Consolidado ORG'!E632</f>
        <v>5 5. Contratación directa</v>
      </c>
      <c r="M635" s="27" t="str">
        <f>+'[1]Consolidado ORG'!F632</f>
        <v>6 6. Otro</v>
      </c>
    </row>
    <row r="636" spans="1:13" s="2" customFormat="1" ht="48" x14ac:dyDescent="0.25">
      <c r="A636" s="26" t="str">
        <f>+'[1]Consolidado ORG'!A633</f>
        <v>SCJ-644-2021</v>
      </c>
      <c r="B636" s="27">
        <f>+'[1]Consolidado ORG'!B633</f>
        <v>44267</v>
      </c>
      <c r="C636" s="27" t="str">
        <f>+'[1]Consolidado ORG'!G633</f>
        <v>YEIMY  SUAREZ SANCHEZ</v>
      </c>
      <c r="D636" s="27" t="str">
        <f>+'[1]Consolidado ORG'!L633</f>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
      <c r="E636" s="27">
        <f>+'[1]Consolidado ORG'!M633</f>
        <v>44271</v>
      </c>
      <c r="F636" s="27">
        <f>+'[1]Consolidado ORG'!N633</f>
        <v>44343</v>
      </c>
      <c r="G636" s="28">
        <f>+'[1]Consolidado ORG'!P633</f>
        <v>11.333333333333334</v>
      </c>
      <c r="H636" s="28">
        <f>+'[1]Consolidado ORG'!AG633</f>
        <v>0</v>
      </c>
      <c r="I636" s="29">
        <f>+'[1]Consolidado ORG'!T633</f>
        <v>27492819</v>
      </c>
      <c r="J636" s="29" t="str">
        <f>+'[1]Consolidado ORG'!V633</f>
        <v>NA</v>
      </c>
      <c r="K636" s="29">
        <f>+'[1]Consolidado ORG'!AE633</f>
        <v>0</v>
      </c>
      <c r="L636" s="27" t="str">
        <f>+'[1]Consolidado ORG'!E633</f>
        <v>5 5. Contratación directa</v>
      </c>
      <c r="M636" s="27" t="str">
        <f>+'[1]Consolidado ORG'!F633</f>
        <v>6 6. Otro</v>
      </c>
    </row>
    <row r="637" spans="1:13" s="2" customFormat="1" ht="48" x14ac:dyDescent="0.25">
      <c r="A637" s="26" t="str">
        <f>+'[1]Consolidado ORG'!A634</f>
        <v>SCJ-645-2021</v>
      </c>
      <c r="B637" s="27">
        <f>+'[1]Consolidado ORG'!B634</f>
        <v>44267</v>
      </c>
      <c r="C637" s="27" t="str">
        <f>+'[1]Consolidado ORG'!G634</f>
        <v>CESAR AUGUSTO LANCHEROS CASAS</v>
      </c>
      <c r="D637" s="27" t="str">
        <f>+'[1]Consolidado ORG'!L634</f>
        <v>PRESTAR SERVICIOS PROFESIONALES A LA SECRETARÍA DISTRITAL DE SEGURIDAD, CONVIVENCIA Y JUSTICIA EN LOS ASUNTOS JURÍDICOS RELACIONADOS CON LA MATERIALIZACIÓN DE MEDIDAS CORRECTIVAS SEÑALADAS EN LA LEY 1801 DE 2016 LA NORMA QUE LA REGLAMENTE, MODIFIQUE O SUSTITUYA</v>
      </c>
      <c r="E637" s="27">
        <f>+'[1]Consolidado ORG'!M634</f>
        <v>44271</v>
      </c>
      <c r="F637" s="27">
        <f>+'[1]Consolidado ORG'!N634</f>
        <v>44787</v>
      </c>
      <c r="G637" s="28">
        <f>+'[1]Consolidado ORG'!P634</f>
        <v>11.333333333333334</v>
      </c>
      <c r="H637" s="28">
        <f>+'[1]Consolidado ORG'!AG634</f>
        <v>170</v>
      </c>
      <c r="I637" s="29">
        <f>+'[1]Consolidado ORG'!T634</f>
        <v>61033740</v>
      </c>
      <c r="J637" s="29" t="str">
        <f>+'[1]Consolidado ORG'!V634</f>
        <v>NA</v>
      </c>
      <c r="K637" s="29">
        <f>+'[1]Consolidado ORG'!AE634</f>
        <v>30516870</v>
      </c>
      <c r="L637" s="27" t="str">
        <f>+'[1]Consolidado ORG'!E634</f>
        <v>5 5. Contratación directa</v>
      </c>
      <c r="M637" s="27" t="str">
        <f>+'[1]Consolidado ORG'!F634</f>
        <v>6 6. Otro</v>
      </c>
    </row>
    <row r="638" spans="1:13" s="2" customFormat="1" ht="48" x14ac:dyDescent="0.25">
      <c r="A638" s="26" t="str">
        <f>+'[1]Consolidado ORG'!A635</f>
        <v>SCJ-648-2021</v>
      </c>
      <c r="B638" s="27">
        <f>+'[1]Consolidado ORG'!B635</f>
        <v>44267</v>
      </c>
      <c r="C638" s="27" t="str">
        <f>+'[1]Consolidado ORG'!G635</f>
        <v>GUSTAVO HUMBERTO GOMEZ GALLEGO</v>
      </c>
      <c r="D638" s="27" t="str">
        <f>+'[1]Consolidado ORG'!L635</f>
        <v>PRESTAR SERVICIOS DE APOYO A LA GESTIÓN EN EL SEGUIMIENTO A LAS PLATAFORMAS O MEDIOS TECNOLÓGICOS DE LA SECRETARÍA DISTRITAL DE SEGURIDAD, CONVIVENCIA Y JUSTICIA Y DEMÁS ENTIDADES QUE PARTICIPAN EN LA IMPLEMENTACIÓN DEL CÓDIGO NACIONAL DE SEGURIDAD Y CONVIVENCIA CIUDADANA, LEY 1801 DE 2016 O LA NORMA QUE LA MODIFIQUE O SUSTITUYA.</v>
      </c>
      <c r="E638" s="27">
        <f>+'[1]Consolidado ORG'!M635</f>
        <v>44271</v>
      </c>
      <c r="F638" s="27">
        <f>+'[1]Consolidado ORG'!N635</f>
        <v>44787</v>
      </c>
      <c r="G638" s="28">
        <f>+'[1]Consolidado ORG'!P635</f>
        <v>11.333333333333334</v>
      </c>
      <c r="H638" s="28">
        <f>+'[1]Consolidado ORG'!AG635</f>
        <v>170</v>
      </c>
      <c r="I638" s="29">
        <f>+'[1]Consolidado ORG'!T635</f>
        <v>33433662</v>
      </c>
      <c r="J638" s="29" t="str">
        <f>+'[1]Consolidado ORG'!V635</f>
        <v>NA</v>
      </c>
      <c r="K638" s="29">
        <f>+'[1]Consolidado ORG'!AE635</f>
        <v>16716831</v>
      </c>
      <c r="L638" s="27" t="str">
        <f>+'[1]Consolidado ORG'!E635</f>
        <v>5 5. Contratación directa</v>
      </c>
      <c r="M638" s="27" t="str">
        <f>+'[1]Consolidado ORG'!F635</f>
        <v>6 6. Otro</v>
      </c>
    </row>
    <row r="639" spans="1:13" s="2" customFormat="1" ht="48" x14ac:dyDescent="0.25">
      <c r="A639" s="26" t="str">
        <f>+'[1]Consolidado ORG'!A636</f>
        <v>SCJ-649-2021</v>
      </c>
      <c r="B639" s="27">
        <f>+'[1]Consolidado ORG'!B636</f>
        <v>44267</v>
      </c>
      <c r="C639" s="27" t="str">
        <f>+'[1]Consolidado ORG'!G636</f>
        <v>CRISTIAN CAMILO JIMENEZ CASTIBLANCO</v>
      </c>
      <c r="D639" s="27" t="str">
        <f>+'[1]Consolidado ORG'!L636</f>
        <v>PRESTAR SERVICIOS PROFESIONALES A LA SECRETARÍA DISTRITAL DE SEGURIDAD, CONVIVENCIA Y JUSTICIA, EN LA ORGANIZACIÓN, IMPLEMENTACIÓN Y SEGUIMIENTO DE PROTOCOLOS Y/O ESTRATEGIAS PARA LA MATERIALIZACIÓN DEL CÓDIGO NACIONAL DE SEGURIDAD Y CONVIVENCIA CIUDADANA.</v>
      </c>
      <c r="E639" s="27">
        <f>+'[1]Consolidado ORG'!M636</f>
        <v>44271</v>
      </c>
      <c r="F639" s="27">
        <f>+'[1]Consolidado ORG'!N636</f>
        <v>44617</v>
      </c>
      <c r="G639" s="28">
        <f>+'[1]Consolidado ORG'!P636</f>
        <v>11.333333333333334</v>
      </c>
      <c r="H639" s="28">
        <f>+'[1]Consolidado ORG'!AG636</f>
        <v>0</v>
      </c>
      <c r="I639" s="29">
        <f>+'[1]Consolidado ORG'!T636</f>
        <v>38812689</v>
      </c>
      <c r="J639" s="29" t="str">
        <f>+'[1]Consolidado ORG'!V636</f>
        <v>NA</v>
      </c>
      <c r="K639" s="29">
        <f>+'[1]Consolidado ORG'!AE636</f>
        <v>0</v>
      </c>
      <c r="L639" s="27" t="str">
        <f>+'[1]Consolidado ORG'!E636</f>
        <v>5 5. Contratación directa</v>
      </c>
      <c r="M639" s="27" t="str">
        <f>+'[1]Consolidado ORG'!F636</f>
        <v>6 6. Otro</v>
      </c>
    </row>
    <row r="640" spans="1:13" s="2" customFormat="1" ht="48" x14ac:dyDescent="0.25">
      <c r="A640" s="26" t="str">
        <f>+'[1]Consolidado ORG'!A637</f>
        <v>SCJ-656-2021</v>
      </c>
      <c r="B640" s="27">
        <f>+'[1]Consolidado ORG'!B637</f>
        <v>44270</v>
      </c>
      <c r="C640" s="27" t="str">
        <f>+'[1]Consolidado ORG'!G637</f>
        <v>VIVIAN ALEXANDRA MARTINEZ GUEVARA</v>
      </c>
      <c r="D640" s="27" t="str">
        <f>+'[1]Consolidado ORG'!L637</f>
        <v>PRESTAR SERVICIOS PROFESIONALES EN LA DIRECCIÓN DE BIENES, BRINDANDO APOYO JURÍDICO EN LA ADMINISTRACIÓN Y USO DE LOS BIENES, SERVICIOS Y OBRAS ADQUIRIDAS DE PROPIEDAD Y A CARGO DE LA SDSCJ PARA EL FORTALECIMIENTO DE LAS CAPACIDADES OPERATIVAS DE LAS AUTORIDADES DE SEGURIDAD, CONVIVENCIA Y JUSTICIA.</v>
      </c>
      <c r="E640" s="27">
        <f>+'[1]Consolidado ORG'!M637</f>
        <v>44271</v>
      </c>
      <c r="F640" s="27">
        <f>+'[1]Consolidado ORG'!N637</f>
        <v>44579</v>
      </c>
      <c r="G640" s="28">
        <f>+'[1]Consolidado ORG'!P637</f>
        <v>10</v>
      </c>
      <c r="H640" s="28">
        <f>+'[1]Consolidado ORG'!AG637</f>
        <v>0</v>
      </c>
      <c r="I640" s="29">
        <f>+'[1]Consolidado ORG'!T637</f>
        <v>89650500</v>
      </c>
      <c r="J640" s="29" t="str">
        <f>+'[1]Consolidado ORG'!V637</f>
        <v>NA</v>
      </c>
      <c r="K640" s="29">
        <f>+'[1]Consolidado ORG'!AE637</f>
        <v>0</v>
      </c>
      <c r="L640" s="27" t="str">
        <f>+'[1]Consolidado ORG'!E637</f>
        <v>5 5. Contratación directa</v>
      </c>
      <c r="M640" s="27" t="str">
        <f>+'[1]Consolidado ORG'!F637</f>
        <v>6 6. Otro</v>
      </c>
    </row>
    <row r="641" spans="1:13" s="2" customFormat="1" ht="48" x14ac:dyDescent="0.25">
      <c r="A641" s="26" t="str">
        <f>+'[1]Consolidado ORG'!A638</f>
        <v>SCJ-657-2021</v>
      </c>
      <c r="B641" s="27">
        <f>+'[1]Consolidado ORG'!B638</f>
        <v>44270</v>
      </c>
      <c r="C641" s="27" t="str">
        <f>+'[1]Consolidado ORG'!G638</f>
        <v>LAURA VIVIAN IDROBO ARÉVALO</v>
      </c>
      <c r="D641" s="27" t="str">
        <f>+'[1]Consolidado ORG'!L638</f>
        <v>PRESTAR SERVICIOS PROFESIONALES EN LA DIRECCIÓN DE BIENES PARA REALIZAR LA ATENCIÓN Y SEGUIMIENTO DE LOS SEMOVIENTES PROPIEDAD DE LA SECRETARÍA DISTRITAL DE SEGURIDAD, CONVIVENCIA Y JUSTICIA.</v>
      </c>
      <c r="E641" s="27">
        <f>+'[1]Consolidado ORG'!M638</f>
        <v>44271</v>
      </c>
      <c r="F641" s="27">
        <f>+'[1]Consolidado ORG'!N638</f>
        <v>44591</v>
      </c>
      <c r="G641" s="28">
        <f>+'[1]Consolidado ORG'!P638</f>
        <v>10.5</v>
      </c>
      <c r="H641" s="28">
        <f>+'[1]Consolidado ORG'!AG638</f>
        <v>0</v>
      </c>
      <c r="I641" s="29">
        <f>+'[1]Consolidado ORG'!T638</f>
        <v>57731426</v>
      </c>
      <c r="J641" s="29" t="str">
        <f>+'[1]Consolidado ORG'!V638</f>
        <v>NA</v>
      </c>
      <c r="K641" s="29">
        <f>+'[1]Consolidado ORG'!AE638</f>
        <v>0</v>
      </c>
      <c r="L641" s="27" t="str">
        <f>+'[1]Consolidado ORG'!E638</f>
        <v>5 5. Contratación directa</v>
      </c>
      <c r="M641" s="27" t="str">
        <f>+'[1]Consolidado ORG'!F638</f>
        <v>6 6. Otro</v>
      </c>
    </row>
    <row r="642" spans="1:13" s="2" customFormat="1" ht="48" x14ac:dyDescent="0.25">
      <c r="A642" s="26" t="str">
        <f>+'[1]Consolidado ORG'!A639</f>
        <v>SCJ-664-2021</v>
      </c>
      <c r="B642" s="27">
        <f>+'[1]Consolidado ORG'!B639</f>
        <v>44270</v>
      </c>
      <c r="C642" s="27" t="str">
        <f>+'[1]Consolidado ORG'!G639</f>
        <v>LEYDY ROCIO MEJIA BURBANO</v>
      </c>
      <c r="D642" s="27" t="str">
        <f>+'[1]Consolidado ORG'!L639</f>
        <v>PRESTAR SERVICIOS PROFESIONALES APOYANDO LAS GESTIONES NECESARIAS PARA EL ADECUADO DESARROLLO DE LAS FUNCIONES DE SUPERVISIÓN DESIGNADAS A LOS PROFESIONALES ADSCRITOS A LA DIRECCIÓN DE BIENES PARA LA SEGURIDAD, CONVIVENCIA Y ACCESO A LA JUSTICIA</v>
      </c>
      <c r="E642" s="27">
        <f>+'[1]Consolidado ORG'!M639</f>
        <v>44271</v>
      </c>
      <c r="F642" s="27">
        <f>+'[1]Consolidado ORG'!N639</f>
        <v>44576</v>
      </c>
      <c r="G642" s="28">
        <f>+'[1]Consolidado ORG'!P639</f>
        <v>10</v>
      </c>
      <c r="H642" s="28">
        <f>+'[1]Consolidado ORG'!AG639</f>
        <v>0</v>
      </c>
      <c r="I642" s="29">
        <f>+'[1]Consolidado ORG'!T639</f>
        <v>53632100</v>
      </c>
      <c r="J642" s="29" t="str">
        <f>+'[1]Consolidado ORG'!V639</f>
        <v>NA</v>
      </c>
      <c r="K642" s="29">
        <f>+'[1]Consolidado ORG'!AE639</f>
        <v>0</v>
      </c>
      <c r="L642" s="27" t="str">
        <f>+'[1]Consolidado ORG'!E639</f>
        <v>5 5. Contratación directa</v>
      </c>
      <c r="M642" s="27" t="str">
        <f>+'[1]Consolidado ORG'!F639</f>
        <v>6 6. Otro</v>
      </c>
    </row>
    <row r="643" spans="1:13" s="2" customFormat="1" ht="48" x14ac:dyDescent="0.25">
      <c r="A643" s="26" t="str">
        <f>+'[1]Consolidado ORG'!A640</f>
        <v>SCJ-665-2021</v>
      </c>
      <c r="B643" s="27">
        <f>+'[1]Consolidado ORG'!B640</f>
        <v>44270</v>
      </c>
      <c r="C643" s="27" t="str">
        <f>+'[1]Consolidado ORG'!G640</f>
        <v>DIEGO LUIS ANGULO MARTINEZ</v>
      </c>
      <c r="D643" s="27" t="str">
        <f>+'[1]Consolidado ORG'!L640</f>
        <v>PRESTAR LOS SERVICIOS PROFESIONALES EN LA DIRECCION DE BIENES BRINDANDO ACOMPAÑAMIENTO TECNICO A LA SDSCJ EN LA ETAPA DE CONSTRUCCION DE LA SEDE DEL COMANDO DE LA POLICIA METROPOLITANA DE BOGOTÁ, D.C. - COMANDO MEBOG.</v>
      </c>
      <c r="E643" s="27">
        <f>+'[1]Consolidado ORG'!M640</f>
        <v>44271</v>
      </c>
      <c r="F643" s="27">
        <f>+'[1]Consolidado ORG'!N640</f>
        <v>44575</v>
      </c>
      <c r="G643" s="28">
        <f>+'[1]Consolidado ORG'!P640</f>
        <v>9</v>
      </c>
      <c r="H643" s="28">
        <f>+'[1]Consolidado ORG'!AG640</f>
        <v>30</v>
      </c>
      <c r="I643" s="29">
        <f>+'[1]Consolidado ORG'!T640</f>
        <v>79071741</v>
      </c>
      <c r="J643" s="29" t="str">
        <f>+'[1]Consolidado ORG'!V640</f>
        <v>NA</v>
      </c>
      <c r="K643" s="29">
        <f>+'[1]Consolidado ORG'!AE640</f>
        <v>8785749</v>
      </c>
      <c r="L643" s="27" t="str">
        <f>+'[1]Consolidado ORG'!E640</f>
        <v>5 5. Contratación directa</v>
      </c>
      <c r="M643" s="27" t="str">
        <f>+'[1]Consolidado ORG'!F640</f>
        <v>6 6. Otro</v>
      </c>
    </row>
    <row r="644" spans="1:13" s="2" customFormat="1" ht="48" x14ac:dyDescent="0.25">
      <c r="A644" s="26" t="str">
        <f>+'[1]Consolidado ORG'!A641</f>
        <v>SCJ-650-2021</v>
      </c>
      <c r="B644" s="27">
        <f>+'[1]Consolidado ORG'!B641</f>
        <v>44267</v>
      </c>
      <c r="C644" s="27" t="str">
        <f>+'[1]Consolidado ORG'!G641</f>
        <v>YADDY VANESSA MOSQUERA IBARGUEN</v>
      </c>
      <c r="D644" s="27" t="str">
        <f>+'[1]Consolidado ORG'!L641</f>
        <v>PRESTAR SERVICIOS PROFESIONALES COMO TRABAJADOR SOCIAL, PARA APOYAR LA ATENCIÓN DESDE SU DISCIPLINA A LAS PERSONAS PRIVADAS DE LA LIBERTAD EN LA CARCEL DISTRITAL DE VARONES Y ANEXO DE MUJERES</v>
      </c>
      <c r="E644" s="27">
        <f>+'[1]Consolidado ORG'!M641</f>
        <v>44272</v>
      </c>
      <c r="F644" s="27">
        <f>+'[1]Consolidado ORG'!N641</f>
        <v>44608</v>
      </c>
      <c r="G644" s="28">
        <f>+'[1]Consolidado ORG'!P641</f>
        <v>11</v>
      </c>
      <c r="H644" s="28">
        <f>+'[1]Consolidado ORG'!AG641</f>
        <v>0</v>
      </c>
      <c r="I644" s="29">
        <f>+'[1]Consolidado ORG'!T641</f>
        <v>42249438</v>
      </c>
      <c r="J644" s="29" t="str">
        <f>+'[1]Consolidado ORG'!V641</f>
        <v>N/A</v>
      </c>
      <c r="K644" s="29">
        <f>+'[1]Consolidado ORG'!AE641</f>
        <v>0</v>
      </c>
      <c r="L644" s="27" t="str">
        <f>+'[1]Consolidado ORG'!E641</f>
        <v>5 5. Contratación directa</v>
      </c>
      <c r="M644" s="27" t="str">
        <f>+'[1]Consolidado ORG'!F641</f>
        <v>6 6. Otro</v>
      </c>
    </row>
    <row r="645" spans="1:13" s="2" customFormat="1" ht="48" x14ac:dyDescent="0.25">
      <c r="A645" s="26" t="str">
        <f>+'[1]Consolidado ORG'!A642</f>
        <v>SCJ-651-2021</v>
      </c>
      <c r="B645" s="27">
        <f>+'[1]Consolidado ORG'!B642</f>
        <v>44267</v>
      </c>
      <c r="C645" s="27" t="str">
        <f>+'[1]Consolidado ORG'!G642</f>
        <v>CARLOS DANIEL RAMOS BAEZ</v>
      </c>
      <c r="D645" s="27" t="str">
        <f>+'[1]Consolidado ORG'!L642</f>
        <v>PRESTAR SERVICIOS DE APOYO A LA GESTIÓN COMO AUXILIAR EN ENFERMERÍA PARA LA PRESTACIÓN DEL SERVICIO EN SALUD A LAS PERSONAS PRIVADAS DE LA LIBERTAD QUE SE ENCUENTRAN EN LA CÁRCEL DISTRITAL DE VARONES Y ANEXO DE MUJERES</v>
      </c>
      <c r="E645" s="27">
        <f>+'[1]Consolidado ORG'!M642</f>
        <v>44272</v>
      </c>
      <c r="F645" s="27">
        <f>+'[1]Consolidado ORG'!N642</f>
        <v>44731</v>
      </c>
      <c r="G645" s="28">
        <f>+'[1]Consolidado ORG'!P642</f>
        <v>11</v>
      </c>
      <c r="H645" s="28">
        <f>+'[1]Consolidado ORG'!AG642</f>
        <v>98</v>
      </c>
      <c r="I645" s="29">
        <f>+'[1]Consolidado ORG'!T642</f>
        <v>31511843</v>
      </c>
      <c r="J645" s="29" t="str">
        <f>+'[1]Consolidado ORG'!V642</f>
        <v>N/A</v>
      </c>
      <c r="K645" s="29">
        <f>+'[1]Consolidado ORG'!AE642</f>
        <v>9358063</v>
      </c>
      <c r="L645" s="27" t="str">
        <f>+'[1]Consolidado ORG'!E642</f>
        <v>5 5. Contratación directa</v>
      </c>
      <c r="M645" s="27" t="str">
        <f>+'[1]Consolidado ORG'!F642</f>
        <v>6 6. Otro</v>
      </c>
    </row>
    <row r="646" spans="1:13" s="2" customFormat="1" ht="48" x14ac:dyDescent="0.25">
      <c r="A646" s="26" t="str">
        <f>+'[1]Consolidado ORG'!A643</f>
        <v>SCJ-654-2021</v>
      </c>
      <c r="B646" s="27">
        <f>+'[1]Consolidado ORG'!B643</f>
        <v>44267</v>
      </c>
      <c r="C646" s="27" t="str">
        <f>+'[1]Consolidado ORG'!G643</f>
        <v>HENNA KAROLYN GONZÁLEZ</v>
      </c>
      <c r="D646" s="27" t="str">
        <f>+'[1]Consolidado ORG'!L643</f>
        <v>PRESTAR SERVICIOS PROFESIONALES A LA OFICINA ASESORA DE PLANEACIÓN DE LA SECRETARÍA DISTRITAL DE SEGURIDAD, CONVIVENCIA Y JUSTICIA EN TEMAS RELACIONADOS CON LA FORMULACIÓN DEL PLAN DE ORDENAMIENTO TERRITORIAL, LA LEY ORGÁNICA METROPOLITANA DE BOGOTÁ – CUNDINAMARCA, ASÍ COMO EL SEGUIMIENTO A LA IMPLEMENTACIÓN DEL PLAN MAESTRO DE EQUIPAMIENTOS DE SEGURIDAD, DEFENSA Y JUSTICIA.</v>
      </c>
      <c r="E646" s="27">
        <f>+'[1]Consolidado ORG'!M643</f>
        <v>44272</v>
      </c>
      <c r="F646" s="27">
        <f>+'[1]Consolidado ORG'!N643</f>
        <v>44568</v>
      </c>
      <c r="G646" s="28">
        <f>+'[1]Consolidado ORG'!P643</f>
        <v>9.5</v>
      </c>
      <c r="H646" s="28">
        <f>+'[1]Consolidado ORG'!AG643</f>
        <v>37</v>
      </c>
      <c r="I646" s="29">
        <f>+'[1]Consolidado ORG'!T643</f>
        <v>124868000</v>
      </c>
      <c r="J646" s="29" t="str">
        <f>+'[1]Consolidado ORG'!V643</f>
        <v>N/A</v>
      </c>
      <c r="K646" s="29">
        <f>+'[1]Consolidado ORG'!AE643</f>
        <v>16210933</v>
      </c>
      <c r="L646" s="27" t="str">
        <f>+'[1]Consolidado ORG'!E643</f>
        <v>5 5. Contratación directa</v>
      </c>
      <c r="M646" s="27" t="str">
        <f>+'[1]Consolidado ORG'!F643</f>
        <v>6 6. Otro</v>
      </c>
    </row>
    <row r="647" spans="1:13" s="2" customFormat="1" ht="48" x14ac:dyDescent="0.25">
      <c r="A647" s="26" t="str">
        <f>+'[1]Consolidado ORG'!A644</f>
        <v>SCJ-655-2021</v>
      </c>
      <c r="B647" s="27">
        <f>+'[1]Consolidado ORG'!B644</f>
        <v>44267</v>
      </c>
      <c r="C647" s="27" t="str">
        <f>+'[1]Consolidado ORG'!G644</f>
        <v>CLAUDIA PATRICIA BÁEZ GONZÁLEZ</v>
      </c>
      <c r="D647" s="27" t="str">
        <f>+'[1]Consolidado ORG'!L644</f>
        <v>PRESTAR LOS SERVICIOS PROFESIONALES A LA OFICINA ASESORA DE PLANEACIÓN PARA EFECTUAR LA COORDINACIÓN,
SEGUIMIENTO Y CONTROL DEL PROCESO RELACIONADO CON LOS FONDOS DE DESARROLLO E INVERSIÓN LOCAL, EN EL
MARCO DE LOS CRITERIOS DE ELEGIBILIDAD Y VIABILIDAD PARA EL SECTOR SEGURIDAD, CONVIVENCIA Y JUSTICIA, ASÍ
COMO EL ACOMPAÑAMIENTO AL DESARROLLO DE LOS PRESUPUESTOS PARTICIPATIVOS</v>
      </c>
      <c r="E647" s="27">
        <f>+'[1]Consolidado ORG'!M644</f>
        <v>44272</v>
      </c>
      <c r="F647" s="27">
        <f>+'[1]Consolidado ORG'!N644</f>
        <v>44568</v>
      </c>
      <c r="G647" s="28">
        <f>+'[1]Consolidado ORG'!P644</f>
        <v>9.5</v>
      </c>
      <c r="H647" s="28">
        <f>+'[1]Consolidado ORG'!AG644</f>
        <v>37</v>
      </c>
      <c r="I647" s="29">
        <f>+'[1]Consolidado ORG'!T644</f>
        <v>113895500</v>
      </c>
      <c r="J647" s="29" t="str">
        <f>+'[1]Consolidado ORG'!V644</f>
        <v>N/A</v>
      </c>
      <c r="K647" s="29">
        <f>+'[1]Consolidado ORG'!AE644</f>
        <v>14786433</v>
      </c>
      <c r="L647" s="27" t="str">
        <f>+'[1]Consolidado ORG'!E644</f>
        <v>5 5. Contratación directa</v>
      </c>
      <c r="M647" s="27" t="str">
        <f>+'[1]Consolidado ORG'!F644</f>
        <v>6 6. Otro</v>
      </c>
    </row>
    <row r="648" spans="1:13" s="2" customFormat="1" ht="48" x14ac:dyDescent="0.25">
      <c r="A648" s="26" t="str">
        <f>+'[1]Consolidado ORG'!A645</f>
        <v>SCJ-666-2021</v>
      </c>
      <c r="B648" s="27">
        <f>+'[1]Consolidado ORG'!B645</f>
        <v>44270</v>
      </c>
      <c r="C648" s="27" t="str">
        <f>+'[1]Consolidado ORG'!G645</f>
        <v>WILLMAN RENE GARZON RAMIREZ</v>
      </c>
      <c r="D648" s="27" t="str">
        <f>+'[1]Consolidado ORG'!L645</f>
        <v>PRESTAR LOS SERVICIOS PROFESIONALES EN LA DIRECCION DE BIENES DESARROLLANDO LAS ACTIVIDADES NECESARIAS PARA LA EJECUCION DE LAS OBRAS, SERVICIOS Y EL SEGUIMIENTO A LOS BIENES INMUEBLES DE PROPIEDAD Y/O A CARGO DE LA SECRETARIA DISTIRTAL DE SEGURIDAD, CONVIVENCIA Y JUSTICIA.</v>
      </c>
      <c r="E648" s="27">
        <f>+'[1]Consolidado ORG'!M645</f>
        <v>44271</v>
      </c>
      <c r="F648" s="27">
        <f>+'[1]Consolidado ORG'!N645</f>
        <v>44575</v>
      </c>
      <c r="G648" s="28">
        <f>+'[1]Consolidado ORG'!P645</f>
        <v>9</v>
      </c>
      <c r="H648" s="28">
        <f>+'[1]Consolidado ORG'!AG645</f>
        <v>30</v>
      </c>
      <c r="I648" s="29">
        <f>+'[1]Consolidado ORG'!T645</f>
        <v>78407271</v>
      </c>
      <c r="J648" s="29" t="str">
        <f>+'[1]Consolidado ORG'!V645</f>
        <v>NA</v>
      </c>
      <c r="K648" s="29">
        <f>+'[1]Consolidado ORG'!AE645</f>
        <v>8711919</v>
      </c>
      <c r="L648" s="27" t="str">
        <f>+'[1]Consolidado ORG'!E645</f>
        <v>5 5. Contratación directa</v>
      </c>
      <c r="M648" s="27" t="str">
        <f>+'[1]Consolidado ORG'!F645</f>
        <v>6 6. Otro</v>
      </c>
    </row>
    <row r="649" spans="1:13" s="2" customFormat="1" ht="48" x14ac:dyDescent="0.25">
      <c r="A649" s="26" t="str">
        <f>+'[1]Consolidado ORG'!A646</f>
        <v>SCJ-667-2021</v>
      </c>
      <c r="B649" s="27">
        <f>+'[1]Consolidado ORG'!B646</f>
        <v>44271</v>
      </c>
      <c r="C649" s="27" t="str">
        <f>+'[1]Consolidado ORG'!G646</f>
        <v>JAISSON FERNEY NARVAEZ VALENCIA</v>
      </c>
      <c r="D649" s="27" t="str">
        <f>+'[1]Consolidado ORG'!L646</f>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
      <c r="E649" s="27">
        <f>+'[1]Consolidado ORG'!M646</f>
        <v>44273</v>
      </c>
      <c r="F649" s="27">
        <f>+'[1]Consolidado ORG'!N646</f>
        <v>44769</v>
      </c>
      <c r="G649" s="28">
        <f>+'[1]Consolidado ORG'!P646</f>
        <v>11.333333333333334</v>
      </c>
      <c r="H649" s="28">
        <f>+'[1]Consolidado ORG'!AG646</f>
        <v>150</v>
      </c>
      <c r="I649" s="29">
        <f>+'[1]Consolidado ORG'!T646</f>
        <v>27492819</v>
      </c>
      <c r="J649" s="29" t="str">
        <f>+'[1]Consolidado ORG'!V646</f>
        <v>NA</v>
      </c>
      <c r="K649" s="29">
        <f>+'[1]Consolidado ORG'!AE646</f>
        <v>12129185</v>
      </c>
      <c r="L649" s="27" t="str">
        <f>+'[1]Consolidado ORG'!E646</f>
        <v>5 5. Contratación directa</v>
      </c>
      <c r="M649" s="27" t="str">
        <f>+'[1]Consolidado ORG'!F646</f>
        <v>6 6. Otro</v>
      </c>
    </row>
    <row r="650" spans="1:13" s="2" customFormat="1" ht="48" x14ac:dyDescent="0.25">
      <c r="A650" s="26" t="str">
        <f>+'[1]Consolidado ORG'!A647</f>
        <v>SCJ-658-2021</v>
      </c>
      <c r="B650" s="27">
        <f>+'[1]Consolidado ORG'!B647</f>
        <v>44270</v>
      </c>
      <c r="C650" s="27" t="str">
        <f>+'[1]Consolidado ORG'!G647</f>
        <v>ERIKA VIVIANA PINEDA JIMENEZ</v>
      </c>
      <c r="D650" s="27" t="str">
        <f>+'[1]Consolidado ORG'!L647</f>
        <v xml:space="preserve">PRESTAR SERVICIOS PROFESIONALES A LA DIRECCIÓN DE RESPONSABILIDAD PENAL ADOLESCENTE EN LA ARTICULACIÓN CON LA SECRETARÍA DISTRITAL DE EDUCACIÓN  Y LA INCLUSIÓN TRANSVERSAL DEL ENFOQUE PEDAGÓGICO EN LAS ESTRATEGIAS DE LA DIRECCIÓN </v>
      </c>
      <c r="E650" s="27">
        <f>+'[1]Consolidado ORG'!M647</f>
        <v>44272</v>
      </c>
      <c r="F650" s="27">
        <f>+'[1]Consolidado ORG'!N647</f>
        <v>44608</v>
      </c>
      <c r="G650" s="28">
        <f>+'[1]Consolidado ORG'!P647</f>
        <v>11</v>
      </c>
      <c r="H650" s="28">
        <f>+'[1]Consolidado ORG'!AG647</f>
        <v>0</v>
      </c>
      <c r="I650" s="29">
        <f>+'[1]Consolidado ORG'!T647</f>
        <v>88715000</v>
      </c>
      <c r="J650" s="29" t="str">
        <f>+'[1]Consolidado ORG'!V647</f>
        <v>N/A</v>
      </c>
      <c r="K650" s="29">
        <f>+'[1]Consolidado ORG'!AE647</f>
        <v>0</v>
      </c>
      <c r="L650" s="27" t="str">
        <f>+'[1]Consolidado ORG'!E647</f>
        <v>5 5. Contratación directa</v>
      </c>
      <c r="M650" s="27" t="str">
        <f>+'[1]Consolidado ORG'!F647</f>
        <v>6 6. Otro</v>
      </c>
    </row>
    <row r="651" spans="1:13" s="2" customFormat="1" ht="48" x14ac:dyDescent="0.25">
      <c r="A651" s="26" t="str">
        <f>+'[1]Consolidado ORG'!A648</f>
        <v>SCJ-659-2021</v>
      </c>
      <c r="B651" s="27">
        <f>+'[1]Consolidado ORG'!B648</f>
        <v>44270</v>
      </c>
      <c r="C651" s="27" t="str">
        <f>+'[1]Consolidado ORG'!G648</f>
        <v>MARÍA CONCEPCIÓN PÉREZ RAMOS</v>
      </c>
      <c r="D651" s="27" t="str">
        <f>+'[1]Consolidado ORG'!L648</f>
        <v xml:space="preserve">PRESTACIÓN DE SERVICIOS PROFESIONALES A LA SUBSECRETARÍA DE SEGURIDAD Y CONVIVENCIA PARA LA PROYECCIÓN Y TRÁMITE DE RESPUESTAS A REQUERIMIENTOS JURÍDICOS Y CONTRACTUALES RELACIONADOS CON LOS PROYECTOS DE INVERSIÓN A CARGO DE LA DEPENDENCIA. 
 </v>
      </c>
      <c r="E651" s="27">
        <f>+'[1]Consolidado ORG'!M648</f>
        <v>44272</v>
      </c>
      <c r="F651" s="27">
        <f>+'[1]Consolidado ORG'!N648</f>
        <v>44757</v>
      </c>
      <c r="G651" s="28">
        <f>+'[1]Consolidado ORG'!P648</f>
        <v>11</v>
      </c>
      <c r="H651" s="28">
        <f>+'[1]Consolidado ORG'!AG648</f>
        <v>149</v>
      </c>
      <c r="I651" s="29">
        <f>+'[1]Consolidado ORG'!T648</f>
        <v>44000000</v>
      </c>
      <c r="J651" s="29" t="str">
        <f>+'[1]Consolidado ORG'!V648</f>
        <v>N/A</v>
      </c>
      <c r="K651" s="29">
        <f>+'[1]Consolidado ORG'!AE648</f>
        <v>19866667</v>
      </c>
      <c r="L651" s="27" t="str">
        <f>+'[1]Consolidado ORG'!E648</f>
        <v>5 5. Contratación directa</v>
      </c>
      <c r="M651" s="27" t="str">
        <f>+'[1]Consolidado ORG'!F648</f>
        <v>6 6. Otro</v>
      </c>
    </row>
    <row r="652" spans="1:13" s="2" customFormat="1" ht="48" x14ac:dyDescent="0.25">
      <c r="A652" s="26" t="str">
        <f>+'[1]Consolidado ORG'!A649</f>
        <v>SCJ-660-2021</v>
      </c>
      <c r="B652" s="27">
        <f>+'[1]Consolidado ORG'!B649</f>
        <v>44270</v>
      </c>
      <c r="C652" s="27" t="str">
        <f>+'[1]Consolidado ORG'!G649</f>
        <v>LUZ MYRIAM ARENAS HERREÑO</v>
      </c>
      <c r="D652" s="27" t="str">
        <f>+'[1]Consolidado ORG'!L649</f>
        <v>PRESTACIÓN DE SERVICIOS PROFESIONALES COMO NUTRICIONISTA DIETISTA EN LA REVISIÓN Y AJUSTES A LA MINUTA PATRÓN Y CICLO DE MENÚS, REQUERIDO PARA LA PREPARACIÓN DE ALIMENTOS BAJO LA MODALIDAD DE RACIÓN DIARIA CON DESTINO A TODAS LAS PERSONAS PRIVADAS DE LA LIBERTAD DE LA CÁRCEL DISTRITAL DE VARONES Y ANEXO DE MUJERES DE BOGOTA, D.C O DONDE SEA REQUERIDO</v>
      </c>
      <c r="E652" s="27">
        <f>+'[1]Consolidado ORG'!M649</f>
        <v>44274</v>
      </c>
      <c r="F652" s="27">
        <f>+'[1]Consolidado ORG'!N649</f>
        <v>44334</v>
      </c>
      <c r="G652" s="28">
        <f>+'[1]Consolidado ORG'!P649</f>
        <v>2</v>
      </c>
      <c r="H652" s="28">
        <f>+'[1]Consolidado ORG'!AG649</f>
        <v>0</v>
      </c>
      <c r="I652" s="29">
        <f>+'[1]Consolidado ORG'!T649</f>
        <v>8000000</v>
      </c>
      <c r="J652" s="29" t="str">
        <f>+'[1]Consolidado ORG'!V649</f>
        <v>N/A</v>
      </c>
      <c r="K652" s="29">
        <f>+'[1]Consolidado ORG'!AE649</f>
        <v>0</v>
      </c>
      <c r="L652" s="27" t="str">
        <f>+'[1]Consolidado ORG'!E649</f>
        <v>5 5. Contratación directa</v>
      </c>
      <c r="M652" s="27" t="str">
        <f>+'[1]Consolidado ORG'!F649</f>
        <v>6 6. Otro</v>
      </c>
    </row>
    <row r="653" spans="1:13" s="2" customFormat="1" ht="48" x14ac:dyDescent="0.25">
      <c r="A653" s="26" t="str">
        <f>+'[1]Consolidado ORG'!A650</f>
        <v>SCJ-662-2021</v>
      </c>
      <c r="B653" s="27">
        <f>+'[1]Consolidado ORG'!B650</f>
        <v>44270</v>
      </c>
      <c r="C653" s="27" t="str">
        <f>+'[1]Consolidado ORG'!G650</f>
        <v>WILLIAM JAIR DAZA HURTADO</v>
      </c>
      <c r="D653" s="27" t="str">
        <f>+'[1]Consolidado ORG'!L650</f>
        <v>PRESTAR SERVICIOS DE APOYO Y SOPORTE TÉCNICO A LA DIRECCIÓN DE TECNOLOGÍAS Y SISTEMAS DE LA INFORMACIÓN EN TODAS LAS ACTIVIDADES RELACIONADAS CON LOS SISTEMAS DE INFORMACIÓN Y LAS SOLUCIONES TECNOLÓGICAS DE LA SECRETARÍA DISTRITAL DE SEGURIDAD, CONVIVENCIA Y JUSTICIA.</v>
      </c>
      <c r="E653" s="27">
        <f>+'[1]Consolidado ORG'!M650</f>
        <v>44272</v>
      </c>
      <c r="F653" s="27">
        <f>+'[1]Consolidado ORG'!N650</f>
        <v>44583</v>
      </c>
      <c r="G653" s="28">
        <f>+'[1]Consolidado ORG'!P650</f>
        <v>9</v>
      </c>
      <c r="H653" s="28">
        <f>+'[1]Consolidado ORG'!AG650</f>
        <v>37</v>
      </c>
      <c r="I653" s="29">
        <f>+'[1]Consolidado ORG'!T650</f>
        <v>30812355</v>
      </c>
      <c r="J653" s="29" t="str">
        <f>+'[1]Consolidado ORG'!V650</f>
        <v>N/A</v>
      </c>
      <c r="K653" s="29">
        <f>+'[1]Consolidado ORG'!AE650</f>
        <v>4222434</v>
      </c>
      <c r="L653" s="27" t="str">
        <f>+'[1]Consolidado ORG'!E650</f>
        <v>5 5. Contratación directa</v>
      </c>
      <c r="M653" s="27" t="str">
        <f>+'[1]Consolidado ORG'!F650</f>
        <v>6 6. Otro</v>
      </c>
    </row>
    <row r="654" spans="1:13" s="2" customFormat="1" ht="48" x14ac:dyDescent="0.25">
      <c r="A654" s="26" t="str">
        <f>+'[1]Consolidado ORG'!A651</f>
        <v>SCJ-663-2021</v>
      </c>
      <c r="B654" s="27">
        <f>+'[1]Consolidado ORG'!B651</f>
        <v>44270</v>
      </c>
      <c r="C654" s="27" t="str">
        <f>+'[1]Consolidado ORG'!G651</f>
        <v>ANDREA DEL PILAR ACERO ÁLVAREZ</v>
      </c>
      <c r="D654" s="27" t="str">
        <f>+'[1]Consolidado ORG'!L651</f>
        <v>PRESTAR SERVICIOS PROFESIONALES A LA OFICINA ASESORA DE PLANEACIÓN EN EL PROCESO DE FORMULACIÓN DE LA POLÍTICA PÚBLICA DISTRITAL DE SEGURIDAD, CONVIVENCIA Y JUSTICIA, CON ÉNFASIS EN LA CONSTRUCCIÓN DEL DIAGNÓSTICO Y LA DEFINICIÓN DE LOS PRODUCTOS DE LA ENTIDAD Y DE LAS DEMÁS ENTIDADES DISTRITALES VINCULADAS EN EL PROCESO.</v>
      </c>
      <c r="E654" s="27">
        <f>+'[1]Consolidado ORG'!M651</f>
        <v>44272</v>
      </c>
      <c r="F654" s="27">
        <f>+'[1]Consolidado ORG'!N651</f>
        <v>44568</v>
      </c>
      <c r="G654" s="28">
        <f>+'[1]Consolidado ORG'!P651</f>
        <v>9.5</v>
      </c>
      <c r="H654" s="28">
        <f>+'[1]Consolidado ORG'!AG651</f>
        <v>37</v>
      </c>
      <c r="I654" s="29">
        <f>+'[1]Consolidado ORG'!T651</f>
        <v>87599500</v>
      </c>
      <c r="J654" s="29" t="str">
        <f>+'[1]Consolidado ORG'!V651</f>
        <v>N/A</v>
      </c>
      <c r="K654" s="29">
        <f>+'[1]Consolidado ORG'!AE651</f>
        <v>9528367</v>
      </c>
      <c r="L654" s="27" t="str">
        <f>+'[1]Consolidado ORG'!E651</f>
        <v>5 5. Contratación directa</v>
      </c>
      <c r="M654" s="27" t="str">
        <f>+'[1]Consolidado ORG'!F651</f>
        <v>6 6. Otro</v>
      </c>
    </row>
    <row r="655" spans="1:13" s="2" customFormat="1" ht="48" x14ac:dyDescent="0.25">
      <c r="A655" s="26" t="str">
        <f>+'[1]Consolidado ORG'!A652</f>
        <v>SCJ-668-2021</v>
      </c>
      <c r="B655" s="27">
        <f>+'[1]Consolidado ORG'!B652</f>
        <v>44271</v>
      </c>
      <c r="C655" s="27" t="str">
        <f>+'[1]Consolidado ORG'!G652</f>
        <v>JEIMMY PAOLA AGUILAR AMAYA</v>
      </c>
      <c r="D655" s="27" t="str">
        <f>+'[1]Consolidado ORG'!L652</f>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
      <c r="E655" s="27">
        <f>+'[1]Consolidado ORG'!M652</f>
        <v>44273</v>
      </c>
      <c r="F655" s="27">
        <f>+'[1]Consolidado ORG'!N652</f>
        <v>44769</v>
      </c>
      <c r="G655" s="28">
        <f>+'[1]Consolidado ORG'!P652</f>
        <v>11.333333333333334</v>
      </c>
      <c r="H655" s="28">
        <f>+'[1]Consolidado ORG'!AG652</f>
        <v>150</v>
      </c>
      <c r="I655" s="29">
        <f>+'[1]Consolidado ORG'!T652</f>
        <v>27492819</v>
      </c>
      <c r="J655" s="29" t="str">
        <f>+'[1]Consolidado ORG'!V652</f>
        <v>NA</v>
      </c>
      <c r="K655" s="29">
        <f>+'[1]Consolidado ORG'!AE652</f>
        <v>12129185</v>
      </c>
      <c r="L655" s="27" t="str">
        <f>+'[1]Consolidado ORG'!E652</f>
        <v>5 5. Contratación directa</v>
      </c>
      <c r="M655" s="27" t="str">
        <f>+'[1]Consolidado ORG'!F652</f>
        <v>6 6. Otro</v>
      </c>
    </row>
    <row r="656" spans="1:13" s="2" customFormat="1" ht="48" x14ac:dyDescent="0.25">
      <c r="A656" s="26" t="str">
        <f>+'[1]Consolidado ORG'!A653</f>
        <v>SCJ-669-2021</v>
      </c>
      <c r="B656" s="27">
        <f>+'[1]Consolidado ORG'!B653</f>
        <v>44271</v>
      </c>
      <c r="C656" s="27" t="str">
        <f>+'[1]Consolidado ORG'!G653</f>
        <v>AMETH ALEJANDRO HERNANDEZ GARCIA</v>
      </c>
      <c r="D656" s="27" t="str">
        <f>+'[1]Consolidado ORG'!L653</f>
        <v>PRESTAR SERVICIOS DE APOYO A LA GESTIÓN A LA SECRETARIA DISTRITAL DE SEGURIDAD, CONVIVENCIA Y JUSTICIA, EN EL APOYO PARA LA EJECUCIÓN DE ACTIVIDADES DE ARTICULACIÓN QUE SE REALIZAN CON LAS AUTORIDADES DE POLICÍA FRENTE A LAS MEDIDAS CORRECTIVAS DE SU COMPETENCIA DE CONFORMIDAD CON LO ESTABLECIDO EN LA LEY 1801 DE 2016 O AQUELLA QUE LA REGLAMENTE, MODIFIQUE O SUSTITUYA.</v>
      </c>
      <c r="E656" s="27">
        <f>+'[1]Consolidado ORG'!M653</f>
        <v>44273</v>
      </c>
      <c r="F656" s="27">
        <f>+'[1]Consolidado ORG'!N653</f>
        <v>44789</v>
      </c>
      <c r="G656" s="28">
        <f>+'[1]Consolidado ORG'!P653</f>
        <v>11.333333333333334</v>
      </c>
      <c r="H656" s="28">
        <f>+'[1]Consolidado ORG'!AG653</f>
        <v>170</v>
      </c>
      <c r="I656" s="29">
        <f>+'[1]Consolidado ORG'!T653</f>
        <v>27492819</v>
      </c>
      <c r="J656" s="29" t="str">
        <f>+'[1]Consolidado ORG'!V653</f>
        <v>NA</v>
      </c>
      <c r="K656" s="29">
        <f>+'[1]Consolidado ORG'!AE653</f>
        <v>13746410</v>
      </c>
      <c r="L656" s="27" t="str">
        <f>+'[1]Consolidado ORG'!E653</f>
        <v>5 5. Contratación directa</v>
      </c>
      <c r="M656" s="27" t="str">
        <f>+'[1]Consolidado ORG'!F653</f>
        <v>6 6. Otro</v>
      </c>
    </row>
    <row r="657" spans="1:13" s="2" customFormat="1" ht="48" x14ac:dyDescent="0.25">
      <c r="A657" s="26" t="str">
        <f>+'[1]Consolidado ORG'!A654</f>
        <v>SCJ-670-2021</v>
      </c>
      <c r="B657" s="27">
        <f>+'[1]Consolidado ORG'!B654</f>
        <v>44271</v>
      </c>
      <c r="C657" s="27" t="str">
        <f>+'[1]Consolidado ORG'!G654</f>
        <v>SANDRA CAROLINA SOLER ALBARRACIN</v>
      </c>
      <c r="D657" s="27" t="str">
        <f>+'[1]Consolidado ORG'!L654</f>
        <v>PRESTAR SERVICIOS PROFESIONALES A LA SECRETARÍA DISTRITAL DE SEGURIDAD, CONVIVENCIA Y JUSTICIA EN EL APOYO Y SEGUIMIENTO DE LAS ACTIVIDADES PEDAGÓGICAS Y/O ESTRATEGIAS ENMARCADAS EN LA LEY 1801 DE 2016 CÓDIGO NACIONAL DE SEGURIDAD Y CONVIVENCIA CIUDADANA, O AQUELLA QUE LA REGLAMENTE, MODIFIQUE O SUSTITUYA.</v>
      </c>
      <c r="E657" s="27">
        <f>+'[1]Consolidado ORG'!M654</f>
        <v>44273</v>
      </c>
      <c r="F657" s="27">
        <f>+'[1]Consolidado ORG'!N654</f>
        <v>44769</v>
      </c>
      <c r="G657" s="28">
        <f>+'[1]Consolidado ORG'!P654</f>
        <v>11.333333333333334</v>
      </c>
      <c r="H657" s="28">
        <f>+'[1]Consolidado ORG'!AG654</f>
        <v>150</v>
      </c>
      <c r="I657" s="29">
        <f>+'[1]Consolidado ORG'!T654</f>
        <v>38812689</v>
      </c>
      <c r="J657" s="29" t="str">
        <f>+'[1]Consolidado ORG'!V654</f>
        <v>NA</v>
      </c>
      <c r="K657" s="29">
        <f>+'[1]Consolidado ORG'!AE654</f>
        <v>17123245</v>
      </c>
      <c r="L657" s="27" t="str">
        <f>+'[1]Consolidado ORG'!E654</f>
        <v>5 5. Contratación directa</v>
      </c>
      <c r="M657" s="27" t="str">
        <f>+'[1]Consolidado ORG'!F654</f>
        <v>6 6. Otro</v>
      </c>
    </row>
    <row r="658" spans="1:13" s="2" customFormat="1" ht="48" x14ac:dyDescent="0.25">
      <c r="A658" s="26" t="str">
        <f>+'[1]Consolidado ORG'!A655</f>
        <v>SCJ-671-2021</v>
      </c>
      <c r="B658" s="27">
        <f>+'[1]Consolidado ORG'!B655</f>
        <v>44271</v>
      </c>
      <c r="C658" s="27" t="str">
        <f>+'[1]Consolidado ORG'!G655</f>
        <v>ALEXANDER SANCHEZ ESGUERRA</v>
      </c>
      <c r="D658" s="27" t="str">
        <f>+'[1]Consolidado ORG'!L655</f>
        <v>PRESTAR SERVICIOS PROFESIONALES A LA SECRETARÍA DISTRITAL DE SEGURIDAD, CONVIVENCIA Y JUSTICIA EN EL APOYO Y SEGUIMIENTO DE LAS ACTIVIDADES PEDAGÓGICAS Y/O ESTRATEGIAS ENMARCADAS EN LA LEY 1801 DE 2016 CÓDIGO NACIONAL DE SEGURIDAD Y CONVIVENCIA CIUDADANA, O AQUELLA QUE LA REGLAMENTE, MODIFIQUE O SUSTITUYA</v>
      </c>
      <c r="E658" s="27">
        <f>+'[1]Consolidado ORG'!M655</f>
        <v>44273</v>
      </c>
      <c r="F658" s="27">
        <f>+'[1]Consolidado ORG'!N655</f>
        <v>44789</v>
      </c>
      <c r="G658" s="28">
        <f>+'[1]Consolidado ORG'!P655</f>
        <v>11.333333333333334</v>
      </c>
      <c r="H658" s="28">
        <f>+'[1]Consolidado ORG'!AG655</f>
        <v>170</v>
      </c>
      <c r="I658" s="29">
        <f>+'[1]Consolidado ORG'!T655</f>
        <v>38812689</v>
      </c>
      <c r="J658" s="29" t="str">
        <f>+'[1]Consolidado ORG'!V655</f>
        <v>NA</v>
      </c>
      <c r="K658" s="29">
        <f>+'[1]Consolidado ORG'!AE655</f>
        <v>19406345</v>
      </c>
      <c r="L658" s="27" t="str">
        <f>+'[1]Consolidado ORG'!E655</f>
        <v>5 5. Contratación directa</v>
      </c>
      <c r="M658" s="27" t="str">
        <f>+'[1]Consolidado ORG'!F655</f>
        <v>6 6. Otro</v>
      </c>
    </row>
    <row r="659" spans="1:13" s="2" customFormat="1" ht="48" x14ac:dyDescent="0.25">
      <c r="A659" s="26" t="str">
        <f>+'[1]Consolidado ORG'!A656</f>
        <v>SCJ-672-2021</v>
      </c>
      <c r="B659" s="27">
        <f>+'[1]Consolidado ORG'!B656</f>
        <v>44271</v>
      </c>
      <c r="C659" s="27" t="str">
        <f>+'[1]Consolidado ORG'!G656</f>
        <v>EDGARDO ANDRES MALDONADO CORTES</v>
      </c>
      <c r="D659" s="27" t="str">
        <f>+'[1]Consolidado ORG'!L656</f>
        <v>PRESTAR SERVICIOS PROFESIONALES PARA APOYAR JURÍDICAMENTE A LA DIRECCIÓN DE BIENES, EN LA EJECUCIÓN Y LIQUIDACIÓN DE CONTRATOS DE COMODATO Y LA ADMINISTRACIÓN, MANTENIMIENTO Y USO DE LOS BIENES, SERVICIOS Y OBRAS DE PROPIEDAD Y/O CARGO DE LA SECRETARIA DISTRITAL DE SEGURIDAD, CONVIVENCIA Y JUSTICIA, PARA EL FORTALECIMIENTO DE LAS CAPACIDADES OPERATIVAS.</v>
      </c>
      <c r="E659" s="27">
        <f>+'[1]Consolidado ORG'!M656</f>
        <v>44272</v>
      </c>
      <c r="F659" s="27">
        <f>+'[1]Consolidado ORG'!N656</f>
        <v>44592</v>
      </c>
      <c r="G659" s="28">
        <f>+'[1]Consolidado ORG'!P656</f>
        <v>10.5</v>
      </c>
      <c r="H659" s="28">
        <f>+'[1]Consolidado ORG'!AG656</f>
        <v>0</v>
      </c>
      <c r="I659" s="29">
        <f>+'[1]Consolidado ORG'!T656</f>
        <v>64014300</v>
      </c>
      <c r="J659" s="29" t="str">
        <f>+'[1]Consolidado ORG'!V656</f>
        <v>NA</v>
      </c>
      <c r="K659" s="29">
        <f>+'[1]Consolidado ORG'!AE656</f>
        <v>0</v>
      </c>
      <c r="L659" s="27" t="str">
        <f>+'[1]Consolidado ORG'!E656</f>
        <v>5 5. Contratación directa</v>
      </c>
      <c r="M659" s="27" t="str">
        <f>+'[1]Consolidado ORG'!F656</f>
        <v>6 6. Otro</v>
      </c>
    </row>
    <row r="660" spans="1:13" s="2" customFormat="1" ht="48" x14ac:dyDescent="0.25">
      <c r="A660" s="26" t="str">
        <f>+'[1]Consolidado ORG'!A657</f>
        <v>SCJ-673-2021</v>
      </c>
      <c r="B660" s="27">
        <f>+'[1]Consolidado ORG'!B657</f>
        <v>44271</v>
      </c>
      <c r="C660" s="27" t="str">
        <f>+'[1]Consolidado ORG'!G657</f>
        <v>JULIETH ALEXANDRA GALINDO MARIN</v>
      </c>
      <c r="D660" s="27" t="str">
        <f>+'[1]Consolidado ORG'!L657</f>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
      <c r="E660" s="27">
        <f>+'[1]Consolidado ORG'!M657</f>
        <v>44274</v>
      </c>
      <c r="F660" s="27">
        <f>+'[1]Consolidado ORG'!N657</f>
        <v>44620</v>
      </c>
      <c r="G660" s="28">
        <f>+'[1]Consolidado ORG'!P657</f>
        <v>11.333333333333334</v>
      </c>
      <c r="H660" s="28">
        <f>+'[1]Consolidado ORG'!AG657</f>
        <v>0</v>
      </c>
      <c r="I660" s="29">
        <f>+'[1]Consolidado ORG'!T657</f>
        <v>27492819</v>
      </c>
      <c r="J660" s="29" t="str">
        <f>+'[1]Consolidado ORG'!V657</f>
        <v>NA</v>
      </c>
      <c r="K660" s="29">
        <f>+'[1]Consolidado ORG'!AE657</f>
        <v>0</v>
      </c>
      <c r="L660" s="27" t="str">
        <f>+'[1]Consolidado ORG'!E657</f>
        <v>5 5. Contratación directa</v>
      </c>
      <c r="M660" s="27" t="str">
        <f>+'[1]Consolidado ORG'!F657</f>
        <v>6 6. Otro</v>
      </c>
    </row>
    <row r="661" spans="1:13" s="2" customFormat="1" ht="48" x14ac:dyDescent="0.25">
      <c r="A661" s="26" t="str">
        <f>+'[1]Consolidado ORG'!A658</f>
        <v>SCJ-674-2021</v>
      </c>
      <c r="B661" s="27">
        <f>+'[1]Consolidado ORG'!B658</f>
        <v>44271</v>
      </c>
      <c r="C661" s="27" t="str">
        <f>+'[1]Consolidado ORG'!G658</f>
        <v>ANGELICA DEL PILAR BUITRAGO REDONDO</v>
      </c>
      <c r="D661" s="27" t="str">
        <f>+'[1]Consolidado ORG'!L658</f>
        <v>PRESTAR LOS SERVICIOS PROFESIONALES PARA APOYAR A LA DIRECCIÓN DE BIENES DE LA SUBSECRETARIA DE INVERSIONES Y FORTALECIMIENTO DE CAPACIDADES OPERATIVAS EN EL SEGUIMIENTO DE LA ETAPA CONTRACTUAL Y POSCONTRACTUAL DE LOS CONTRATOS DE OBRA PÚBLICA E INTERVENTORÍA.</v>
      </c>
      <c r="E661" s="27">
        <f>+'[1]Consolidado ORG'!M658</f>
        <v>44273</v>
      </c>
      <c r="F661" s="27">
        <f>+'[1]Consolidado ORG'!N658</f>
        <v>44577</v>
      </c>
      <c r="G661" s="28">
        <f>+'[1]Consolidado ORG'!P658</f>
        <v>9</v>
      </c>
      <c r="H661" s="28">
        <f>+'[1]Consolidado ORG'!AG658</f>
        <v>30</v>
      </c>
      <c r="I661" s="29">
        <f>+'[1]Consolidado ORG'!T658</f>
        <v>40500000</v>
      </c>
      <c r="J661" s="29" t="str">
        <f>+'[1]Consolidado ORG'!V658</f>
        <v>NA</v>
      </c>
      <c r="K661" s="29">
        <f>+'[1]Consolidado ORG'!AE658</f>
        <v>4500000</v>
      </c>
      <c r="L661" s="27" t="str">
        <f>+'[1]Consolidado ORG'!E658</f>
        <v>5 5. Contratación directa</v>
      </c>
      <c r="M661" s="27" t="str">
        <f>+'[1]Consolidado ORG'!F658</f>
        <v>6 6. Otro</v>
      </c>
    </row>
    <row r="662" spans="1:13" s="2" customFormat="1" ht="48" x14ac:dyDescent="0.25">
      <c r="A662" s="26" t="str">
        <f>+'[1]Consolidado ORG'!A659</f>
        <v>SCJ-675-2021</v>
      </c>
      <c r="B662" s="27">
        <f>+'[1]Consolidado ORG'!B659</f>
        <v>44271</v>
      </c>
      <c r="C662" s="27" t="str">
        <f>+'[1]Consolidado ORG'!G659</f>
        <v>ADRIANA PATRICIA RUIZ SUAREZ</v>
      </c>
      <c r="D662" s="27" t="str">
        <f>+'[1]Consolidado ORG'!L659</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662" s="27">
        <f>+'[1]Consolidado ORG'!M659</f>
        <v>44279</v>
      </c>
      <c r="F662" s="27">
        <f>+'[1]Consolidado ORG'!N659</f>
        <v>44584</v>
      </c>
      <c r="G662" s="28">
        <f>+'[1]Consolidado ORG'!P659</f>
        <v>10</v>
      </c>
      <c r="H662" s="28">
        <f>+'[1]Consolidado ORG'!AG659</f>
        <v>0</v>
      </c>
      <c r="I662" s="29">
        <f>+'[1]Consolidado ORG'!T659</f>
        <v>23000000</v>
      </c>
      <c r="J662" s="29" t="str">
        <f>+'[1]Consolidado ORG'!V659</f>
        <v>NA</v>
      </c>
      <c r="K662" s="29">
        <f>+'[1]Consolidado ORG'!AE659</f>
        <v>0</v>
      </c>
      <c r="L662" s="27" t="str">
        <f>+'[1]Consolidado ORG'!E659</f>
        <v>5 5. Contratación directa</v>
      </c>
      <c r="M662" s="27" t="str">
        <f>+'[1]Consolidado ORG'!F659</f>
        <v>6 6. Otro</v>
      </c>
    </row>
    <row r="663" spans="1:13" s="2" customFormat="1" ht="48" x14ac:dyDescent="0.25">
      <c r="A663" s="26" t="str">
        <f>+'[1]Consolidado ORG'!A660</f>
        <v>SCJ-676-2021</v>
      </c>
      <c r="B663" s="27">
        <f>+'[1]Consolidado ORG'!B660</f>
        <v>44271</v>
      </c>
      <c r="C663" s="27" t="str">
        <f>+'[1]Consolidado ORG'!G660</f>
        <v>ERIKA PATRICIA BERNAL VERA</v>
      </c>
      <c r="D663" s="27" t="str">
        <f>+'[1]Consolidado ORG'!L660</f>
        <v>PRESTAR LOS SERVICIOS PROFESIONALES EN LA DIRECCIÓN DE BIENES PARA APOYAR EN LA ADMINISTRACIÓN DE LAS OBRAS E INMUEBLES QUE ESTÉN A CARGO DE LA SECRETARÍA DISTRITAL DE SEGURIDAD, CONVIVENCIA Y JUSTICIA, ASÍ COMO EL SEGUIMIENTO DE LAS INFRAESTRUCTURAS Y EQUIPAMIENTOS.</v>
      </c>
      <c r="E663" s="27">
        <f>+'[1]Consolidado ORG'!M660</f>
        <v>44273</v>
      </c>
      <c r="F663" s="27">
        <f>+'[1]Consolidado ORG'!N660</f>
        <v>44567</v>
      </c>
      <c r="G663" s="28">
        <f>+'[1]Consolidado ORG'!P660</f>
        <v>9</v>
      </c>
      <c r="H663" s="28">
        <f>+'[1]Consolidado ORG'!AG660</f>
        <v>20</v>
      </c>
      <c r="I663" s="29">
        <f>+'[1]Consolidado ORG'!T660</f>
        <v>64014300</v>
      </c>
      <c r="J663" s="29" t="str">
        <f>+'[1]Consolidado ORG'!V660</f>
        <v>NA</v>
      </c>
      <c r="K663" s="29">
        <f>+'[1]Consolidado ORG'!AE660</f>
        <v>4741800</v>
      </c>
      <c r="L663" s="27" t="str">
        <f>+'[1]Consolidado ORG'!E660</f>
        <v>5 5. Contratación directa</v>
      </c>
      <c r="M663" s="27" t="str">
        <f>+'[1]Consolidado ORG'!F660</f>
        <v>6 6. Otro</v>
      </c>
    </row>
    <row r="664" spans="1:13" s="2" customFormat="1" ht="48" x14ac:dyDescent="0.25">
      <c r="A664" s="26" t="str">
        <f>+'[1]Consolidado ORG'!A661</f>
        <v>SCJ-683-2021</v>
      </c>
      <c r="B664" s="27">
        <f>+'[1]Consolidado ORG'!B661</f>
        <v>44271</v>
      </c>
      <c r="C664" s="27" t="str">
        <f>+'[1]Consolidado ORG'!G661</f>
        <v>WILLIAM HUMBERTO MUÑOZ LEON</v>
      </c>
      <c r="D664" s="27" t="str">
        <f>+'[1]Consolidado ORG'!L661</f>
        <v>PRESTAR LOS SERVICIOS PROFESIONALES EN LA DIRECCIÓN DE BIENES DE LA SECRETARÍA DISTRITAL DE SEGURIDAD, CONVIVENCIA Y JUSTICIA, PARA APOYAR EL DESARROLLO DE LA ADMINISTRACIÓN, ADQUISICIÓN Y MANTENIMIENTO DE LOS BIENES Y SERVICIOS DEL PARQUE AUTOMOTOR PROPIEDAD Y/O A CARGO DE LA SECRETARÍA DE SEGURIDAD, CONVIVENCIA Y JUSTICIA.</v>
      </c>
      <c r="E664" s="27">
        <f>+'[1]Consolidado ORG'!M661</f>
        <v>44273</v>
      </c>
      <c r="F664" s="27">
        <f>+'[1]Consolidado ORG'!N661</f>
        <v>44577</v>
      </c>
      <c r="G664" s="28">
        <f>+'[1]Consolidado ORG'!P661</f>
        <v>9</v>
      </c>
      <c r="H664" s="28">
        <f>+'[1]Consolidado ORG'!AG661</f>
        <v>30</v>
      </c>
      <c r="I664" s="29">
        <f>+'[1]Consolidado ORG'!T661</f>
        <v>63000000</v>
      </c>
      <c r="J664" s="29" t="str">
        <f>+'[1]Consolidado ORG'!V661</f>
        <v>NA</v>
      </c>
      <c r="K664" s="29">
        <f>+'[1]Consolidado ORG'!AE661</f>
        <v>7000000</v>
      </c>
      <c r="L664" s="27" t="str">
        <f>+'[1]Consolidado ORG'!E661</f>
        <v>5 5. Contratación directa</v>
      </c>
      <c r="M664" s="27" t="str">
        <f>+'[1]Consolidado ORG'!F661</f>
        <v>6 6. Otro</v>
      </c>
    </row>
    <row r="665" spans="1:13" s="2" customFormat="1" ht="48" x14ac:dyDescent="0.25">
      <c r="A665" s="26" t="str">
        <f>+'[1]Consolidado ORG'!A662</f>
        <v>SCJ-684-2021</v>
      </c>
      <c r="B665" s="27">
        <f>+'[1]Consolidado ORG'!B662</f>
        <v>44271</v>
      </c>
      <c r="C665" s="27" t="str">
        <f>+'[1]Consolidado ORG'!G662</f>
        <v>MILTON DUVAN PALACIO CUESTA</v>
      </c>
      <c r="D665" s="27" t="str">
        <f>+'[1]Consolidado ORG'!L662</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665" s="27">
        <f>+'[1]Consolidado ORG'!M662</f>
        <v>44273</v>
      </c>
      <c r="F665" s="27">
        <f>+'[1]Consolidado ORG'!N662</f>
        <v>44578</v>
      </c>
      <c r="G665" s="28">
        <f>+'[1]Consolidado ORG'!P662</f>
        <v>10</v>
      </c>
      <c r="H665" s="28">
        <f>+'[1]Consolidado ORG'!AG662</f>
        <v>0</v>
      </c>
      <c r="I665" s="29">
        <f>+'[1]Consolidado ORG'!T662</f>
        <v>23000000</v>
      </c>
      <c r="J665" s="29" t="str">
        <f>+'[1]Consolidado ORG'!V662</f>
        <v>NA</v>
      </c>
      <c r="K665" s="29">
        <f>+'[1]Consolidado ORG'!AE662</f>
        <v>0</v>
      </c>
      <c r="L665" s="27" t="str">
        <f>+'[1]Consolidado ORG'!E662</f>
        <v>5 5. Contratación directa</v>
      </c>
      <c r="M665" s="27" t="str">
        <f>+'[1]Consolidado ORG'!F662</f>
        <v>6 6. Otro</v>
      </c>
    </row>
    <row r="666" spans="1:13" s="2" customFormat="1" ht="48" x14ac:dyDescent="0.25">
      <c r="A666" s="26" t="str">
        <f>+'[1]Consolidado ORG'!A663</f>
        <v>SCJ-685-2021</v>
      </c>
      <c r="B666" s="27">
        <f>+'[1]Consolidado ORG'!B663</f>
        <v>44271</v>
      </c>
      <c r="C666" s="27" t="str">
        <f>+'[1]Consolidado ORG'!G663</f>
        <v>LAURA DANIELA GOMEZ GARCES</v>
      </c>
      <c r="D666" s="27" t="str">
        <f>+'[1]Consolidado ORG'!L663</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666" s="27">
        <f>+'[1]Consolidado ORG'!M663</f>
        <v>44281</v>
      </c>
      <c r="F666" s="27">
        <f>+'[1]Consolidado ORG'!N663</f>
        <v>44555</v>
      </c>
      <c r="G666" s="28">
        <f>+'[1]Consolidado ORG'!P663</f>
        <v>9</v>
      </c>
      <c r="H666" s="28">
        <f>+'[1]Consolidado ORG'!AG663</f>
        <v>0</v>
      </c>
      <c r="I666" s="29">
        <f>+'[1]Consolidado ORG'!T663</f>
        <v>20700000</v>
      </c>
      <c r="J666" s="29" t="str">
        <f>+'[1]Consolidado ORG'!V663</f>
        <v>NA</v>
      </c>
      <c r="K666" s="29">
        <f>+'[1]Consolidado ORG'!AE663</f>
        <v>0</v>
      </c>
      <c r="L666" s="27" t="str">
        <f>+'[1]Consolidado ORG'!E663</f>
        <v>5 5. Contratación directa</v>
      </c>
      <c r="M666" s="27" t="str">
        <f>+'[1]Consolidado ORG'!F663</f>
        <v>6 6. Otro</v>
      </c>
    </row>
    <row r="667" spans="1:13" s="2" customFormat="1" ht="48" x14ac:dyDescent="0.25">
      <c r="A667" s="26" t="str">
        <f>+'[1]Consolidado ORG'!A664</f>
        <v>SCJ-694-2021</v>
      </c>
      <c r="B667" s="27">
        <f>+'[1]Consolidado ORG'!B664</f>
        <v>44273</v>
      </c>
      <c r="C667" s="27" t="str">
        <f>+'[1]Consolidado ORG'!G664</f>
        <v>KAREN LIZETH ORTIZ SUAREZ</v>
      </c>
      <c r="D667" s="27" t="str">
        <f>+'[1]Consolidado ORG'!L664</f>
        <v>PRESTAR SERVICIOS DE APOYO A LA GESTIÓN A LA SECRETARIA DISTRITAL DE SEGURIDAD, CONVIVENCIA Y JUSTICIA, EN EL APOYO PARA LA EJECUCIÓN DE ACTIVIDADES DE ARTICULACIÓN QUE SE REALIZAN CON LAS AUTORIDADES DE POLICIA FRENTE A LAS MEDIDAS CORRECTIVAS DE SU COMPETENCIA DE CONFORMIDAD CON LO ESTABLECIDO EN LA LEY 1801 DE 2016 O AQUELLA QUE LA REGLAMENTE, MODIFIQUE O SUSTITUYA</v>
      </c>
      <c r="E667" s="27">
        <f>+'[1]Consolidado ORG'!M664</f>
        <v>44279</v>
      </c>
      <c r="F667" s="27">
        <f>+'[1]Consolidado ORG'!N664</f>
        <v>44749</v>
      </c>
      <c r="G667" s="28">
        <f>+'[1]Consolidado ORG'!P664</f>
        <v>10.5</v>
      </c>
      <c r="H667" s="28">
        <f>+'[1]Consolidado ORG'!AG664</f>
        <v>150</v>
      </c>
      <c r="I667" s="29">
        <f>+'[1]Consolidado ORG'!T664</f>
        <v>25471289</v>
      </c>
      <c r="J667" s="29" t="str">
        <f>+'[1]Consolidado ORG'!V664</f>
        <v>NA</v>
      </c>
      <c r="K667" s="29">
        <f>+'[1]Consolidado ORG'!AE664</f>
        <v>12129185</v>
      </c>
      <c r="L667" s="27" t="str">
        <f>+'[1]Consolidado ORG'!E664</f>
        <v>5 5. Contratación directa</v>
      </c>
      <c r="M667" s="27" t="str">
        <f>+'[1]Consolidado ORG'!F664</f>
        <v>6 6. Otro</v>
      </c>
    </row>
    <row r="668" spans="1:13" s="2" customFormat="1" ht="48" x14ac:dyDescent="0.25">
      <c r="A668" s="26" t="str">
        <f>+'[1]Consolidado ORG'!A665</f>
        <v>SCJ-677-2021</v>
      </c>
      <c r="B668" s="27">
        <f>+'[1]Consolidado ORG'!B665</f>
        <v>44271</v>
      </c>
      <c r="C668" s="27" t="str">
        <f>+'[1]Consolidado ORG'!G665</f>
        <v>JEFFERSON JOSE CRUZ MEDINA</v>
      </c>
      <c r="D668" s="27" t="str">
        <f>+'[1]Consolidado ORG'!L665</f>
        <v xml:space="preserve">PRESTAR SERVICIOS PROFESIONALES A LA SECRETARÍA PARA APOYAR EL MEJORAMIENTO DE LAS POLÍTICAS PÚBLICAS Y LA EJECUCIÓN DE ESTRATEGIAS RELACIONADAS CON EL PROGRAMA DE PREVENCIÓN DE LA REINCIDENCIA DESDE UN MODELO DE ATENCIÓN POSPENITENCIARIA EN BOGOTÁ. </v>
      </c>
      <c r="E668" s="27">
        <f>+'[1]Consolidado ORG'!M665</f>
        <v>44274</v>
      </c>
      <c r="F668" s="27">
        <f>+'[1]Consolidado ORG'!N665</f>
        <v>44548</v>
      </c>
      <c r="G668" s="28">
        <f>+'[1]Consolidado ORG'!P665</f>
        <v>6</v>
      </c>
      <c r="H668" s="28">
        <f>+'[1]Consolidado ORG'!AG665</f>
        <v>90</v>
      </c>
      <c r="I668" s="29">
        <f>+'[1]Consolidado ORG'!T665</f>
        <v>33220152</v>
      </c>
      <c r="J668" s="29" t="str">
        <f>+'[1]Consolidado ORG'!V665</f>
        <v>N/A</v>
      </c>
      <c r="K668" s="29">
        <f>+'[1]Consolidado ORG'!AE665</f>
        <v>16610076</v>
      </c>
      <c r="L668" s="27" t="str">
        <f>+'[1]Consolidado ORG'!E665</f>
        <v>5 5. Contratación directa</v>
      </c>
      <c r="M668" s="27" t="str">
        <f>+'[1]Consolidado ORG'!F665</f>
        <v>6 6. Otro</v>
      </c>
    </row>
    <row r="669" spans="1:13" s="2" customFormat="1" ht="48" x14ac:dyDescent="0.25">
      <c r="A669" s="26" t="str">
        <f>+'[1]Consolidado ORG'!A666</f>
        <v>SCJ-678-2021</v>
      </c>
      <c r="B669" s="27">
        <f>+'[1]Consolidado ORG'!B666</f>
        <v>44271</v>
      </c>
      <c r="C669" s="27" t="str">
        <f>+'[1]Consolidado ORG'!G666</f>
        <v>SONIA ROCIO WILCHEZ AFRICANO</v>
      </c>
      <c r="D669" s="27" t="str">
        <f>+'[1]Consolidado ORG'!L666</f>
        <v>PRESTAR SERVICIOS PROFESIONALES A LA DIRECCIÓN DE RESPONSABILIDAD PENAL ADOLESCENTE EN LA ELABORACIÓN DE INICIATIVAS DE REPARACIÓN Y LA IMPLEMENTACIÓN TRANSVERSAL DEL ENFOQUE CORPORAL Y DANCÍSTICO</v>
      </c>
      <c r="E669" s="27">
        <f>+'[1]Consolidado ORG'!M666</f>
        <v>44273</v>
      </c>
      <c r="F669" s="27">
        <f>+'[1]Consolidado ORG'!N666</f>
        <v>44731</v>
      </c>
      <c r="G669" s="28">
        <f>+'[1]Consolidado ORG'!P666</f>
        <v>11</v>
      </c>
      <c r="H669" s="28">
        <f>+'[1]Consolidado ORG'!AG666</f>
        <v>122</v>
      </c>
      <c r="I669" s="29">
        <f>+'[1]Consolidado ORG'!T666</f>
        <v>58058000</v>
      </c>
      <c r="J669" s="29" t="str">
        <f>+'[1]Consolidado ORG'!V666</f>
        <v>N/A</v>
      </c>
      <c r="K669" s="29">
        <f>+'[1]Consolidado ORG'!AE666</f>
        <v>21463867</v>
      </c>
      <c r="L669" s="27" t="str">
        <f>+'[1]Consolidado ORG'!E666</f>
        <v>5 5. Contratación directa</v>
      </c>
      <c r="M669" s="27" t="str">
        <f>+'[1]Consolidado ORG'!F666</f>
        <v>6 6. Otro</v>
      </c>
    </row>
    <row r="670" spans="1:13" s="2" customFormat="1" ht="48" x14ac:dyDescent="0.25">
      <c r="A670" s="26" t="str">
        <f>+'[1]Consolidado ORG'!A667</f>
        <v>SCJ-679-2021</v>
      </c>
      <c r="B670" s="27">
        <f>+'[1]Consolidado ORG'!B667</f>
        <v>44271</v>
      </c>
      <c r="C670" s="27" t="str">
        <f>+'[1]Consolidado ORG'!G667</f>
        <v>DEISY TATIANA ALBORNOZ TORRES</v>
      </c>
      <c r="D670" s="27" t="str">
        <f>+'[1]Consolidado ORG'!L667</f>
        <v>PRESTAR SERVICIOS PROFESIONALES A LA DIRECCIÓN DE RESPONSABILIDAD PENAL ADOLESCENTE DESDE EL ÁREA DE PSICOLOGÍA Y EL ENFOQUE DE JUSTICIA RESTAURATIVA PARA LA ATENCIÓN DE LA POBLACIÓN QUE LE SEA ASIGNADA DEL PROGRAMA DISTRITAL DE JUSTICIA JUVENIL RESTAURATIVA.</v>
      </c>
      <c r="E670" s="27">
        <f>+'[1]Consolidado ORG'!M667</f>
        <v>44273</v>
      </c>
      <c r="F670" s="27">
        <f>+'[1]Consolidado ORG'!N667</f>
        <v>44731</v>
      </c>
      <c r="G670" s="28">
        <f>+'[1]Consolidado ORG'!P667</f>
        <v>11</v>
      </c>
      <c r="H670" s="28">
        <f>+'[1]Consolidado ORG'!AG667</f>
        <v>122</v>
      </c>
      <c r="I670" s="29">
        <f>+'[1]Consolidado ORG'!T667</f>
        <v>55654500</v>
      </c>
      <c r="J670" s="29" t="str">
        <f>+'[1]Consolidado ORG'!V667</f>
        <v>N/A</v>
      </c>
      <c r="K670" s="29">
        <f>+'[1]Consolidado ORG'!AE667</f>
        <v>20575300</v>
      </c>
      <c r="L670" s="27" t="str">
        <f>+'[1]Consolidado ORG'!E667</f>
        <v>5 5. Contratación directa</v>
      </c>
      <c r="M670" s="27" t="str">
        <f>+'[1]Consolidado ORG'!F667</f>
        <v>6 6. Otro</v>
      </c>
    </row>
    <row r="671" spans="1:13" s="2" customFormat="1" ht="48" x14ac:dyDescent="0.25">
      <c r="A671" s="26" t="str">
        <f>+'[1]Consolidado ORG'!A668</f>
        <v>SCJ-680-2021</v>
      </c>
      <c r="B671" s="27">
        <f>+'[1]Consolidado ORG'!B668</f>
        <v>44271</v>
      </c>
      <c r="C671" s="27" t="str">
        <f>+'[1]Consolidado ORG'!G668</f>
        <v>DIANA LORENA MASSO
SOLARTE</v>
      </c>
      <c r="D671" s="27" t="str">
        <f>+'[1]Consolidado ORG'!L668</f>
        <v>PRESTAR SERVICIOS PROFESIONALES A LA OFICINA ASESORA DE PLANEACIÓN CON EL FIN DE APOYAR EL SEGUIMIENTO A PROYECTOS ESTRATÉGICOS COMO: POLÍTICAS PÚBLICAS DE LA SECRETARÍA DISTRITAL DE SEGURIDAD, CONVIVENCIA Y JUSTICIA; MODELO INTEGRADO DE PLANEACIÓN Y GESTIÓN; CONSEJOS DISTRITALES DE SEGURIDAD Y CONVIVENCIA.</v>
      </c>
      <c r="E671" s="27">
        <f>+'[1]Consolidado ORG'!M668</f>
        <v>44274</v>
      </c>
      <c r="F671" s="27">
        <f>+'[1]Consolidado ORG'!N668</f>
        <v>44568</v>
      </c>
      <c r="G671" s="28">
        <f>+'[1]Consolidado ORG'!P668</f>
        <v>9.5</v>
      </c>
      <c r="H671" s="28">
        <f>+'[1]Consolidado ORG'!AG668</f>
        <v>37</v>
      </c>
      <c r="I671" s="29">
        <f>+'[1]Consolidado ORG'!T668</f>
        <v>105773000</v>
      </c>
      <c r="J671" s="29" t="str">
        <f>+'[1]Consolidado ORG'!V668</f>
        <v>N/A</v>
      </c>
      <c r="K671" s="29">
        <f>+'[1]Consolidado ORG'!AE668</f>
        <v>13731933</v>
      </c>
      <c r="L671" s="27" t="str">
        <f>+'[1]Consolidado ORG'!E668</f>
        <v>5 5. Contratación directa</v>
      </c>
      <c r="M671" s="27" t="str">
        <f>+'[1]Consolidado ORG'!F668</f>
        <v>6 6. Otro</v>
      </c>
    </row>
    <row r="672" spans="1:13" s="2" customFormat="1" ht="48" x14ac:dyDescent="0.25">
      <c r="A672" s="26" t="str">
        <f>+'[1]Consolidado ORG'!A669</f>
        <v>SCJ-681-2021</v>
      </c>
      <c r="B672" s="27">
        <f>+'[1]Consolidado ORG'!B669</f>
        <v>44271</v>
      </c>
      <c r="C672" s="27" t="str">
        <f>+'[1]Consolidado ORG'!G669</f>
        <v>YOLANDA RODRIGUEZ REINA</v>
      </c>
      <c r="D672" s="27" t="str">
        <f>+'[1]Consolidado ORG'!L669</f>
        <v>PRESTAR SERVICIOS DE APOYO A LA GESTIÓN COMO AUXILIAR EN ENFERMERÍA PARA LA PRESTACIÓN DEL SERVICIO EN SALUD A LAS PERSONAS PRIVADAS DE LA LIBERTAD QUE SE ENCUENTRAN EN LA CÁRCEL DISTRITAL DE VARONES Y ANEXO DE MUJERES</v>
      </c>
      <c r="E672" s="27">
        <f>+'[1]Consolidado ORG'!M669</f>
        <v>44278</v>
      </c>
      <c r="F672" s="27">
        <f>+'[1]Consolidado ORG'!N669</f>
        <v>44731</v>
      </c>
      <c r="G672" s="28">
        <f>+'[1]Consolidado ORG'!P669</f>
        <v>11</v>
      </c>
      <c r="H672" s="28">
        <f>+'[1]Consolidado ORG'!AG669</f>
        <v>117</v>
      </c>
      <c r="I672" s="29">
        <f>+'[1]Consolidado ORG'!T669</f>
        <v>31511843</v>
      </c>
      <c r="J672" s="29" t="str">
        <f>+'[1]Consolidado ORG'!V669</f>
        <v>N/A</v>
      </c>
      <c r="K672" s="29">
        <f>+'[1]Consolidado ORG'!AE669</f>
        <v>11172381</v>
      </c>
      <c r="L672" s="27" t="str">
        <f>+'[1]Consolidado ORG'!E669</f>
        <v>5 5. Contratación directa</v>
      </c>
      <c r="M672" s="27" t="str">
        <f>+'[1]Consolidado ORG'!F669</f>
        <v>6 6. Otro</v>
      </c>
    </row>
    <row r="673" spans="1:13" s="2" customFormat="1" ht="48" x14ac:dyDescent="0.25">
      <c r="A673" s="26" t="str">
        <f>+'[1]Consolidado ORG'!A670</f>
        <v>SCJ-682-2021</v>
      </c>
      <c r="B673" s="27">
        <f>+'[1]Consolidado ORG'!B670</f>
        <v>44271</v>
      </c>
      <c r="C673" s="27" t="str">
        <f>+'[1]Consolidado ORG'!G670</f>
        <v>OSCAR ANDRES CABRA BOBADILLA</v>
      </c>
      <c r="D673" s="27" t="str">
        <f>+'[1]Consolidado ORG'!L670</f>
        <v>PRESTAR SERVICIOS DE APOYO A LA GESTIÓN A LA CÁRCEL DISTRITAL DE VARONES Y ANEXO DE MUJERES EN EL ÁREA DE ATENCIÓN INTEGRAL REALIZANDO SEGUIMIENTO AL CONTRATO DE SUMINISTRO DE ALIMENTOS A LAS PERSONAS PRIVADAS DE LA LIBERTAD Y REVISANDO EL CUMPLIMIENTO DEL PLAN DE SANEAMIENTO AMBIENTAL EN LOS PROGRAMAS ESTABLECIDOS</v>
      </c>
      <c r="E673" s="27">
        <f>+'[1]Consolidado ORG'!M670</f>
        <v>44274</v>
      </c>
      <c r="F673" s="27">
        <f>+'[1]Consolidado ORG'!N670</f>
        <v>44731</v>
      </c>
      <c r="G673" s="28">
        <f>+'[1]Consolidado ORG'!P670</f>
        <v>11</v>
      </c>
      <c r="H673" s="28">
        <f>+'[1]Consolidado ORG'!AG670</f>
        <v>121</v>
      </c>
      <c r="I673" s="29">
        <f>+'[1]Consolidado ORG'!T670</f>
        <v>31511843</v>
      </c>
      <c r="J673" s="29" t="str">
        <f>+'[1]Consolidado ORG'!V670</f>
        <v>N/A</v>
      </c>
      <c r="K673" s="29">
        <f>+'[1]Consolidado ORG'!AE670</f>
        <v>11554343</v>
      </c>
      <c r="L673" s="27" t="str">
        <f>+'[1]Consolidado ORG'!E670</f>
        <v>5 5. Contratación directa</v>
      </c>
      <c r="M673" s="27" t="str">
        <f>+'[1]Consolidado ORG'!F670</f>
        <v>6 6. Otro</v>
      </c>
    </row>
    <row r="674" spans="1:13" s="2" customFormat="1" ht="48" x14ac:dyDescent="0.25">
      <c r="A674" s="26" t="str">
        <f>+'[1]Consolidado ORG'!A671</f>
        <v>SCJ-695-2021</v>
      </c>
      <c r="B674" s="27">
        <f>+'[1]Consolidado ORG'!B671</f>
        <v>44273</v>
      </c>
      <c r="C674" s="27" t="str">
        <f>+'[1]Consolidado ORG'!G671</f>
        <v>YERALDIN  RANGEL AGUILAR</v>
      </c>
      <c r="D674" s="27" t="str">
        <f>+'[1]Consolidado ORG'!L671</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674" s="27">
        <f>+'[1]Consolidado ORG'!M671</f>
        <v>44281</v>
      </c>
      <c r="F674" s="27">
        <f>+'[1]Consolidado ORG'!N671</f>
        <v>44586</v>
      </c>
      <c r="G674" s="28">
        <f>+'[1]Consolidado ORG'!P671</f>
        <v>10</v>
      </c>
      <c r="H674" s="28">
        <f>+'[1]Consolidado ORG'!AG671</f>
        <v>0</v>
      </c>
      <c r="I674" s="29">
        <f>+'[1]Consolidado ORG'!T671</f>
        <v>23000000</v>
      </c>
      <c r="J674" s="29" t="str">
        <f>+'[1]Consolidado ORG'!V671</f>
        <v>NA</v>
      </c>
      <c r="K674" s="29">
        <f>+'[1]Consolidado ORG'!AE671</f>
        <v>0</v>
      </c>
      <c r="L674" s="27" t="str">
        <f>+'[1]Consolidado ORG'!E671</f>
        <v>5 5. Contratación directa</v>
      </c>
      <c r="M674" s="27" t="str">
        <f>+'[1]Consolidado ORG'!F671</f>
        <v>6 6. Otro</v>
      </c>
    </row>
    <row r="675" spans="1:13" s="2" customFormat="1" ht="48" x14ac:dyDescent="0.25">
      <c r="A675" s="26" t="str">
        <f>+'[1]Consolidado ORG'!A672</f>
        <v>SCJ-696-2021</v>
      </c>
      <c r="B675" s="27">
        <f>+'[1]Consolidado ORG'!B672</f>
        <v>44273</v>
      </c>
      <c r="C675" s="27" t="str">
        <f>+'[1]Consolidado ORG'!G672</f>
        <v>EDWIN LEONARDO BARBOSA PUENTES</v>
      </c>
      <c r="D675" s="27" t="str">
        <f>+'[1]Consolidado ORG'!L672</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675" s="27">
        <f>+'[1]Consolidado ORG'!M672</f>
        <v>44281</v>
      </c>
      <c r="F675" s="27">
        <f>+'[1]Consolidado ORG'!N672</f>
        <v>44586</v>
      </c>
      <c r="G675" s="28">
        <f>+'[1]Consolidado ORG'!P672</f>
        <v>10</v>
      </c>
      <c r="H675" s="28">
        <f>+'[1]Consolidado ORG'!AG672</f>
        <v>0</v>
      </c>
      <c r="I675" s="29">
        <f>+'[1]Consolidado ORG'!T672</f>
        <v>23000000</v>
      </c>
      <c r="J675" s="29" t="str">
        <f>+'[1]Consolidado ORG'!V672</f>
        <v>NA</v>
      </c>
      <c r="K675" s="29">
        <f>+'[1]Consolidado ORG'!AE672</f>
        <v>0</v>
      </c>
      <c r="L675" s="27" t="str">
        <f>+'[1]Consolidado ORG'!E672</f>
        <v>5 5. Contratación directa</v>
      </c>
      <c r="M675" s="27" t="str">
        <f>+'[1]Consolidado ORG'!F672</f>
        <v>6 6. Otro</v>
      </c>
    </row>
    <row r="676" spans="1:13" s="2" customFormat="1" ht="48" x14ac:dyDescent="0.25">
      <c r="A676" s="26" t="str">
        <f>+'[1]Consolidado ORG'!A673</f>
        <v>SCJ-697-2021</v>
      </c>
      <c r="B676" s="27">
        <f>+'[1]Consolidado ORG'!B673</f>
        <v>44273</v>
      </c>
      <c r="C676" s="27" t="str">
        <f>+'[1]Consolidado ORG'!G673</f>
        <v xml:space="preserve">JENNYFER ROBLEDO DIAZ </v>
      </c>
      <c r="D676" s="27" t="str">
        <f>+'[1]Consolidado ORG'!L673</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676" s="27">
        <f>+'[1]Consolidado ORG'!M673</f>
        <v>44278</v>
      </c>
      <c r="F676" s="27">
        <f>+'[1]Consolidado ORG'!N673</f>
        <v>44583</v>
      </c>
      <c r="G676" s="28">
        <f>+'[1]Consolidado ORG'!P673</f>
        <v>10</v>
      </c>
      <c r="H676" s="28">
        <f>+'[1]Consolidado ORG'!AG673</f>
        <v>0</v>
      </c>
      <c r="I676" s="29">
        <f>+'[1]Consolidado ORG'!T673</f>
        <v>23000000</v>
      </c>
      <c r="J676" s="29" t="str">
        <f>+'[1]Consolidado ORG'!V673</f>
        <v>NA</v>
      </c>
      <c r="K676" s="29">
        <f>+'[1]Consolidado ORG'!AE673</f>
        <v>0</v>
      </c>
      <c r="L676" s="27" t="str">
        <f>+'[1]Consolidado ORG'!E673</f>
        <v>5 5. Contratación directa</v>
      </c>
      <c r="M676" s="27" t="str">
        <f>+'[1]Consolidado ORG'!F673</f>
        <v>6 6. Otro</v>
      </c>
    </row>
    <row r="677" spans="1:13" s="2" customFormat="1" ht="48" x14ac:dyDescent="0.25">
      <c r="A677" s="26" t="str">
        <f>+'[1]Consolidado ORG'!A674</f>
        <v>SCJ-686-2021</v>
      </c>
      <c r="B677" s="27">
        <f>+'[1]Consolidado ORG'!B674</f>
        <v>44271</v>
      </c>
      <c r="C677" s="27" t="str">
        <f>+'[1]Consolidado ORG'!G674</f>
        <v>DAYANA ESPERANZA HIGUERA CANTOR</v>
      </c>
      <c r="D677" s="27" t="str">
        <f>+'[1]Consolidado ORG'!L674</f>
        <v>PRESTAR SERVICIOS PROFESIONALES A LA OFICINA ASESORA DE PLANEACIÓN DE LA SECRETARIA DE SEGURIDAD,
CONVIVENCIA Y JUSTICIA EN TEMAS VINCULADOS A LA PLANEACIÓN Y DESARROLLO DE LOS EQUIPAMIENTOS DEL
SECTOR ASOCIADOS CON LOS INSTRUMENTOS DE ORDENAMIENTO TERRITORIAL CORRESPONDIENTES.</v>
      </c>
      <c r="E677" s="27">
        <f>+'[1]Consolidado ORG'!M674</f>
        <v>44273</v>
      </c>
      <c r="F677" s="27">
        <f>+'[1]Consolidado ORG'!N674</f>
        <v>44599</v>
      </c>
      <c r="G677" s="28">
        <f>+'[1]Consolidado ORG'!P674</f>
        <v>9.5</v>
      </c>
      <c r="H677" s="28">
        <f>+'[1]Consolidado ORG'!AG674</f>
        <v>37</v>
      </c>
      <c r="I677" s="29">
        <f>+'[1]Consolidado ORG'!T674</f>
        <v>173897500</v>
      </c>
      <c r="J677" s="29" t="str">
        <f>+'[1]Consolidado ORG'!V674</f>
        <v>N/A</v>
      </c>
      <c r="K677" s="29">
        <f>+'[1]Consolidado ORG'!AE674</f>
        <v>22576167</v>
      </c>
      <c r="L677" s="27" t="str">
        <f>+'[1]Consolidado ORG'!E674</f>
        <v>5 5. Contratación directa</v>
      </c>
      <c r="M677" s="27" t="str">
        <f>+'[1]Consolidado ORG'!F674</f>
        <v>6 6. Otro</v>
      </c>
    </row>
    <row r="678" spans="1:13" s="2" customFormat="1" ht="48" x14ac:dyDescent="0.25">
      <c r="A678" s="26" t="str">
        <f>+'[1]Consolidado ORG'!A675</f>
        <v>SCJ-687-2021</v>
      </c>
      <c r="B678" s="27">
        <f>+'[1]Consolidado ORG'!B675</f>
        <v>44271</v>
      </c>
      <c r="C678" s="27" t="str">
        <f>+'[1]Consolidado ORG'!G675</f>
        <v>FELIPE OSORIO VIERA</v>
      </c>
      <c r="D678" s="27" t="str">
        <f>+'[1]Consolidado ORG'!L675</f>
        <v>PRESTAR SERVICIOS PROFESIONALES A LA OFICINA ASESORA DE PLANEACIÓN EN EL PROCESO DE FORMULACIÓN DEL PLAN DE ORDENAMIENTO TERRITORIAL Y LOS ANÁLISIS GEOGRÁFICOS A ESCALA URBANA Y REGIONAL PARA LA EJECUCIÓN DEL PLAN DISTRITAL DE DESARROLLO, EL PLAN MAESTRO DE EQUIPAMIENTOS DE SEGURIDAD CIUDADANA, DEFENSA Y JUSTICIA Y OTROS INSTRUMENTOS DE PLANEACIÓN TERRITORIAL QUE DEMANDE LA SECRETARÍA DISTRITAL DE SEGURIDAD, CONVIVENCIA Y JUSTICIA.</v>
      </c>
      <c r="E678" s="27">
        <f>+'[1]Consolidado ORG'!M675</f>
        <v>44273</v>
      </c>
      <c r="F678" s="27">
        <f>+'[1]Consolidado ORG'!N675</f>
        <v>44568</v>
      </c>
      <c r="G678" s="28">
        <f>+'[1]Consolidado ORG'!P675</f>
        <v>9.5</v>
      </c>
      <c r="H678" s="28">
        <f>+'[1]Consolidado ORG'!AG675</f>
        <v>37</v>
      </c>
      <c r="I678" s="29">
        <f>+'[1]Consolidado ORG'!T675</f>
        <v>105773000</v>
      </c>
      <c r="J678" s="29" t="str">
        <f>+'[1]Consolidado ORG'!V675</f>
        <v>N/A</v>
      </c>
      <c r="K678" s="29">
        <f>+'[1]Consolidado ORG'!AE675</f>
        <v>13731933</v>
      </c>
      <c r="L678" s="27" t="str">
        <f>+'[1]Consolidado ORG'!E675</f>
        <v>5 5. Contratación directa</v>
      </c>
      <c r="M678" s="27" t="str">
        <f>+'[1]Consolidado ORG'!F675</f>
        <v>6 6. Otro</v>
      </c>
    </row>
    <row r="679" spans="1:13" s="2" customFormat="1" ht="48" x14ac:dyDescent="0.25">
      <c r="A679" s="26" t="str">
        <f>+'[1]Consolidado ORG'!A676</f>
        <v>SCJ-688-2021</v>
      </c>
      <c r="B679" s="27">
        <f>+'[1]Consolidado ORG'!B676</f>
        <v>44272</v>
      </c>
      <c r="C679" s="27" t="str">
        <f>+'[1]Consolidado ORG'!G676</f>
        <v>NESTOR JULIÁN RAMÍREZ SIERRA</v>
      </c>
      <c r="D679" s="27" t="str">
        <f>+'[1]Consolidado ORG'!L676</f>
        <v>PRESTAR SERVICIOS PROFESIONALES A LA DIRECCIÓN DE ACCESO A LA JUSTICIA PARA APOYAR LOS ASUNTOS JURÍDICOS RELATIVOS AL SISTEMA DISTRITAL DE JUSTICIA CON EL FIN DE RESPONDER A LAS NECESIDADES ACTUALES DE LA POBLACIÓN EN LA CIUDAD DE BOGOTÁ D.C.</v>
      </c>
      <c r="E679" s="27">
        <f>+'[1]Consolidado ORG'!M676</f>
        <v>44273</v>
      </c>
      <c r="F679" s="27">
        <f>+'[1]Consolidado ORG'!N676</f>
        <v>44731</v>
      </c>
      <c r="G679" s="28">
        <f>+'[1]Consolidado ORG'!P676</f>
        <v>11</v>
      </c>
      <c r="H679" s="28">
        <f>+'[1]Consolidado ORG'!AG676</f>
        <v>122</v>
      </c>
      <c r="I679" s="29">
        <f>+'[1]Consolidado ORG'!T676</f>
        <v>99000000</v>
      </c>
      <c r="J679" s="29" t="str">
        <f>+'[1]Consolidado ORG'!V676</f>
        <v>N/A</v>
      </c>
      <c r="K679" s="29">
        <f>+'[1]Consolidado ORG'!AE676</f>
        <v>36600000</v>
      </c>
      <c r="L679" s="27" t="str">
        <f>+'[1]Consolidado ORG'!E676</f>
        <v>5 5. Contratación directa</v>
      </c>
      <c r="M679" s="27" t="str">
        <f>+'[1]Consolidado ORG'!F676</f>
        <v>6 6. Otro</v>
      </c>
    </row>
    <row r="680" spans="1:13" s="2" customFormat="1" ht="48" x14ac:dyDescent="0.25">
      <c r="A680" s="26" t="str">
        <f>+'[1]Consolidado ORG'!A677</f>
        <v>SCJ-689-2021</v>
      </c>
      <c r="B680" s="27">
        <f>+'[1]Consolidado ORG'!B677</f>
        <v>44273</v>
      </c>
      <c r="C680" s="27" t="str">
        <f>+'[1]Consolidado ORG'!G677</f>
        <v>LORENA CAMPOS GÓMEZ</v>
      </c>
      <c r="D680" s="27" t="str">
        <f>+'[1]Consolidado ORG'!L677</f>
        <v>PRESTAR SERVICIOS PROFESIONALES A LA OFICINA ASESORA DE PLANEACIÓN EN LA FORMULACIÓN, SEGUIMIENTO Y CONTROL A LA EJECUCIÓN DEL PLAN DE DESARROLLO DISTRITAL Y PROYECTOS DE INVERSIÓN DE LA SECRETARÍA DISTRITAL DE SEGURIDAD, CONVIVENCIA Y JUSTICIA.</v>
      </c>
      <c r="E680" s="27">
        <f>+'[1]Consolidado ORG'!M677</f>
        <v>44279</v>
      </c>
      <c r="F680" s="27">
        <f>+'[1]Consolidado ORG'!N677</f>
        <v>44605</v>
      </c>
      <c r="G680" s="28">
        <f>+'[1]Consolidado ORG'!P677</f>
        <v>9.5</v>
      </c>
      <c r="H680" s="28">
        <f>+'[1]Consolidado ORG'!AG677</f>
        <v>37</v>
      </c>
      <c r="I680" s="29">
        <f>+'[1]Consolidado ORG'!T677</f>
        <v>87599500</v>
      </c>
      <c r="J680" s="29" t="str">
        <f>+'[1]Consolidado ORG'!V677</f>
        <v>N/A</v>
      </c>
      <c r="K680" s="29">
        <f>+'[1]Consolidado ORG'!AE677</f>
        <v>11372567</v>
      </c>
      <c r="L680" s="27" t="str">
        <f>+'[1]Consolidado ORG'!E677</f>
        <v>5 5. Contratación directa</v>
      </c>
      <c r="M680" s="27" t="str">
        <f>+'[1]Consolidado ORG'!F677</f>
        <v>6 6. Otro</v>
      </c>
    </row>
    <row r="681" spans="1:13" s="2" customFormat="1" ht="48" x14ac:dyDescent="0.25">
      <c r="A681" s="26" t="str">
        <f>+'[1]Consolidado ORG'!A678</f>
        <v>SCJ-690-2021</v>
      </c>
      <c r="B681" s="27">
        <f>+'[1]Consolidado ORG'!B678</f>
        <v>44273</v>
      </c>
      <c r="C681" s="27" t="str">
        <f>+'[1]Consolidado ORG'!G678</f>
        <v>JUAN DAVID GARCÍA RUEDA</v>
      </c>
      <c r="D681" s="27" t="str">
        <f>+'[1]Consolidado ORG'!L678</f>
        <v>PRESTAR SERVICIOS PROFESIONALES A LA OFICINA ASESORA DE PLANEACIÓN EN TEMAS DE INVESTIGACIÓN RELACIONADOS CON LOS PLANES Y PROYECTOS, EN LA IMPLEMENTACIÓN Y SEGUIMIENTO DEL PLAN INTEGRAL DE SEGURIDAD CIUDADANA, CONVIVENCIA Y JUSTICIA DE LA SECRETARÍA DISTRITAL DE SEGURIDAD, CONVIVENCIA Y JUSTICIA, AL IGUAL QUE EN LA FORMULACIÓN DE LA NUEVA POLÍTICA PÚBLICA DISTRITAL DE SEGURIDAD, CONVIVENCIA Y JUSTICIA.</v>
      </c>
      <c r="E681" s="27">
        <f>+'[1]Consolidado ORG'!M678</f>
        <v>44279</v>
      </c>
      <c r="F681" s="27">
        <f>+'[1]Consolidado ORG'!N678</f>
        <v>44568</v>
      </c>
      <c r="G681" s="28">
        <f>+'[1]Consolidado ORG'!P678</f>
        <v>9.5</v>
      </c>
      <c r="H681" s="28">
        <f>+'[1]Consolidado ORG'!AG678</f>
        <v>37</v>
      </c>
      <c r="I681" s="29">
        <f>+'[1]Consolidado ORG'!T678</f>
        <v>66230627</v>
      </c>
      <c r="J681" s="29" t="str">
        <f>+'[1]Consolidado ORG'!V678</f>
        <v>N/A</v>
      </c>
      <c r="K681" s="29">
        <f>+'[1]Consolidado ORG'!AE678</f>
        <v>8598362</v>
      </c>
      <c r="L681" s="27" t="str">
        <f>+'[1]Consolidado ORG'!E678</f>
        <v>5 5. Contratación directa</v>
      </c>
      <c r="M681" s="27" t="str">
        <f>+'[1]Consolidado ORG'!F678</f>
        <v>6 6. Otro</v>
      </c>
    </row>
    <row r="682" spans="1:13" s="2" customFormat="1" ht="48" x14ac:dyDescent="0.25">
      <c r="A682" s="26" t="str">
        <f>+'[1]Consolidado ORG'!A679</f>
        <v>SCJ-691-2021</v>
      </c>
      <c r="B682" s="27">
        <f>+'[1]Consolidado ORG'!B679</f>
        <v>44273</v>
      </c>
      <c r="C682" s="27" t="str">
        <f>+'[1]Consolidado ORG'!G679</f>
        <v>ANDRES CARO BORRERO</v>
      </c>
      <c r="D682" s="27" t="str">
        <f>+'[1]Consolidado ORG'!L679</f>
        <v>PRESTAR SERVICIOS PROFESIONALES A LA OFICINA ASESORA DE PLANEACIÓN EN LAS TAREAS DERIVADAS DEL PROCESO DE FORMULACIÓN DE LA POLÍTICA PÚBLICA DISTRITAL DE SEGURIDAD, CONVIVENCIA Y JUSTICIA, CON ÉNFASIS EN LA GENERACIÓN DE DOCUMENTOS JURÍDICOS Y CONCEPTUALES Y EN LA GESTIÓN CON LOS GRUPOS DE VALOR.</v>
      </c>
      <c r="E682" s="27">
        <f>+'[1]Consolidado ORG'!M679</f>
        <v>44280</v>
      </c>
      <c r="F682" s="27">
        <f>+'[1]Consolidado ORG'!N679</f>
        <v>44448</v>
      </c>
      <c r="G682" s="28">
        <f>+'[1]Consolidado ORG'!P679</f>
        <v>9.5</v>
      </c>
      <c r="H682" s="28">
        <f>+'[1]Consolidado ORG'!AG679</f>
        <v>0</v>
      </c>
      <c r="I682" s="29">
        <f>+'[1]Consolidado ORG'!T679</f>
        <v>87599500</v>
      </c>
      <c r="J682" s="29" t="str">
        <f>+'[1]Consolidado ORG'!V679</f>
        <v>N/A</v>
      </c>
      <c r="K682" s="29">
        <f>+'[1]Consolidado ORG'!AE679</f>
        <v>0</v>
      </c>
      <c r="L682" s="27" t="str">
        <f>+'[1]Consolidado ORG'!E679</f>
        <v>5 5. Contratación directa</v>
      </c>
      <c r="M682" s="27" t="str">
        <f>+'[1]Consolidado ORG'!F679</f>
        <v>6 6. Otro</v>
      </c>
    </row>
    <row r="683" spans="1:13" s="2" customFormat="1" ht="48" x14ac:dyDescent="0.25">
      <c r="A683" s="26" t="str">
        <f>+'[1]Consolidado ORG'!A680</f>
        <v>SCJ-692-2021</v>
      </c>
      <c r="B683" s="27">
        <f>+'[1]Consolidado ORG'!B680</f>
        <v>44273</v>
      </c>
      <c r="C683" s="27" t="str">
        <f>+'[1]Consolidado ORG'!G680</f>
        <v>JHOJAN EDUARDO CASTIBLANCO LEON</v>
      </c>
      <c r="D683" s="27" t="str">
        <f>+'[1]Consolidado ORG'!L680</f>
        <v>PRESTAR SERVICIOS DE APOYO A LA GESTIÓN A LA DIRECCIÓN DE RESPONSABILIDAD PENAL ADOLESCENTE EN ACTIVIDADES DE CLASIFICACIÓN, ORGANIZACIÓN, DIGITACIÓN Y CONSERVACIÓN DE LA DOCUMENTACIÓN ASIGNADA</v>
      </c>
      <c r="E683" s="27">
        <f>+'[1]Consolidado ORG'!M680</f>
        <v>44279</v>
      </c>
      <c r="F683" s="27">
        <f>+'[1]Consolidado ORG'!N680</f>
        <v>44730</v>
      </c>
      <c r="G683" s="28">
        <f>+'[1]Consolidado ORG'!P680</f>
        <v>11</v>
      </c>
      <c r="H683" s="28">
        <f>+'[1]Consolidado ORG'!AG680</f>
        <v>115</v>
      </c>
      <c r="I683" s="29">
        <f>+'[1]Consolidado ORG'!T680</f>
        <v>20995700</v>
      </c>
      <c r="J683" s="29" t="str">
        <f>+'[1]Consolidado ORG'!V680</f>
        <v>N/A</v>
      </c>
      <c r="K683" s="29">
        <f>+'[1]Consolidado ORG'!AE680</f>
        <v>7380306</v>
      </c>
      <c r="L683" s="27" t="str">
        <f>+'[1]Consolidado ORG'!E680</f>
        <v>5 5. Contratación directa</v>
      </c>
      <c r="M683" s="27" t="str">
        <f>+'[1]Consolidado ORG'!F680</f>
        <v>6 6. Otro</v>
      </c>
    </row>
    <row r="684" spans="1:13" s="2" customFormat="1" ht="48" x14ac:dyDescent="0.25">
      <c r="A684" s="26" t="str">
        <f>+'[1]Consolidado ORG'!A681</f>
        <v>SCJ-693-2021</v>
      </c>
      <c r="B684" s="27">
        <f>+'[1]Consolidado ORG'!B681</f>
        <v>44273</v>
      </c>
      <c r="C684" s="27" t="str">
        <f>+'[1]Consolidado ORG'!G681</f>
        <v>KAREN LORENA VILLALBA GARCIA</v>
      </c>
      <c r="D684" s="27" t="str">
        <f>+'[1]Consolidado ORG'!L681</f>
        <v>PRESTAR SERVICIOS PROFESIONALES A LA DIRECCIÓN DE RESPONSABILIDAD PENAL ADOLESCENTE PARA APOYAR EN LA APLICACIÓN DEL ENFOQUE PEDAGÓGICO Y DE DERECHOS HUMANOS EN LAS ACCIONES DE REPARACIÓN INTEGRAL QUE SE PROMUEVEN DESDE EL PROGRAMA DISTRITAL DE JUSTICIA JUVENIL RESTAURATIVA Y LAS DEMÁS ESTRATEGIAS QUE SE IMPLEMENTEN DESDE LA DIRECCIÓN.</v>
      </c>
      <c r="E684" s="27">
        <f>+'[1]Consolidado ORG'!M681</f>
        <v>44279</v>
      </c>
      <c r="F684" s="27">
        <f>+'[1]Consolidado ORG'!N681</f>
        <v>44731</v>
      </c>
      <c r="G684" s="28">
        <f>+'[1]Consolidado ORG'!P681</f>
        <v>11</v>
      </c>
      <c r="H684" s="28">
        <f>+'[1]Consolidado ORG'!AG681</f>
        <v>116</v>
      </c>
      <c r="I684" s="29">
        <f>+'[1]Consolidado ORG'!T681</f>
        <v>41800000</v>
      </c>
      <c r="J684" s="29" t="str">
        <f>+'[1]Consolidado ORG'!V681</f>
        <v>N/A</v>
      </c>
      <c r="K684" s="29">
        <f>+'[1]Consolidado ORG'!AE681</f>
        <v>14693334</v>
      </c>
      <c r="L684" s="27" t="str">
        <f>+'[1]Consolidado ORG'!E681</f>
        <v>5 5. Contratación directa</v>
      </c>
      <c r="M684" s="27" t="str">
        <f>+'[1]Consolidado ORG'!F681</f>
        <v>6 6. Otro</v>
      </c>
    </row>
    <row r="685" spans="1:13" s="2" customFormat="1" ht="48" x14ac:dyDescent="0.25">
      <c r="A685" s="26" t="str">
        <f>+'[1]Consolidado ORG'!A682</f>
        <v>SCJ-698-2021</v>
      </c>
      <c r="B685" s="27">
        <f>+'[1]Consolidado ORG'!B682</f>
        <v>44273</v>
      </c>
      <c r="C685" s="27" t="str">
        <f>+'[1]Consolidado ORG'!G682</f>
        <v>ZULMA ROCIO CAMPOS MONTAÑA</v>
      </c>
      <c r="D685" s="27" t="str">
        <f>+'[1]Consolidado ORG'!L682</f>
        <v>PRESTAR SERVICIOS DE APOYO A LA GESTIÓN A LA SECRETARIA DISTRITAL DE SEGURIDAD, CONVIVENCIA Y JUSTICIA, EN EL APOYO PARA LA EJECUCIÓN DE ACTIVIDADES DE ARTICULACIÓN QUE SE REALIZAN CON LAS AUTORIDADES DE POLICIA FRENTE A LAS MEDIDAS CORRECTIVAS DE SU COMPETENCIA DE CONFORMIDAD CON LO ESTABLECIDO EN LA LEY 1801 DE 2016 O AQUELLA QUE LA REGLAMENTE, MODIFIQUE O SUSTITUYA</v>
      </c>
      <c r="E685" s="27">
        <f>+'[1]Consolidado ORG'!M682</f>
        <v>44279</v>
      </c>
      <c r="F685" s="27">
        <f>+'[1]Consolidado ORG'!N682</f>
        <v>44749</v>
      </c>
      <c r="G685" s="28">
        <f>+'[1]Consolidado ORG'!P682</f>
        <v>10.5</v>
      </c>
      <c r="H685" s="28">
        <f>+'[1]Consolidado ORG'!AG682</f>
        <v>150</v>
      </c>
      <c r="I685" s="29">
        <f>+'[1]Consolidado ORG'!T682</f>
        <v>25471289</v>
      </c>
      <c r="J685" s="29" t="str">
        <f>+'[1]Consolidado ORG'!V682</f>
        <v>NA</v>
      </c>
      <c r="K685" s="29">
        <f>+'[1]Consolidado ORG'!AE682</f>
        <v>12129185</v>
      </c>
      <c r="L685" s="27" t="str">
        <f>+'[1]Consolidado ORG'!E682</f>
        <v>5 5. Contratación directa</v>
      </c>
      <c r="M685" s="27" t="str">
        <f>+'[1]Consolidado ORG'!F682</f>
        <v>6 6. Otro</v>
      </c>
    </row>
    <row r="686" spans="1:13" s="2" customFormat="1" ht="48" x14ac:dyDescent="0.25">
      <c r="A686" s="26" t="str">
        <f>+'[1]Consolidado ORG'!A683</f>
        <v>SCJ-699-2021</v>
      </c>
      <c r="B686" s="27">
        <f>+'[1]Consolidado ORG'!B683</f>
        <v>44273</v>
      </c>
      <c r="C686" s="27" t="str">
        <f>+'[1]Consolidado ORG'!G683</f>
        <v>LEDY ADRIANA MENDEZ GUAQUETA</v>
      </c>
      <c r="D686" s="27" t="str">
        <f>+'[1]Consolidado ORG'!L683</f>
        <v>PRESTAR SERVICIOS DE APOYO A LA GESTIÓN PARA REALIZAR LAS ACTIVIDADES CONCERNIENTES AL MANEJO Y DISPOSICIÓN DOCUMENTAL DEL ARCHIVO DE MEDIDAS CORRECTIVAS DE MULTA POR INFRACCIONES AL CÓDIGO NACIONAL DE SEGURIDAD Y CONVIVENCIA CIUDADANA</v>
      </c>
      <c r="E686" s="27">
        <f>+'[1]Consolidado ORG'!M683</f>
        <v>44278</v>
      </c>
      <c r="F686" s="27">
        <f>+'[1]Consolidado ORG'!N683</f>
        <v>44779</v>
      </c>
      <c r="G686" s="28">
        <f>+'[1]Consolidado ORG'!P683</f>
        <v>11</v>
      </c>
      <c r="H686" s="28">
        <f>+'[1]Consolidado ORG'!AG683</f>
        <v>165</v>
      </c>
      <c r="I686" s="29">
        <f>+'[1]Consolidado ORG'!T683</f>
        <v>29172000</v>
      </c>
      <c r="J686" s="29" t="str">
        <f>+'[1]Consolidado ORG'!V683</f>
        <v>NA</v>
      </c>
      <c r="K686" s="29">
        <f>+'[1]Consolidado ORG'!AE683</f>
        <v>14586000</v>
      </c>
      <c r="L686" s="27" t="str">
        <f>+'[1]Consolidado ORG'!E683</f>
        <v>5 5. Contratación directa</v>
      </c>
      <c r="M686" s="27" t="str">
        <f>+'[1]Consolidado ORG'!F683</f>
        <v>6 6. Otro</v>
      </c>
    </row>
    <row r="687" spans="1:13" s="2" customFormat="1" ht="48" x14ac:dyDescent="0.25">
      <c r="A687" s="26" t="str">
        <f>+'[1]Consolidado ORG'!A684</f>
        <v>SCJ-700-2021</v>
      </c>
      <c r="B687" s="27">
        <f>+'[1]Consolidado ORG'!B684</f>
        <v>44273</v>
      </c>
      <c r="C687" s="27" t="str">
        <f>+'[1]Consolidado ORG'!G684</f>
        <v>JULIAN EDUARDO GARCIA ARCILA</v>
      </c>
      <c r="D687" s="27" t="str">
        <f>+'[1]Consolidado ORG'!L684</f>
        <v>PRESTAR SERVICIOS DE APOYO A LA GESTIÓN PARA REALIZAR LAS ACTIVIDADES CONCERNIENTES AL MANEJO Y DISPOSICIÓN DOCUMENTAL DEL ARCHIVO DE MEDIDAS CORRECTIVAS DE MULTA POR INFRACCIONES AL CÓDIGO NACIONAL DE SEGURIDAD Y CONVIVENCIA CIUDADANA</v>
      </c>
      <c r="E687" s="27">
        <f>+'[1]Consolidado ORG'!M684</f>
        <v>44278</v>
      </c>
      <c r="F687" s="27">
        <f>+'[1]Consolidado ORG'!N684</f>
        <v>44779</v>
      </c>
      <c r="G687" s="28">
        <f>+'[1]Consolidado ORG'!P684</f>
        <v>11</v>
      </c>
      <c r="H687" s="28">
        <f>+'[1]Consolidado ORG'!AG684</f>
        <v>165</v>
      </c>
      <c r="I687" s="29">
        <f>+'[1]Consolidado ORG'!T684</f>
        <v>29172000</v>
      </c>
      <c r="J687" s="29" t="str">
        <f>+'[1]Consolidado ORG'!V684</f>
        <v>NA</v>
      </c>
      <c r="K687" s="29">
        <f>+'[1]Consolidado ORG'!AE684</f>
        <v>14586000</v>
      </c>
      <c r="L687" s="27" t="str">
        <f>+'[1]Consolidado ORG'!E684</f>
        <v>5 5. Contratación directa</v>
      </c>
      <c r="M687" s="27" t="str">
        <f>+'[1]Consolidado ORG'!F684</f>
        <v>6 6. Otro</v>
      </c>
    </row>
    <row r="688" spans="1:13" s="2" customFormat="1" ht="48" x14ac:dyDescent="0.25">
      <c r="A688" s="26" t="str">
        <f>+'[1]Consolidado ORG'!A685</f>
        <v>SCJ-701-2021</v>
      </c>
      <c r="B688" s="27">
        <f>+'[1]Consolidado ORG'!B685</f>
        <v>44274</v>
      </c>
      <c r="C688" s="27" t="str">
        <f>+'[1]Consolidado ORG'!G685</f>
        <v>FABIO ANDRES HOMEZ TORRES</v>
      </c>
      <c r="D688" s="27" t="str">
        <f>+'[1]Consolidado ORG'!L685</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688" s="27">
        <f>+'[1]Consolidado ORG'!M685</f>
        <v>44294</v>
      </c>
      <c r="F688" s="27">
        <f>+'[1]Consolidado ORG'!N685</f>
        <v>44627</v>
      </c>
      <c r="G688" s="28">
        <f>+'[1]Consolidado ORG'!P685</f>
        <v>11</v>
      </c>
      <c r="H688" s="28">
        <f>+'[1]Consolidado ORG'!AG685</f>
        <v>0</v>
      </c>
      <c r="I688" s="29">
        <f>+'[1]Consolidado ORG'!T685</f>
        <v>23000000</v>
      </c>
      <c r="J688" s="29" t="str">
        <f>+'[1]Consolidado ORG'!V685</f>
        <v>NA</v>
      </c>
      <c r="K688" s="29">
        <f>+'[1]Consolidado ORG'!AE685</f>
        <v>0</v>
      </c>
      <c r="L688" s="27" t="str">
        <f>+'[1]Consolidado ORG'!E685</f>
        <v>5 5. Contratación directa</v>
      </c>
      <c r="M688" s="27" t="str">
        <f>+'[1]Consolidado ORG'!F685</f>
        <v>6 6. Otro</v>
      </c>
    </row>
    <row r="689" spans="1:13" s="2" customFormat="1" ht="48" x14ac:dyDescent="0.25">
      <c r="A689" s="26" t="str">
        <f>+'[1]Consolidado ORG'!A686</f>
        <v>SCJ-466-2021</v>
      </c>
      <c r="B689" s="27">
        <f>+'[1]Consolidado ORG'!B686</f>
        <v>44256</v>
      </c>
      <c r="C689" s="27" t="str">
        <f>+'[1]Consolidado ORG'!G686</f>
        <v>DEISY  BORDA LOPEZ</v>
      </c>
      <c r="D689" s="27" t="str">
        <f>+'[1]Consolidado ORG'!L686</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689" s="27">
        <f>+'[1]Consolidado ORG'!M686</f>
        <v>44257</v>
      </c>
      <c r="F689" s="27">
        <f>+'[1]Consolidado ORG'!N686</f>
        <v>44562</v>
      </c>
      <c r="G689" s="28">
        <f>+'[1]Consolidado ORG'!P686</f>
        <v>10</v>
      </c>
      <c r="H689" s="28">
        <f>+'[1]Consolidado ORG'!AG686</f>
        <v>0</v>
      </c>
      <c r="I689" s="29">
        <f>+'[1]Consolidado ORG'!T686</f>
        <v>23000000</v>
      </c>
      <c r="J689" s="29" t="str">
        <f>+'[1]Consolidado ORG'!V686</f>
        <v>NA</v>
      </c>
      <c r="K689" s="29">
        <f>+'[1]Consolidado ORG'!AE686</f>
        <v>0</v>
      </c>
      <c r="L689" s="27" t="str">
        <f>+'[1]Consolidado ORG'!E686</f>
        <v>5 5. Contratación directa</v>
      </c>
      <c r="M689" s="27" t="str">
        <f>+'[1]Consolidado ORG'!F686</f>
        <v>6 6. Otro</v>
      </c>
    </row>
    <row r="690" spans="1:13" s="2" customFormat="1" ht="48" x14ac:dyDescent="0.25">
      <c r="A690" s="26" t="str">
        <f>+'[1]Consolidado ORG'!A687</f>
        <v>SCJ-702-2021</v>
      </c>
      <c r="B690" s="27">
        <f>+'[1]Consolidado ORG'!B687</f>
        <v>44274</v>
      </c>
      <c r="C690" s="27" t="str">
        <f>+'[1]Consolidado ORG'!G687</f>
        <v>WENDY GINNETT BONILLA MEDINA</v>
      </c>
      <c r="D690" s="27" t="str">
        <f>+'[1]Consolidado ORG'!L687</f>
        <v>PRESTAR SUS SERVICIOS PROFESIONALES EN DERECHO PARA EL TRÁMITE DE GESTIÓN DE CARTERA QUE SE ENCUENTRA A CARGO DE LA SECRETARÍA DISTRITAL DE SEGURIDAD, CONVIVENCIA Y JUSTICIA COMO MECANISMO PARA MATERIALIZAR LAS MEDIDAS CORRECTIVAS DE LA LEY 1801 DE 2016.</v>
      </c>
      <c r="E690" s="27">
        <f>+'[1]Consolidado ORG'!M687</f>
        <v>44279</v>
      </c>
      <c r="F690" s="27">
        <f>+'[1]Consolidado ORG'!N687</f>
        <v>44780</v>
      </c>
      <c r="G690" s="28">
        <f>+'[1]Consolidado ORG'!P687</f>
        <v>11</v>
      </c>
      <c r="H690" s="28">
        <f>+'[1]Consolidado ORG'!AG687</f>
        <v>165</v>
      </c>
      <c r="I690" s="29">
        <f>+'[1]Consolidado ORG'!T687</f>
        <v>78239700</v>
      </c>
      <c r="J690" s="29" t="str">
        <f>+'[1]Consolidado ORG'!V687</f>
        <v>NA</v>
      </c>
      <c r="K690" s="29">
        <f>+'[1]Consolidado ORG'!AE687</f>
        <v>39119850</v>
      </c>
      <c r="L690" s="27" t="str">
        <f>+'[1]Consolidado ORG'!E687</f>
        <v>5 5. Contratación directa</v>
      </c>
      <c r="M690" s="27" t="str">
        <f>+'[1]Consolidado ORG'!F687</f>
        <v>6 6. Otro</v>
      </c>
    </row>
    <row r="691" spans="1:13" s="2" customFormat="1" ht="48" x14ac:dyDescent="0.25">
      <c r="A691" s="26" t="str">
        <f>+'[1]Consolidado ORG'!A688</f>
        <v>SCJ-704-2021</v>
      </c>
      <c r="B691" s="27">
        <f>+'[1]Consolidado ORG'!B688</f>
        <v>44274</v>
      </c>
      <c r="C691" s="27" t="str">
        <f>+'[1]Consolidado ORG'!G688</f>
        <v>FRANCISCO ALFORD BOJACA</v>
      </c>
      <c r="D691" s="27" t="str">
        <f>+'[1]Consolidado ORG'!L688</f>
        <v>PRESTAR SERVICIOS PROFESIONALES ESPECIALIZADOS EN DERECHO PARA LA EJECUCIÓN DE LINEAMIENTOS DE GESTIÓN DE LA CARTERA GENERADA POR CONCEPTO DE MULTAS POR INFRACCIONES AL CÓDIGO NACIONAL DE SEGURIDAD Y CONVIVENCIA CIUDADANA.</v>
      </c>
      <c r="E691" s="27">
        <f>+'[1]Consolidado ORG'!M688</f>
        <v>44279</v>
      </c>
      <c r="F691" s="27">
        <f>+'[1]Consolidado ORG'!N688</f>
        <v>44777</v>
      </c>
      <c r="G691" s="28">
        <f>+'[1]Consolidado ORG'!P688</f>
        <v>11</v>
      </c>
      <c r="H691" s="28">
        <f>+'[1]Consolidado ORG'!AG688</f>
        <v>162</v>
      </c>
      <c r="I691" s="29">
        <f>+'[1]Consolidado ORG'!T688</f>
        <v>139656000</v>
      </c>
      <c r="J691" s="29" t="str">
        <f>+'[1]Consolidado ORG'!V688</f>
        <v>NA</v>
      </c>
      <c r="K691" s="29">
        <f>+'[1]Consolidado ORG'!AE688</f>
        <v>68559318</v>
      </c>
      <c r="L691" s="27" t="str">
        <f>+'[1]Consolidado ORG'!E688</f>
        <v>5 5. Contratación directa</v>
      </c>
      <c r="M691" s="27" t="str">
        <f>+'[1]Consolidado ORG'!F688</f>
        <v>6 6. Otro</v>
      </c>
    </row>
    <row r="692" spans="1:13" s="2" customFormat="1" ht="48" x14ac:dyDescent="0.25">
      <c r="A692" s="26" t="str">
        <f>+'[1]Consolidado ORG'!A689</f>
        <v>SCJ-705-2021</v>
      </c>
      <c r="B692" s="27">
        <f>+'[1]Consolidado ORG'!B689</f>
        <v>44274</v>
      </c>
      <c r="C692" s="27" t="str">
        <f>+'[1]Consolidado ORG'!G689</f>
        <v>WENDY BOLENA MOLANO CARDONA</v>
      </c>
      <c r="D692" s="27" t="str">
        <f>+'[1]Consolidado ORG'!L689</f>
        <v>PRESTAR SERVICIOS PROFESIONALES PARA LA GESTIÓN DE LA CARTERA POR CONCEPTO DE MULTAS POR INFRACCIONES AL CÓDIGO NACIONAL DE SEGURIDAD Y CONVIVENCIA CIUDADANA</v>
      </c>
      <c r="E692" s="27">
        <f>+'[1]Consolidado ORG'!M689</f>
        <v>44279</v>
      </c>
      <c r="F692" s="27">
        <f>+'[1]Consolidado ORG'!N689</f>
        <v>44780</v>
      </c>
      <c r="G692" s="28">
        <f>+'[1]Consolidado ORG'!P689</f>
        <v>11</v>
      </c>
      <c r="H692" s="28">
        <f>+'[1]Consolidado ORG'!AG689</f>
        <v>165</v>
      </c>
      <c r="I692" s="29">
        <f>+'[1]Consolidado ORG'!T689</f>
        <v>50292000</v>
      </c>
      <c r="J692" s="29" t="str">
        <f>+'[1]Consolidado ORG'!V689</f>
        <v>NA</v>
      </c>
      <c r="K692" s="29">
        <f>+'[1]Consolidado ORG'!AE689</f>
        <v>25146000</v>
      </c>
      <c r="L692" s="27" t="str">
        <f>+'[1]Consolidado ORG'!E689</f>
        <v>5 5. Contratación directa</v>
      </c>
      <c r="M692" s="27" t="str">
        <f>+'[1]Consolidado ORG'!F689</f>
        <v>6 6. Otro</v>
      </c>
    </row>
    <row r="693" spans="1:13" s="2" customFormat="1" ht="48" x14ac:dyDescent="0.25">
      <c r="A693" s="26" t="str">
        <f>+'[1]Consolidado ORG'!A690</f>
        <v>SCJ-706-2021</v>
      </c>
      <c r="B693" s="27">
        <f>+'[1]Consolidado ORG'!B690</f>
        <v>44274</v>
      </c>
      <c r="C693" s="27" t="str">
        <f>+'[1]Consolidado ORG'!G690</f>
        <v>CLAUDIA VANESSA CASTILLO CASTILLO</v>
      </c>
      <c r="D693" s="27" t="str">
        <f>+'[1]Consolidado ORG'!L690</f>
        <v>PRESTAR SERVICIOS PROFESIONALES PARA LA GESTIÓN DE LA CARTERA POR CONCEPTO DE MULTAS POR INFRACCIONES AL CÓDIGO NACIONAL DE SEGURIDAD Y CONVIVENCIA CIUDADANA</v>
      </c>
      <c r="E693" s="27">
        <f>+'[1]Consolidado ORG'!M690</f>
        <v>44279</v>
      </c>
      <c r="F693" s="27">
        <f>+'[1]Consolidado ORG'!N690</f>
        <v>44780</v>
      </c>
      <c r="G693" s="28">
        <f>+'[1]Consolidado ORG'!P690</f>
        <v>11</v>
      </c>
      <c r="H693" s="28">
        <f>+'[1]Consolidado ORG'!AG690</f>
        <v>165</v>
      </c>
      <c r="I693" s="29">
        <f>+'[1]Consolidado ORG'!T690</f>
        <v>50292000</v>
      </c>
      <c r="J693" s="29" t="str">
        <f>+'[1]Consolidado ORG'!V690</f>
        <v>NA</v>
      </c>
      <c r="K693" s="29">
        <f>+'[1]Consolidado ORG'!AE690</f>
        <v>25146000</v>
      </c>
      <c r="L693" s="27" t="str">
        <f>+'[1]Consolidado ORG'!E690</f>
        <v>5 5. Contratación directa</v>
      </c>
      <c r="M693" s="27" t="str">
        <f>+'[1]Consolidado ORG'!F690</f>
        <v>6 6. Otro</v>
      </c>
    </row>
    <row r="694" spans="1:13" s="2" customFormat="1" ht="48" x14ac:dyDescent="0.25">
      <c r="A694" s="26" t="str">
        <f>+'[1]Consolidado ORG'!A691</f>
        <v>SCJ-707-2021</v>
      </c>
      <c r="B694" s="27">
        <f>+'[1]Consolidado ORG'!B691</f>
        <v>44274</v>
      </c>
      <c r="C694" s="27" t="str">
        <f>+'[1]Consolidado ORG'!G691</f>
        <v>EDWIN CAMILO MORA GOMEZ</v>
      </c>
      <c r="D694" s="27" t="str">
        <f>+'[1]Consolidado ORG'!L691</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694" s="27">
        <f>+'[1]Consolidado ORG'!M691</f>
        <v>44287</v>
      </c>
      <c r="F694" s="27">
        <f>+'[1]Consolidado ORG'!N691</f>
        <v>44592</v>
      </c>
      <c r="G694" s="28">
        <f>+'[1]Consolidado ORG'!P691</f>
        <v>10</v>
      </c>
      <c r="H694" s="28">
        <f>+'[1]Consolidado ORG'!AG691</f>
        <v>0</v>
      </c>
      <c r="I694" s="29">
        <f>+'[1]Consolidado ORG'!T691</f>
        <v>23000000</v>
      </c>
      <c r="J694" s="29" t="str">
        <f>+'[1]Consolidado ORG'!V691</f>
        <v>NA</v>
      </c>
      <c r="K694" s="29">
        <f>+'[1]Consolidado ORG'!AE691</f>
        <v>0</v>
      </c>
      <c r="L694" s="27" t="str">
        <f>+'[1]Consolidado ORG'!E691</f>
        <v>5 5. Contratación directa</v>
      </c>
      <c r="M694" s="27" t="str">
        <f>+'[1]Consolidado ORG'!F691</f>
        <v>6 6. Otro</v>
      </c>
    </row>
    <row r="695" spans="1:13" s="2" customFormat="1" ht="48" x14ac:dyDescent="0.25">
      <c r="A695" s="26" t="str">
        <f>+'[1]Consolidado ORG'!A692</f>
        <v>SCJ-708-2021</v>
      </c>
      <c r="B695" s="27">
        <f>+'[1]Consolidado ORG'!B692</f>
        <v>44274</v>
      </c>
      <c r="C695" s="27" t="str">
        <f>+'[1]Consolidado ORG'!G692</f>
        <v>DIEGO LEONARDO ROCHA CARDENAS</v>
      </c>
      <c r="D695" s="27" t="str">
        <f>+'[1]Consolidado ORG'!L692</f>
        <v>PRESTAR SERVICIOS DE APOYO A LA GESTIÓN A LA SECRETARIA DISTRITAL DE SEGURIDAD, CONVIVENCIA Y JUSTICIA, EN EL APOYO PARA LA EJECUCIÓN DE ACTIVIDADES DE ARTICULACIÓN QUE SE REALIZAN CON LAS AUTORIDADES DE POLICÍA FRENTE A LAS MEDIDAS CORRECTIVAS DE SU COMPETENCIA DE CONFORMIDAD CON LO ESTABLECIDO EN LA LEY 1801 DE 2016 O AQUELLA QUE LA REGLAMENTE, MODIFIQUE O SUSTITUYA</v>
      </c>
      <c r="E695" s="27">
        <f>+'[1]Consolidado ORG'!M692</f>
        <v>44279</v>
      </c>
      <c r="F695" s="27">
        <f>+'[1]Consolidado ORG'!N692</f>
        <v>44749</v>
      </c>
      <c r="G695" s="28">
        <f>+'[1]Consolidado ORG'!P692</f>
        <v>10.5</v>
      </c>
      <c r="H695" s="28">
        <f>+'[1]Consolidado ORG'!AG692</f>
        <v>150</v>
      </c>
      <c r="I695" s="29">
        <f>+'[1]Consolidado ORG'!T692</f>
        <v>25471289</v>
      </c>
      <c r="J695" s="29" t="str">
        <f>+'[1]Consolidado ORG'!V692</f>
        <v>NA</v>
      </c>
      <c r="K695" s="29">
        <f>+'[1]Consolidado ORG'!AE692</f>
        <v>12129185</v>
      </c>
      <c r="L695" s="27" t="str">
        <f>+'[1]Consolidado ORG'!E692</f>
        <v>5 5. Contratación directa</v>
      </c>
      <c r="M695" s="27" t="str">
        <f>+'[1]Consolidado ORG'!F692</f>
        <v>6 6. Otro</v>
      </c>
    </row>
    <row r="696" spans="1:13" s="2" customFormat="1" ht="48" x14ac:dyDescent="0.25">
      <c r="A696" s="26" t="str">
        <f>+'[1]Consolidado ORG'!A693</f>
        <v>SCJ-709-2021</v>
      </c>
      <c r="B696" s="27">
        <f>+'[1]Consolidado ORG'!B693</f>
        <v>44274</v>
      </c>
      <c r="C696" s="27" t="str">
        <f>+'[1]Consolidado ORG'!G693</f>
        <v>TALLERES AUTORIZADOS S.A.</v>
      </c>
      <c r="D696" s="27" t="str">
        <f>+'[1]Consolidado ORG'!L693</f>
        <v>PRESTAR EL SERVICIO DE MANTENIMIENTO PREVENTIVO Y CORRECTIVO CON INSUMOS, REPUESTOS GENUINOS Y MANO DE OBRA CALIFICADA A LOS VEHÍCULOS DE PROPIEDAD Y A CARGO DE LA SECRETARÍA DISTRITAL DE SEGURIDAD CONVIVENCIA Y JUSTICIA, LOTE NISSAN.</v>
      </c>
      <c r="E696" s="27">
        <f>+'[1]Consolidado ORG'!M693</f>
        <v>44281</v>
      </c>
      <c r="F696" s="27">
        <f>+'[1]Consolidado ORG'!N693</f>
        <v>44555</v>
      </c>
      <c r="G696" s="28">
        <f>+'[1]Consolidado ORG'!P693</f>
        <v>9</v>
      </c>
      <c r="H696" s="28">
        <f>+'[1]Consolidado ORG'!AG693</f>
        <v>0</v>
      </c>
      <c r="I696" s="29">
        <f>+'[1]Consolidado ORG'!T693</f>
        <v>528481646</v>
      </c>
      <c r="J696" s="29" t="str">
        <f>+'[1]Consolidado ORG'!V693</f>
        <v>NA</v>
      </c>
      <c r="K696" s="29">
        <f>+'[1]Consolidado ORG'!AE693</f>
        <v>157481607</v>
      </c>
      <c r="L696" s="27" t="str">
        <f>+'[1]Consolidado ORG'!E693</f>
        <v>5 5. Contratación directa</v>
      </c>
      <c r="M696" s="27" t="str">
        <f>+'[1]Consolidado ORG'!F693</f>
        <v>6 6. Otro</v>
      </c>
    </row>
    <row r="697" spans="1:13" s="2" customFormat="1" ht="48" x14ac:dyDescent="0.25">
      <c r="A697" s="26" t="str">
        <f>+'[1]Consolidado ORG'!A694</f>
        <v>SCJ-712-2021</v>
      </c>
      <c r="B697" s="27">
        <f>+'[1]Consolidado ORG'!B694</f>
        <v>44274</v>
      </c>
      <c r="C697" s="27" t="str">
        <f>+'[1]Consolidado ORG'!G694</f>
        <v>EDNA LIZETH MANCERA VIUCHY</v>
      </c>
      <c r="D697" s="27" t="str">
        <f>+'[1]Consolidado ORG'!L694</f>
        <v>PRESTAR SERVICIOS PROFESIONALES EN LA DIRECCION DE BIENES DE LA SECRETARIA DISTRITAL DE SEGURIDAD, CONVIVENCIA Y JUSTICIA PARA EL DESARROLLO DE LA ADMINISTRACIÓN, ADQUISICIÓN Y MANTENIMIENTO DE LOS BIENES Y SERVICIOS RELACIONADOS CON LAS TECNOLOGIAS DE LA INFORMACIÓN Y LAS COMUNICACIONES.</v>
      </c>
      <c r="E697" s="27">
        <f>+'[1]Consolidado ORG'!M694</f>
        <v>44284</v>
      </c>
      <c r="F697" s="27">
        <f>+'[1]Consolidado ORG'!N694</f>
        <v>44445</v>
      </c>
      <c r="G697" s="28">
        <f>+'[1]Consolidado ORG'!P694</f>
        <v>10</v>
      </c>
      <c r="H697" s="28">
        <f>+'[1]Consolidado ORG'!AG694</f>
        <v>21</v>
      </c>
      <c r="I697" s="29">
        <f>+'[1]Consolidado ORG'!T694</f>
        <v>70000000</v>
      </c>
      <c r="J697" s="29" t="str">
        <f>+'[1]Consolidado ORG'!V694</f>
        <v>NA</v>
      </c>
      <c r="K697" s="29">
        <f>+'[1]Consolidado ORG'!AE694</f>
        <v>0</v>
      </c>
      <c r="L697" s="27" t="str">
        <f>+'[1]Consolidado ORG'!E694</f>
        <v>5 5. Contratación directa</v>
      </c>
      <c r="M697" s="27" t="str">
        <f>+'[1]Consolidado ORG'!F694</f>
        <v>6 6. Otro</v>
      </c>
    </row>
    <row r="698" spans="1:13" s="2" customFormat="1" ht="48" x14ac:dyDescent="0.25">
      <c r="A698" s="26" t="str">
        <f>+'[1]Consolidado ORG'!A695</f>
        <v>SCJ-713-2021</v>
      </c>
      <c r="B698" s="27">
        <f>+'[1]Consolidado ORG'!B695</f>
        <v>44274</v>
      </c>
      <c r="C698" s="27" t="str">
        <f>+'[1]Consolidado ORG'!G695</f>
        <v>RUTH LIESEL SABOGAL AZA</v>
      </c>
      <c r="D698" s="27" t="str">
        <f>+'[1]Consolidado ORG'!L695</f>
        <v>PRESTAR SERVICIOS DE APOYO A LA GESTIÓN A LA SECRETARÍA DISTRITAL DE SEGURIDAD, CONVIVENCIA Y JUSTICIA PARA EL ACOMPAÑAMIENTO EN LA GESTIÓN ADMINISTRATIVA REQUERIDA EN LAS ACCIONES DE DIFUSIÓN Y MATERIALIZACIÓN DEL CÓDIGO NACIONAL DE SEGURIDAD Y CONVIVENCIA CIUDADANA -LEY 1801 DE 2016- NORMA QUE LO REGLAMENTE, MODIFIQUE O SUSTITUYA.</v>
      </c>
      <c r="E698" s="27">
        <f>+'[1]Consolidado ORG'!M695</f>
        <v>44279</v>
      </c>
      <c r="F698" s="27">
        <f>+'[1]Consolidado ORG'!N695</f>
        <v>44795</v>
      </c>
      <c r="G698" s="28">
        <f>+'[1]Consolidado ORG'!P695</f>
        <v>11.333333333333334</v>
      </c>
      <c r="H698" s="28">
        <f>+'[1]Consolidado ORG'!AG695</f>
        <v>170</v>
      </c>
      <c r="I698" s="29">
        <f>+'[1]Consolidado ORG'!T695</f>
        <v>32465433</v>
      </c>
      <c r="J698" s="29" t="str">
        <f>+'[1]Consolidado ORG'!V695</f>
        <v>NA</v>
      </c>
      <c r="K698" s="29">
        <f>+'[1]Consolidado ORG'!AE695</f>
        <v>16232716</v>
      </c>
      <c r="L698" s="27" t="str">
        <f>+'[1]Consolidado ORG'!E695</f>
        <v>5 5. Contratación directa</v>
      </c>
      <c r="M698" s="27" t="str">
        <f>+'[1]Consolidado ORG'!F695</f>
        <v>6 6. Otro</v>
      </c>
    </row>
    <row r="699" spans="1:13" s="2" customFormat="1" ht="48" x14ac:dyDescent="0.25">
      <c r="A699" s="26" t="str">
        <f>+'[1]Consolidado ORG'!A696</f>
        <v>SCJ-714-2021</v>
      </c>
      <c r="B699" s="27">
        <f>+'[1]Consolidado ORG'!B696</f>
        <v>44274</v>
      </c>
      <c r="C699" s="27" t="str">
        <f>+'[1]Consolidado ORG'!G696</f>
        <v>PAULA ALEJANDRA SUAREZ HERNANDEZ</v>
      </c>
      <c r="D699" s="27" t="str">
        <f>+'[1]Consolidado ORG'!L696</f>
        <v>PRESTAR SERVICIOS PROFESIONALES A LA SECRETARÍA DISTRITAL DE SEGURIDAD, CONVIVENCIA Y JUSTICIA APOYANDO LOS ASUNTOS JURÍDICOS RELACIONADOS CON LA DIFUSIÓN Y MATERIALIZACIÓN DE LAS DISPOSICIONES DE LA LEY 1801 DE 2016 LA NORMA QUE LA REGLAMENTE, MODIFIQUE O SUSTITUYA.</v>
      </c>
      <c r="E699" s="27">
        <f>+'[1]Consolidado ORG'!M696</f>
        <v>44279</v>
      </c>
      <c r="F699" s="27">
        <f>+'[1]Consolidado ORG'!N696</f>
        <v>44565</v>
      </c>
      <c r="G699" s="28">
        <f>+'[1]Consolidado ORG'!P696</f>
        <v>11.333333333333334</v>
      </c>
      <c r="H699" s="28">
        <f>+'[1]Consolidado ORG'!AG696</f>
        <v>0</v>
      </c>
      <c r="I699" s="29">
        <f>+'[1]Consolidado ORG'!T696</f>
        <v>51821100</v>
      </c>
      <c r="J699" s="29" t="str">
        <f>+'[1]Consolidado ORG'!V696</f>
        <v>NA</v>
      </c>
      <c r="K699" s="29">
        <f>+'[1]Consolidado ORG'!AE696</f>
        <v>0</v>
      </c>
      <c r="L699" s="27" t="str">
        <f>+'[1]Consolidado ORG'!E696</f>
        <v>5 5. Contratación directa</v>
      </c>
      <c r="M699" s="27" t="str">
        <f>+'[1]Consolidado ORG'!F696</f>
        <v>6 6. Otro</v>
      </c>
    </row>
    <row r="700" spans="1:13" s="2" customFormat="1" ht="48" x14ac:dyDescent="0.25">
      <c r="A700" s="26" t="str">
        <f>+'[1]Consolidado ORG'!A697</f>
        <v>SCJ-710-2021</v>
      </c>
      <c r="B700" s="27">
        <f>+'[1]Consolidado ORG'!B697</f>
        <v>44274</v>
      </c>
      <c r="C700" s="27" t="str">
        <f>+'[1]Consolidado ORG'!G697</f>
        <v>ERIKA MARIAN SOTELO CUELLO</v>
      </c>
      <c r="D700" s="27" t="str">
        <f>+'[1]Consolidado ORG'!L697</f>
        <v>PRESTAR SERVICIOS PROFESIONALES A LA SUBSECRETARÍA DE ACCESO A LA JUSTICIA PARA APOYAR EL DISEÑO E IMPLEMENTACIÓN DE ESTRATEGIAS DE ATENCIÓN ASOCIADAS A LA DIMENSIÓN INDIVIDUAL EN EL MARCO DEL PROGRAMA DE ATENCIÓN A LA POBLACIÓN POSTPENITENCIARIA DE BOGOTÁ - CASA LIBERTAD</v>
      </c>
      <c r="E700" s="27">
        <f>+'[1]Consolidado ORG'!M697</f>
        <v>44279</v>
      </c>
      <c r="F700" s="27">
        <f>+'[1]Consolidado ORG'!N697</f>
        <v>44552</v>
      </c>
      <c r="G700" s="28">
        <f>+'[1]Consolidado ORG'!P697</f>
        <v>6</v>
      </c>
      <c r="H700" s="28">
        <f>+'[1]Consolidado ORG'!AG697</f>
        <v>90</v>
      </c>
      <c r="I700" s="29">
        <f>+'[1]Consolidado ORG'!T697</f>
        <v>33000000</v>
      </c>
      <c r="J700" s="29" t="str">
        <f>+'[1]Consolidado ORG'!V697</f>
        <v>N/A</v>
      </c>
      <c r="K700" s="29">
        <f>+'[1]Consolidado ORG'!AE697</f>
        <v>16500000</v>
      </c>
      <c r="L700" s="27" t="str">
        <f>+'[1]Consolidado ORG'!E697</f>
        <v>5 5. Contratación directa</v>
      </c>
      <c r="M700" s="27" t="str">
        <f>+'[1]Consolidado ORG'!F697</f>
        <v>6 6. Otro</v>
      </c>
    </row>
    <row r="701" spans="1:13" s="2" customFormat="1" ht="48" x14ac:dyDescent="0.25">
      <c r="A701" s="26" t="str">
        <f>+'[1]Consolidado ORG'!A698</f>
        <v>SCJ-711-2021</v>
      </c>
      <c r="B701" s="27">
        <f>+'[1]Consolidado ORG'!B698</f>
        <v>44274</v>
      </c>
      <c r="C701" s="27" t="str">
        <f>+'[1]Consolidado ORG'!G698</f>
        <v>JHON FREDY ARANZALEZ GUERRERO</v>
      </c>
      <c r="D701" s="27" t="str">
        <f>+'[1]Consolidado ORG'!L698</f>
        <v>PRESTAR SERVICIOS PROFESIONALES A LA SUBSECRETARÍA DE ACCESO A LA JUSTICIA PARA LA ORIENTACIÓN, VALORACIÓN Y SEGUIMIENTO DE LOS USUARIOS DEL PROGRAMA DE CASA LIBERTAD PARA LA PREVENCIÓN DEL RIESGO DE REINCIDENCIA DESDE UN MODELO DE ATENCIÓN POSTPENITENCIARIA EN BOGOTÁ</v>
      </c>
      <c r="E701" s="27">
        <f>+'[1]Consolidado ORG'!M698</f>
        <v>44279</v>
      </c>
      <c r="F701" s="27">
        <f>+'[1]Consolidado ORG'!N698</f>
        <v>44552</v>
      </c>
      <c r="G701" s="28">
        <f>+'[1]Consolidado ORG'!P698</f>
        <v>6</v>
      </c>
      <c r="H701" s="28">
        <f>+'[1]Consolidado ORG'!AG698</f>
        <v>90</v>
      </c>
      <c r="I701" s="29">
        <f>+'[1]Consolidado ORG'!T698</f>
        <v>30000000</v>
      </c>
      <c r="J701" s="29" t="str">
        <f>+'[1]Consolidado ORG'!V698</f>
        <v>N/A</v>
      </c>
      <c r="K701" s="29">
        <f>+'[1]Consolidado ORG'!AE698</f>
        <v>15000000</v>
      </c>
      <c r="L701" s="27" t="str">
        <f>+'[1]Consolidado ORG'!E698</f>
        <v>5 5. Contratación directa</v>
      </c>
      <c r="M701" s="27" t="str">
        <f>+'[1]Consolidado ORG'!F698</f>
        <v>6 6. Otro</v>
      </c>
    </row>
    <row r="702" spans="1:13" s="2" customFormat="1" ht="48" x14ac:dyDescent="0.25">
      <c r="A702" s="26" t="str">
        <f>+'[1]Consolidado ORG'!A699</f>
        <v>SCJ-717-2021</v>
      </c>
      <c r="B702" s="27">
        <f>+'[1]Consolidado ORG'!B699</f>
        <v>44278</v>
      </c>
      <c r="C702" s="27" t="str">
        <f>+'[1]Consolidado ORG'!G699</f>
        <v>JOHNNATAN  MUNEVAR MELO</v>
      </c>
      <c r="D702" s="27" t="str">
        <f>+'[1]Consolidado ORG'!L699</f>
        <v>PRESTAR LOS SERVICIOS PROFESIONALES EN LA DIRECCIÓN DE BIENES, PARA EL DESARROLLO DE LA ADQUISICIÓN Y MANTENIMIENTO DE LOS BIENES Y SERVICIOS DEL PARQUE AUTOMOTOR PROPIEDAD Y/O A CARGO DE LA SECRETARÍA DISTRITAL DE SEGURIDAD, CONVIVENCIA Y JUSTICIA</v>
      </c>
      <c r="E702" s="27">
        <f>+'[1]Consolidado ORG'!M699</f>
        <v>44279</v>
      </c>
      <c r="F702" s="27">
        <f>+'[1]Consolidado ORG'!N699</f>
        <v>44576</v>
      </c>
      <c r="G702" s="28">
        <f>+'[1]Consolidado ORG'!P699</f>
        <v>9</v>
      </c>
      <c r="H702" s="28">
        <f>+'[1]Consolidado ORG'!AG699</f>
        <v>23</v>
      </c>
      <c r="I702" s="29">
        <f>+'[1]Consolidado ORG'!T699</f>
        <v>55818450</v>
      </c>
      <c r="J702" s="29" t="str">
        <f>+'[1]Consolidado ORG'!V699</f>
        <v>NA</v>
      </c>
      <c r="K702" s="29">
        <f>+'[1]Consolidado ORG'!AE699</f>
        <v>4754905</v>
      </c>
      <c r="L702" s="27" t="str">
        <f>+'[1]Consolidado ORG'!E699</f>
        <v>5 5. Contratación directa</v>
      </c>
      <c r="M702" s="27" t="str">
        <f>+'[1]Consolidado ORG'!F699</f>
        <v>6 6. Otro</v>
      </c>
    </row>
    <row r="703" spans="1:13" s="2" customFormat="1" ht="48" x14ac:dyDescent="0.25">
      <c r="A703" s="26" t="str">
        <f>+'[1]Consolidado ORG'!A700</f>
        <v>SCJ-722-2021</v>
      </c>
      <c r="B703" s="27">
        <f>+'[1]Consolidado ORG'!B700</f>
        <v>44278</v>
      </c>
      <c r="C703" s="27" t="str">
        <f>+'[1]Consolidado ORG'!G700</f>
        <v>JORGE AUGUSTO REY PRIETO</v>
      </c>
      <c r="D703" s="27" t="str">
        <f>+'[1]Consolidado ORG'!L700</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703" s="27">
        <f>+'[1]Consolidado ORG'!M700</f>
        <v>44287</v>
      </c>
      <c r="F703" s="27">
        <f>+'[1]Consolidado ORG'!N700</f>
        <v>44592</v>
      </c>
      <c r="G703" s="28">
        <f>+'[1]Consolidado ORG'!P700</f>
        <v>10</v>
      </c>
      <c r="H703" s="28">
        <f>+'[1]Consolidado ORG'!AG700</f>
        <v>0</v>
      </c>
      <c r="I703" s="29">
        <f>+'[1]Consolidado ORG'!T700</f>
        <v>23000000</v>
      </c>
      <c r="J703" s="29" t="str">
        <f>+'[1]Consolidado ORG'!V700</f>
        <v>NA</v>
      </c>
      <c r="K703" s="29">
        <f>+'[1]Consolidado ORG'!AE700</f>
        <v>0</v>
      </c>
      <c r="L703" s="27" t="str">
        <f>+'[1]Consolidado ORG'!E700</f>
        <v>5 5. Contratación directa</v>
      </c>
      <c r="M703" s="27" t="str">
        <f>+'[1]Consolidado ORG'!F700</f>
        <v>6 6. Otro</v>
      </c>
    </row>
    <row r="704" spans="1:13" s="2" customFormat="1" ht="48" x14ac:dyDescent="0.25">
      <c r="A704" s="26" t="str">
        <f>+'[1]Consolidado ORG'!A701</f>
        <v>SCJ-467-2021</v>
      </c>
      <c r="B704" s="27">
        <f>+'[1]Consolidado ORG'!B701</f>
        <v>44256</v>
      </c>
      <c r="C704" s="27" t="str">
        <f>+'[1]Consolidado ORG'!G701</f>
        <v>LUZ DARY CUERVO ALFONSO</v>
      </c>
      <c r="D704" s="27" t="str">
        <f>+'[1]Consolidado ORG'!L701</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704" s="27">
        <f>+'[1]Consolidado ORG'!M701</f>
        <v>44258</v>
      </c>
      <c r="F704" s="27">
        <f>+'[1]Consolidado ORG'!N701</f>
        <v>44563</v>
      </c>
      <c r="G704" s="28">
        <f>+'[1]Consolidado ORG'!P701</f>
        <v>10</v>
      </c>
      <c r="H704" s="28">
        <f>+'[1]Consolidado ORG'!AG701</f>
        <v>0</v>
      </c>
      <c r="I704" s="29">
        <f>+'[1]Consolidado ORG'!T701</f>
        <v>23000000</v>
      </c>
      <c r="J704" s="29" t="str">
        <f>+'[1]Consolidado ORG'!V701</f>
        <v>NA</v>
      </c>
      <c r="K704" s="29">
        <f>+'[1]Consolidado ORG'!AE701</f>
        <v>0</v>
      </c>
      <c r="L704" s="27" t="str">
        <f>+'[1]Consolidado ORG'!E701</f>
        <v>5 5. Contratación directa</v>
      </c>
      <c r="M704" s="27" t="str">
        <f>+'[1]Consolidado ORG'!F701</f>
        <v>6 6. Otro</v>
      </c>
    </row>
    <row r="705" spans="1:13" s="2" customFormat="1" ht="48" x14ac:dyDescent="0.25">
      <c r="A705" s="26" t="str">
        <f>+'[1]Consolidado ORG'!A702</f>
        <v>SCJ-715-2021</v>
      </c>
      <c r="B705" s="27">
        <f>+'[1]Consolidado ORG'!B702</f>
        <v>44274</v>
      </c>
      <c r="C705" s="27" t="str">
        <f>+'[1]Consolidado ORG'!G702</f>
        <v>DANIEL LONDIÑO SIERRA</v>
      </c>
      <c r="D705" s="27" t="str">
        <f>+'[1]Consolidado ORG'!L702</f>
        <v>PRESTAR SERVICIOS PROFESIONALES A LA OFICINA ASESORA DE PLANEACIÓN CON EL FIN DE APOYAR LA ESTRATEGIA DE COMUNICACIÓN POLÍTICA Y LA FORMULACIÓN, IMPLEMENTACIÓN Y SEGUIMIENTO DE LAS POLÍTICAS PÚBLICAS Y PLANES DE ACCIÓN DE LA SECRETARÍA DISTRITAL DE SEGURIDAD CONVIVENCIA Y JUSTICIA, AL IGUAL QUE LOS PROCESOS DE RELACIONAMIENTO, PLANEACIÓN Y SEGUIMIENTO CON DISTINTOS ORGANISMOS Y ENTIDADES.</v>
      </c>
      <c r="E705" s="27">
        <f>+'[1]Consolidado ORG'!M702</f>
        <v>44279</v>
      </c>
      <c r="F705" s="27">
        <f>+'[1]Consolidado ORG'!N702</f>
        <v>44568</v>
      </c>
      <c r="G705" s="28">
        <f>+'[1]Consolidado ORG'!P702</f>
        <v>9.5</v>
      </c>
      <c r="H705" s="28">
        <f>+'[1]Consolidado ORG'!AG702</f>
        <v>37</v>
      </c>
      <c r="I705" s="29">
        <f>+'[1]Consolidado ORG'!T702</f>
        <v>105778624</v>
      </c>
      <c r="J705" s="29" t="str">
        <f>+'[1]Consolidado ORG'!V702</f>
        <v>N/A</v>
      </c>
      <c r="K705" s="29">
        <f>+'[1]Consolidado ORG'!AE702</f>
        <v>13732663</v>
      </c>
      <c r="L705" s="27" t="str">
        <f>+'[1]Consolidado ORG'!E702</f>
        <v>5 5. Contratación directa</v>
      </c>
      <c r="M705" s="27" t="str">
        <f>+'[1]Consolidado ORG'!F702</f>
        <v>6 6. Otro</v>
      </c>
    </row>
    <row r="706" spans="1:13" s="2" customFormat="1" ht="48" x14ac:dyDescent="0.25">
      <c r="A706" s="26" t="str">
        <f>+'[1]Consolidado ORG'!A703</f>
        <v>SCJ-716-2021</v>
      </c>
      <c r="B706" s="27">
        <f>+'[1]Consolidado ORG'!B703</f>
        <v>44278</v>
      </c>
      <c r="C706" s="27" t="str">
        <f>+'[1]Consolidado ORG'!G703</f>
        <v>YURANY KATHERIN BUITRAGO RIOS</v>
      </c>
      <c r="D706" s="27" t="str">
        <f>+'[1]Consolidado ORG'!L703</f>
        <v>PRESTAR LOS SERVICIOS DE APOYO A LA GESTIÓN COMO AUXILIAR DE LA JUNTA DE TRABAJO, ESTUDIO Y ENSEÑANZA, DE LA CÁRCEL DISTRITAL DE VARONES Y ANEXO DE MUJERES</v>
      </c>
      <c r="E706" s="27">
        <f>+'[1]Consolidado ORG'!M703</f>
        <v>44280</v>
      </c>
      <c r="F706" s="27">
        <f>+'[1]Consolidado ORG'!N703</f>
        <v>44730</v>
      </c>
      <c r="G706" s="28">
        <f>+'[1]Consolidado ORG'!P703</f>
        <v>10.5</v>
      </c>
      <c r="H706" s="28">
        <f>+'[1]Consolidado ORG'!AG703</f>
        <v>130</v>
      </c>
      <c r="I706" s="29">
        <f>+'[1]Consolidado ORG'!T703</f>
        <v>23611886</v>
      </c>
      <c r="J706" s="29" t="str">
        <f>+'[1]Consolidado ORG'!V703</f>
        <v>N/A</v>
      </c>
      <c r="K706" s="29">
        <f>+'[1]Consolidado ORG'!AE703</f>
        <v>9744588</v>
      </c>
      <c r="L706" s="27" t="str">
        <f>+'[1]Consolidado ORG'!E703</f>
        <v>5 5. Contratación directa</v>
      </c>
      <c r="M706" s="27" t="str">
        <f>+'[1]Consolidado ORG'!F703</f>
        <v>6 6. Otro</v>
      </c>
    </row>
    <row r="707" spans="1:13" s="2" customFormat="1" ht="48" x14ac:dyDescent="0.25">
      <c r="A707" s="26" t="str">
        <f>+'[1]Consolidado ORG'!A704</f>
        <v>SCJ-723-2021</v>
      </c>
      <c r="B707" s="27">
        <f>+'[1]Consolidado ORG'!B704</f>
        <v>44278</v>
      </c>
      <c r="C707" s="27" t="str">
        <f>+'[1]Consolidado ORG'!G704</f>
        <v>LUZ JULIETHE OYUELA MORENO</v>
      </c>
      <c r="D707" s="27" t="str">
        <f>+'[1]Consolidado ORG'!L704</f>
        <v>PRESTAR LOS SERVICIOS PROFESIONALES EN LA DIRECCIÓN DE BIENES DE LA SECRETARÍA DISTRITAL DE SEGURIDAD, CONVIVENCIA Y JUSTICIA, PARA APOYAR LOS PROCESOS Y PROCEDIMIENTOS DE LA DIRECCIÓN DE BIENES, DESTINADOS AL FORTALECIMIENTO DE LAS CAPACIDADES OPERATIVAS.</v>
      </c>
      <c r="E707" s="27">
        <f>+'[1]Consolidado ORG'!M704</f>
        <v>44279</v>
      </c>
      <c r="F707" s="27">
        <f>+'[1]Consolidado ORG'!N704</f>
        <v>44575</v>
      </c>
      <c r="G707" s="28">
        <f>+'[1]Consolidado ORG'!P704</f>
        <v>9</v>
      </c>
      <c r="H707" s="28">
        <f>+'[1]Consolidado ORG'!AG704</f>
        <v>22</v>
      </c>
      <c r="I707" s="29">
        <f>+'[1]Consolidado ORG'!T704</f>
        <v>63000000</v>
      </c>
      <c r="J707" s="29" t="str">
        <f>+'[1]Consolidado ORG'!V704</f>
        <v>NA</v>
      </c>
      <c r="K707" s="29">
        <f>+'[1]Consolidado ORG'!AE704</f>
        <v>5133333</v>
      </c>
      <c r="L707" s="27" t="str">
        <f>+'[1]Consolidado ORG'!E704</f>
        <v>5 5. Contratación directa</v>
      </c>
      <c r="M707" s="27" t="str">
        <f>+'[1]Consolidado ORG'!F704</f>
        <v>6 6. Otro</v>
      </c>
    </row>
    <row r="708" spans="1:13" s="2" customFormat="1" ht="48" x14ac:dyDescent="0.25">
      <c r="A708" s="26" t="str">
        <f>+'[1]Consolidado ORG'!A705</f>
        <v>SCJ-718-2021</v>
      </c>
      <c r="B708" s="27">
        <f>+'[1]Consolidado ORG'!B705</f>
        <v>44278</v>
      </c>
      <c r="C708" s="27" t="str">
        <f>+'[1]Consolidado ORG'!G705</f>
        <v>ANGELA PAOLA GARCIA MARTINEZ</v>
      </c>
      <c r="D708" s="27" t="str">
        <f>+'[1]Consolidado ORG'!L705</f>
        <v>PRESTACIÓN DE SERVICIOS PROFESIONALES A LA SUBSECRETARÍA DE SEGURIDAD Y CONVIVENCIA PARA LA PROYECCIÓN Y TRÁMITE DE RESPUESTAS A REQUERIMIENTOS JURÍDICOS Y CONTRACTUALES RELACIONADOS CON LOS PROYECTOS DE INVERSIÓN A CARGO DE LA DEPENDENCIA.</v>
      </c>
      <c r="E708" s="27">
        <f>+'[1]Consolidado ORG'!M705</f>
        <v>44280</v>
      </c>
      <c r="F708" s="27">
        <f>+'[1]Consolidado ORG'!N705</f>
        <v>44558</v>
      </c>
      <c r="G708" s="28">
        <f>+'[1]Consolidado ORG'!P705</f>
        <v>10</v>
      </c>
      <c r="H708" s="28">
        <f>+'[1]Consolidado ORG'!AG705</f>
        <v>0</v>
      </c>
      <c r="I708" s="29">
        <f>+'[1]Consolidado ORG'!T705</f>
        <v>44000000</v>
      </c>
      <c r="J708" s="29" t="str">
        <f>+'[1]Consolidado ORG'!V705</f>
        <v>N/A</v>
      </c>
      <c r="K708" s="29">
        <f>+'[1]Consolidado ORG'!AE705</f>
        <v>0</v>
      </c>
      <c r="L708" s="27" t="str">
        <f>+'[1]Consolidado ORG'!E705</f>
        <v>5 5. Contratación directa</v>
      </c>
      <c r="M708" s="27" t="str">
        <f>+'[1]Consolidado ORG'!F705</f>
        <v>6 6. Otro</v>
      </c>
    </row>
    <row r="709" spans="1:13" s="2" customFormat="1" ht="48" x14ac:dyDescent="0.25">
      <c r="A709" s="26" t="str">
        <f>+'[1]Consolidado ORG'!A706</f>
        <v>SCJ-719-2021</v>
      </c>
      <c r="B709" s="27">
        <f>+'[1]Consolidado ORG'!B706</f>
        <v>44278</v>
      </c>
      <c r="C709" s="27" t="str">
        <f>+'[1]Consolidado ORG'!G706</f>
        <v>JORGE ALEJANDRO SUAREZ RAMIREZ</v>
      </c>
      <c r="D709" s="27" t="str">
        <f>+'[1]Consolidado ORG'!L706</f>
        <v>PRESTAR LOS SERVICIOS DE APOYO A LA GESTIÓN DE LA SUBSECRETARÍA DE SEGURIDAD Y CONVIVENCIA EN LA PROMOCIÓN Y ARTICULACIÓN DE PROCESOS DE PARTICIPACIÓN COMUNITARIA LA SEGURIDAD, CONVIVENCIA Y ORDEN PÚBLICO EN LAS LOCALIDADES DE BOGOTÁ</v>
      </c>
      <c r="E709" s="27">
        <f>+'[1]Consolidado ORG'!M706</f>
        <v>44280</v>
      </c>
      <c r="F709" s="27">
        <f>+'[1]Consolidado ORG'!N706</f>
        <v>44766</v>
      </c>
      <c r="G709" s="28">
        <f>+'[1]Consolidado ORG'!P706</f>
        <v>11</v>
      </c>
      <c r="H709" s="28">
        <f>+'[1]Consolidado ORG'!AG706</f>
        <v>150</v>
      </c>
      <c r="I709" s="29">
        <f>+'[1]Consolidado ORG'!T706</f>
        <v>27478000</v>
      </c>
      <c r="J709" s="29" t="str">
        <f>+'[1]Consolidado ORG'!V706</f>
        <v>N/A</v>
      </c>
      <c r="K709" s="29">
        <f>+'[1]Consolidado ORG'!AE706</f>
        <v>12490000</v>
      </c>
      <c r="L709" s="27" t="str">
        <f>+'[1]Consolidado ORG'!E706</f>
        <v>5 5. Contratación directa</v>
      </c>
      <c r="M709" s="27" t="str">
        <f>+'[1]Consolidado ORG'!F706</f>
        <v>6 6. Otro</v>
      </c>
    </row>
    <row r="710" spans="1:13" s="2" customFormat="1" ht="48" x14ac:dyDescent="0.25">
      <c r="A710" s="26" t="str">
        <f>+'[1]Consolidado ORG'!A707</f>
        <v>SCJ-720-2021</v>
      </c>
      <c r="B710" s="27">
        <f>+'[1]Consolidado ORG'!B707</f>
        <v>44278</v>
      </c>
      <c r="C710" s="27" t="str">
        <f>+'[1]Consolidado ORG'!G707</f>
        <v>WILLIAM JAVIER BARÓN BERNATE</v>
      </c>
      <c r="D710" s="27" t="str">
        <f>+'[1]Consolidado ORG'!L707</f>
        <v>PRESTAR LOS SERVICIOS DE APOYO A LA GESTIÓN DE LA SUBSECRETARÍA DE SEGURIDAD Y CONVIVENCIA EN LA PROMOCIÓN Y ARTICULACIÓN DE PROCESOS DE PARTICIPACIÓN COMUNITARIA LA SEGURIDAD, CONVIVENCIA Y ORDEN PÚBLICO EN LAS LOCALIDADES DE BOGOTÁ</v>
      </c>
      <c r="E710" s="27">
        <f>+'[1]Consolidado ORG'!M707</f>
        <v>44282</v>
      </c>
      <c r="F710" s="27">
        <f>+'[1]Consolidado ORG'!N707</f>
        <v>44768</v>
      </c>
      <c r="G710" s="28">
        <f>+'[1]Consolidado ORG'!P707</f>
        <v>11</v>
      </c>
      <c r="H710" s="28">
        <f>+'[1]Consolidado ORG'!AG707</f>
        <v>150</v>
      </c>
      <c r="I710" s="29">
        <f>+'[1]Consolidado ORG'!T707</f>
        <v>27478000</v>
      </c>
      <c r="J710" s="29" t="str">
        <f>+'[1]Consolidado ORG'!V707</f>
        <v>N/A</v>
      </c>
      <c r="K710" s="29">
        <f>+'[1]Consolidado ORG'!AE707</f>
        <v>12490000</v>
      </c>
      <c r="L710" s="27" t="str">
        <f>+'[1]Consolidado ORG'!E707</f>
        <v>5 5. Contratación directa</v>
      </c>
      <c r="M710" s="27" t="str">
        <f>+'[1]Consolidado ORG'!F707</f>
        <v>6 6. Otro</v>
      </c>
    </row>
    <row r="711" spans="1:13" s="2" customFormat="1" ht="48" x14ac:dyDescent="0.25">
      <c r="A711" s="26" t="str">
        <f>+'[1]Consolidado ORG'!A708</f>
        <v>SCJ-721-2021</v>
      </c>
      <c r="B711" s="27">
        <f>+'[1]Consolidado ORG'!B708</f>
        <v>44278</v>
      </c>
      <c r="C711" s="27" t="str">
        <f>+'[1]Consolidado ORG'!G708</f>
        <v>ASTRID LORENA JARAMILLO MUNEVAR</v>
      </c>
      <c r="D711" s="27" t="str">
        <f>+'[1]Consolidado ORG'!L708</f>
        <v>PRESTACIÓN DE SERVICIOS DE APOYO A LA GESTIÓN ADMINISTRATIVA Y FINANCIERA EN LA EJECUCIÓN DE LOS
PROYECTOS DE INVERSIÓN DE LA SUBSECRETARIA DE SEGURIDAD.</v>
      </c>
      <c r="E711" s="27">
        <f>+'[1]Consolidado ORG'!M708</f>
        <v>44280</v>
      </c>
      <c r="F711" s="27">
        <f>+'[1]Consolidado ORG'!N708</f>
        <v>44766</v>
      </c>
      <c r="G711" s="28">
        <f>+'[1]Consolidado ORG'!P708</f>
        <v>11</v>
      </c>
      <c r="H711" s="28">
        <f>+'[1]Consolidado ORG'!AG708</f>
        <v>150</v>
      </c>
      <c r="I711" s="29">
        <f>+'[1]Consolidado ORG'!T708</f>
        <v>31515000</v>
      </c>
      <c r="J711" s="29" t="str">
        <f>+'[1]Consolidado ORG'!V708</f>
        <v>N/A</v>
      </c>
      <c r="K711" s="29">
        <f>+'[1]Consolidado ORG'!AE708</f>
        <v>14325000</v>
      </c>
      <c r="L711" s="27" t="str">
        <f>+'[1]Consolidado ORG'!E708</f>
        <v>5 5. Contratación directa</v>
      </c>
      <c r="M711" s="27" t="str">
        <f>+'[1]Consolidado ORG'!F708</f>
        <v>6 6. Otro</v>
      </c>
    </row>
    <row r="712" spans="1:13" s="2" customFormat="1" ht="48" x14ac:dyDescent="0.25">
      <c r="A712" s="26" t="str">
        <f>+'[1]Consolidado ORG'!A709</f>
        <v>SCJ-725-2021</v>
      </c>
      <c r="B712" s="27">
        <f>+'[1]Consolidado ORG'!B709</f>
        <v>44279</v>
      </c>
      <c r="C712" s="27" t="str">
        <f>+'[1]Consolidado ORG'!G709</f>
        <v>CRISTHIAN ALFONSO APONTE RODRIGUEZ</v>
      </c>
      <c r="D712" s="27" t="str">
        <f>+'[1]Consolidado ORG'!L709</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712" s="27">
        <f>+'[1]Consolidado ORG'!M709</f>
        <v>44281</v>
      </c>
      <c r="F712" s="27">
        <f>+'[1]Consolidado ORG'!N709</f>
        <v>44555</v>
      </c>
      <c r="G712" s="28">
        <f>+'[1]Consolidado ORG'!P709</f>
        <v>9</v>
      </c>
      <c r="H712" s="28">
        <f>+'[1]Consolidado ORG'!AG709</f>
        <v>0</v>
      </c>
      <c r="I712" s="29">
        <f>+'[1]Consolidado ORG'!T709</f>
        <v>20700000</v>
      </c>
      <c r="J712" s="29" t="str">
        <f>+'[1]Consolidado ORG'!V709</f>
        <v>NA</v>
      </c>
      <c r="K712" s="29">
        <f>+'[1]Consolidado ORG'!AE709</f>
        <v>0</v>
      </c>
      <c r="L712" s="27" t="str">
        <f>+'[1]Consolidado ORG'!E709</f>
        <v>5 5. Contratación directa</v>
      </c>
      <c r="M712" s="27" t="str">
        <f>+'[1]Consolidado ORG'!F709</f>
        <v>6 6. Otro</v>
      </c>
    </row>
    <row r="713" spans="1:13" s="2" customFormat="1" ht="48" x14ac:dyDescent="0.25">
      <c r="A713" s="26" t="str">
        <f>+'[1]Consolidado ORG'!A710</f>
        <v>SCJ-726-2021</v>
      </c>
      <c r="B713" s="27">
        <f>+'[1]Consolidado ORG'!B710</f>
        <v>44279</v>
      </c>
      <c r="C713" s="27" t="str">
        <f>+'[1]Consolidado ORG'!G710</f>
        <v>FREDY  PAEZ QUIROGA</v>
      </c>
      <c r="D713" s="27" t="str">
        <f>+'[1]Consolidado ORG'!L710</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713" s="27">
        <f>+'[1]Consolidado ORG'!M710</f>
        <v>44294</v>
      </c>
      <c r="F713" s="27">
        <f>+'[1]Consolidado ORG'!N710</f>
        <v>44599</v>
      </c>
      <c r="G713" s="28">
        <f>+'[1]Consolidado ORG'!P710</f>
        <v>10</v>
      </c>
      <c r="H713" s="28">
        <f>+'[1]Consolidado ORG'!AG710</f>
        <v>0</v>
      </c>
      <c r="I713" s="29">
        <f>+'[1]Consolidado ORG'!T710</f>
        <v>23000000</v>
      </c>
      <c r="J713" s="29" t="str">
        <f>+'[1]Consolidado ORG'!V710</f>
        <v>NA</v>
      </c>
      <c r="K713" s="29">
        <f>+'[1]Consolidado ORG'!AE710</f>
        <v>0</v>
      </c>
      <c r="L713" s="27" t="str">
        <f>+'[1]Consolidado ORG'!E710</f>
        <v>5 5. Contratación directa</v>
      </c>
      <c r="M713" s="27" t="str">
        <f>+'[1]Consolidado ORG'!F710</f>
        <v>6 6. Otro</v>
      </c>
    </row>
    <row r="714" spans="1:13" s="2" customFormat="1" ht="48" x14ac:dyDescent="0.25">
      <c r="A714" s="26" t="str">
        <f>+'[1]Consolidado ORG'!A711</f>
        <v>SCJ-727-2021</v>
      </c>
      <c r="B714" s="27">
        <f>+'[1]Consolidado ORG'!B711</f>
        <v>44279</v>
      </c>
      <c r="C714" s="27" t="str">
        <f>+'[1]Consolidado ORG'!G711</f>
        <v>DIANA CATALINA MOGOLLON ARIZA</v>
      </c>
      <c r="D714" s="27" t="str">
        <f>+'[1]Consolidado ORG'!L711</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714" s="27">
        <f>+'[1]Consolidado ORG'!M711</f>
        <v>44294</v>
      </c>
      <c r="F714" s="27">
        <f>+'[1]Consolidado ORG'!N711</f>
        <v>44599</v>
      </c>
      <c r="G714" s="28">
        <f>+'[1]Consolidado ORG'!P711</f>
        <v>10</v>
      </c>
      <c r="H714" s="28">
        <f>+'[1]Consolidado ORG'!AG711</f>
        <v>0</v>
      </c>
      <c r="I714" s="29">
        <f>+'[1]Consolidado ORG'!T711</f>
        <v>23000000</v>
      </c>
      <c r="J714" s="29" t="str">
        <f>+'[1]Consolidado ORG'!V711</f>
        <v>NA</v>
      </c>
      <c r="K714" s="29">
        <f>+'[1]Consolidado ORG'!AE711</f>
        <v>0</v>
      </c>
      <c r="L714" s="27" t="str">
        <f>+'[1]Consolidado ORG'!E711</f>
        <v>5 5. Contratación directa</v>
      </c>
      <c r="M714" s="27" t="str">
        <f>+'[1]Consolidado ORG'!F711</f>
        <v>6 6. Otro</v>
      </c>
    </row>
    <row r="715" spans="1:13" s="2" customFormat="1" ht="48" x14ac:dyDescent="0.25">
      <c r="A715" s="26" t="str">
        <f>+'[1]Consolidado ORG'!A712</f>
        <v>SCJ-728-2021</v>
      </c>
      <c r="B715" s="27">
        <f>+'[1]Consolidado ORG'!B712</f>
        <v>44279</v>
      </c>
      <c r="C715" s="27" t="str">
        <f>+'[1]Consolidado ORG'!G712</f>
        <v>LILIANA  BERMUDEZ BEDOYA</v>
      </c>
      <c r="D715" s="27" t="str">
        <f>+'[1]Consolidado ORG'!L712</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715" s="27">
        <f>+'[1]Consolidado ORG'!M712</f>
        <v>44281</v>
      </c>
      <c r="F715" s="27">
        <f>+'[1]Consolidado ORG'!N712</f>
        <v>44586</v>
      </c>
      <c r="G715" s="28">
        <f>+'[1]Consolidado ORG'!P712</f>
        <v>10</v>
      </c>
      <c r="H715" s="28">
        <f>+'[1]Consolidado ORG'!AG712</f>
        <v>0</v>
      </c>
      <c r="I715" s="29">
        <f>+'[1]Consolidado ORG'!T712</f>
        <v>23000000</v>
      </c>
      <c r="J715" s="29" t="str">
        <f>+'[1]Consolidado ORG'!V712</f>
        <v>NA</v>
      </c>
      <c r="K715" s="29">
        <f>+'[1]Consolidado ORG'!AE712</f>
        <v>0</v>
      </c>
      <c r="L715" s="27" t="str">
        <f>+'[1]Consolidado ORG'!E712</f>
        <v>5 5. Contratación directa</v>
      </c>
      <c r="M715" s="27" t="str">
        <f>+'[1]Consolidado ORG'!F712</f>
        <v>6 6. Otro</v>
      </c>
    </row>
    <row r="716" spans="1:13" s="2" customFormat="1" ht="48" x14ac:dyDescent="0.25">
      <c r="A716" s="26" t="str">
        <f>+'[1]Consolidado ORG'!A713</f>
        <v>SCJ-729-2021</v>
      </c>
      <c r="B716" s="27">
        <f>+'[1]Consolidado ORG'!B713</f>
        <v>44279</v>
      </c>
      <c r="C716" s="27" t="str">
        <f>+'[1]Consolidado ORG'!G713</f>
        <v>LAURA CAMILA GARAY ALVAREZ</v>
      </c>
      <c r="D716" s="27" t="str">
        <f>+'[1]Consolidado ORG'!L713</f>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
      <c r="E716" s="27">
        <f>+'[1]Consolidado ORG'!M713</f>
        <v>44281</v>
      </c>
      <c r="F716" s="27">
        <f>+'[1]Consolidado ORG'!N713</f>
        <v>44746</v>
      </c>
      <c r="G716" s="28">
        <f>+'[1]Consolidado ORG'!P713</f>
        <v>10.333333333333334</v>
      </c>
      <c r="H716" s="28">
        <f>+'[1]Consolidado ORG'!AG713</f>
        <v>150</v>
      </c>
      <c r="I716" s="29">
        <f>+'[1]Consolidado ORG'!T713</f>
        <v>25066982</v>
      </c>
      <c r="J716" s="29" t="str">
        <f>+'[1]Consolidado ORG'!V713</f>
        <v>NA</v>
      </c>
      <c r="K716" s="29">
        <f>+'[1]Consolidado ORG'!AE713</f>
        <v>12129185</v>
      </c>
      <c r="L716" s="27" t="str">
        <f>+'[1]Consolidado ORG'!E713</f>
        <v>5 5. Contratación directa</v>
      </c>
      <c r="M716" s="27" t="str">
        <f>+'[1]Consolidado ORG'!F713</f>
        <v>6 6. Otro</v>
      </c>
    </row>
    <row r="717" spans="1:13" s="2" customFormat="1" ht="48" x14ac:dyDescent="0.25">
      <c r="A717" s="26" t="str">
        <f>+'[1]Consolidado ORG'!A714</f>
        <v>SCJ-730-2021</v>
      </c>
      <c r="B717" s="27">
        <f>+'[1]Consolidado ORG'!B714</f>
        <v>44279</v>
      </c>
      <c r="C717" s="27" t="str">
        <f>+'[1]Consolidado ORG'!G714</f>
        <v>CAROLINA  LOPEZ CARDENAS</v>
      </c>
      <c r="D717" s="27" t="str">
        <f>+'[1]Consolidado ORG'!L714</f>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
      <c r="E717" s="27">
        <f>+'[1]Consolidado ORG'!M714</f>
        <v>44281</v>
      </c>
      <c r="F717" s="27">
        <f>+'[1]Consolidado ORG'!N714</f>
        <v>44746</v>
      </c>
      <c r="G717" s="28">
        <f>+'[1]Consolidado ORG'!P714</f>
        <v>10.333333333333334</v>
      </c>
      <c r="H717" s="28">
        <f>+'[1]Consolidado ORG'!AG714</f>
        <v>150</v>
      </c>
      <c r="I717" s="29">
        <f>+'[1]Consolidado ORG'!T714</f>
        <v>25066982</v>
      </c>
      <c r="J717" s="29" t="str">
        <f>+'[1]Consolidado ORG'!V714</f>
        <v>NA</v>
      </c>
      <c r="K717" s="29">
        <f>+'[1]Consolidado ORG'!AE714</f>
        <v>12129185</v>
      </c>
      <c r="L717" s="27" t="str">
        <f>+'[1]Consolidado ORG'!E714</f>
        <v>5 5. Contratación directa</v>
      </c>
      <c r="M717" s="27" t="str">
        <f>+'[1]Consolidado ORG'!F714</f>
        <v>6 6. Otro</v>
      </c>
    </row>
    <row r="718" spans="1:13" s="2" customFormat="1" ht="48" x14ac:dyDescent="0.25">
      <c r="A718" s="26" t="str">
        <f>+'[1]Consolidado ORG'!A715</f>
        <v>SCJ-731-2021</v>
      </c>
      <c r="B718" s="27">
        <f>+'[1]Consolidado ORG'!B715</f>
        <v>44279</v>
      </c>
      <c r="C718" s="27" t="str">
        <f>+'[1]Consolidado ORG'!G715</f>
        <v>EDWIN DAVID SABOGAL YOPASA</v>
      </c>
      <c r="D718" s="27" t="str">
        <f>+'[1]Consolidado ORG'!L715</f>
        <v>PRESTAR LOS SERVICIOS TÉCNICOS EN LA DIRECCIÓN DE BIENES PARA APOYAR EL DESARROLLO DE LA ADQUISICIÓN Y MANTENIMIENTO DE LOS BIENES Y SERVICIOS DEL PARQUE AUTOMOTOR PROPIEDAD Y/O A CARGO DE LA SECRETARÍA DE SEGURIDAD, CONVIVENCIA Y JUSTICIA</v>
      </c>
      <c r="E718" s="27">
        <f>+'[1]Consolidado ORG'!M715</f>
        <v>44280</v>
      </c>
      <c r="F718" s="27">
        <f>+'[1]Consolidado ORG'!N715</f>
        <v>44576</v>
      </c>
      <c r="G718" s="28">
        <f>+'[1]Consolidado ORG'!P715</f>
        <v>9</v>
      </c>
      <c r="H718" s="28">
        <f>+'[1]Consolidado ORG'!AG715</f>
        <v>22</v>
      </c>
      <c r="I718" s="29">
        <f>+'[1]Consolidado ORG'!T715</f>
        <v>26540766</v>
      </c>
      <c r="J718" s="29" t="str">
        <f>+'[1]Consolidado ORG'!V715</f>
        <v>NA</v>
      </c>
      <c r="K718" s="29">
        <f>+'[1]Consolidado ORG'!AE715</f>
        <v>2162581</v>
      </c>
      <c r="L718" s="27" t="str">
        <f>+'[1]Consolidado ORG'!E715</f>
        <v>5 5. Contratación directa</v>
      </c>
      <c r="M718" s="27" t="str">
        <f>+'[1]Consolidado ORG'!F715</f>
        <v>6 6. Otro</v>
      </c>
    </row>
    <row r="719" spans="1:13" s="2" customFormat="1" ht="48" x14ac:dyDescent="0.25">
      <c r="A719" s="26" t="str">
        <f>+'[1]Consolidado ORG'!A716</f>
        <v>SCJ-468-2021</v>
      </c>
      <c r="B719" s="27">
        <f>+'[1]Consolidado ORG'!B716</f>
        <v>44256</v>
      </c>
      <c r="C719" s="27" t="str">
        <f>+'[1]Consolidado ORG'!G716</f>
        <v>GINA VIVIANA BOHADA RAMIREZ</v>
      </c>
      <c r="D719" s="27" t="str">
        <f>+'[1]Consolidado ORG'!L716</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719" s="27">
        <f>+'[1]Consolidado ORG'!M716</f>
        <v>44262</v>
      </c>
      <c r="F719" s="27">
        <f>+'[1]Consolidado ORG'!N716</f>
        <v>44293</v>
      </c>
      <c r="G719" s="28">
        <f>+'[1]Consolidado ORG'!P716</f>
        <v>10</v>
      </c>
      <c r="H719" s="28">
        <f>+'[1]Consolidado ORG'!AG716</f>
        <v>0</v>
      </c>
      <c r="I719" s="29">
        <f>+'[1]Consolidado ORG'!T716</f>
        <v>23000000</v>
      </c>
      <c r="J719" s="29" t="str">
        <f>+'[1]Consolidado ORG'!V716</f>
        <v>NA</v>
      </c>
      <c r="K719" s="29">
        <f>+'[1]Consolidado ORG'!AE716</f>
        <v>0</v>
      </c>
      <c r="L719" s="27" t="str">
        <f>+'[1]Consolidado ORG'!E716</f>
        <v>5 5. Contratación directa</v>
      </c>
      <c r="M719" s="27" t="str">
        <f>+'[1]Consolidado ORG'!F716</f>
        <v>6 6. Otro</v>
      </c>
    </row>
    <row r="720" spans="1:13" s="2" customFormat="1" ht="48" x14ac:dyDescent="0.25">
      <c r="A720" s="26" t="str">
        <f>+'[1]Consolidado ORG'!A717</f>
        <v>SCJ-739-2021</v>
      </c>
      <c r="B720" s="27">
        <f>+'[1]Consolidado ORG'!B717</f>
        <v>44279</v>
      </c>
      <c r="C720" s="27" t="str">
        <f>+'[1]Consolidado ORG'!G717</f>
        <v>GINA PAOLA SANTAMARIA RODRIGUEZ</v>
      </c>
      <c r="D720" s="27" t="str">
        <f>+'[1]Consolidado ORG'!L717</f>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
      <c r="E720" s="27">
        <f>+'[1]Consolidado ORG'!M717</f>
        <v>44285</v>
      </c>
      <c r="F720" s="27">
        <f>+'[1]Consolidado ORG'!N717</f>
        <v>44600</v>
      </c>
      <c r="G720" s="28">
        <f>+'[1]Consolidado ORG'!P717</f>
        <v>10.333333333333334</v>
      </c>
      <c r="H720" s="28">
        <f>+'[1]Consolidado ORG'!AG717</f>
        <v>0</v>
      </c>
      <c r="I720" s="29">
        <f>+'[1]Consolidado ORG'!T717</f>
        <v>25066982</v>
      </c>
      <c r="J720" s="29" t="str">
        <f>+'[1]Consolidado ORG'!V717</f>
        <v>NA</v>
      </c>
      <c r="K720" s="29">
        <f>+'[1]Consolidado ORG'!AE717</f>
        <v>0</v>
      </c>
      <c r="L720" s="27" t="str">
        <f>+'[1]Consolidado ORG'!E717</f>
        <v>5 5. Contratación directa</v>
      </c>
      <c r="M720" s="27" t="str">
        <f>+'[1]Consolidado ORG'!F717</f>
        <v>6 6. Otro</v>
      </c>
    </row>
    <row r="721" spans="1:13" s="2" customFormat="1" ht="48" x14ac:dyDescent="0.25">
      <c r="A721" s="26" t="str">
        <f>+'[1]Consolidado ORG'!A718</f>
        <v>SCJ-732-2021</v>
      </c>
      <c r="B721" s="27">
        <f>+'[1]Consolidado ORG'!B718</f>
        <v>44279</v>
      </c>
      <c r="C721" s="27" t="str">
        <f>+'[1]Consolidado ORG'!G718</f>
        <v>MARÍA TERESA PINZÓN SIERRA</v>
      </c>
      <c r="D721" s="27" t="str">
        <f>+'[1]Consolidado ORG'!L718</f>
        <v>PRESTAR SERVICIOS PROFESIONALES COMO TERAPEUTA OCUPACIONAL APOYANDO TALLERES, ACTIVIDADES DE EDUCACIÓN Y CAPACITACIÓN VALIDAS PARA REDENCIÓN DE PENA INCLUIDAS EN EL PLAN OCUPACIONAL Y ACTIVIDADES DE OCUPACIÓN DEL TIEMPO LIBRE DE LAS PERSONAS PRIVADAS DE LA LIBERTAD DE LA CÁRCEL DISTRITAL DE VARONES Y ANEXO DE MUJERES</v>
      </c>
      <c r="E721" s="27">
        <f>+'[1]Consolidado ORG'!M718</f>
        <v>44281</v>
      </c>
      <c r="F721" s="27">
        <f>+'[1]Consolidado ORG'!N718</f>
        <v>44730</v>
      </c>
      <c r="G721" s="28">
        <f>+'[1]Consolidado ORG'!P718</f>
        <v>10.5</v>
      </c>
      <c r="H721" s="28">
        <f>+'[1]Consolidado ORG'!AG718</f>
        <v>129</v>
      </c>
      <c r="I721" s="29">
        <f>+'[1]Consolidado ORG'!T718</f>
        <v>55372370</v>
      </c>
      <c r="J721" s="29" t="str">
        <f>+'[1]Consolidado ORG'!V718</f>
        <v>N/A</v>
      </c>
      <c r="K721" s="29">
        <f>+'[1]Consolidado ORG'!AE718</f>
        <v>22676304</v>
      </c>
      <c r="L721" s="27" t="str">
        <f>+'[1]Consolidado ORG'!E718</f>
        <v>5 5. Contratación directa</v>
      </c>
      <c r="M721" s="27" t="str">
        <f>+'[1]Consolidado ORG'!F718</f>
        <v>6 6. Otro</v>
      </c>
    </row>
    <row r="722" spans="1:13" s="2" customFormat="1" ht="48" x14ac:dyDescent="0.25">
      <c r="A722" s="26" t="str">
        <f>+'[1]Consolidado ORG'!A719</f>
        <v>SCJ-733-2021</v>
      </c>
      <c r="B722" s="27">
        <f>+'[1]Consolidado ORG'!B719</f>
        <v>44279</v>
      </c>
      <c r="C722" s="27" t="str">
        <f>+'[1]Consolidado ORG'!G719</f>
        <v>MARÍA JUDITH RODRÍGUEZ AHUMADA</v>
      </c>
      <c r="D722" s="27" t="str">
        <f>+'[1]Consolidado ORG'!L719</f>
        <v xml:space="preserve">PRESTAR LOS SERVICIOS DE APOYO A LA GESTIÓN DE LA SUBSECRETARÍA DE SEGURIDAD Y CONVIVENCIA EN LA PROMOCIÓN Y ARTICULACIÓN DE PROCESOS DE PARTICIPACIÓN COMUNITARIA LA SEGURIDAD, CONVIVENCIA Y ORDEN PÚBLICO EN LAS LOCALIDADES DE BOGOTÁ. </v>
      </c>
      <c r="E722" s="27">
        <f>+'[1]Consolidado ORG'!M719</f>
        <v>44281</v>
      </c>
      <c r="F722" s="27">
        <f>+'[1]Consolidado ORG'!N719</f>
        <v>44767</v>
      </c>
      <c r="G722" s="28">
        <f>+'[1]Consolidado ORG'!P719</f>
        <v>11</v>
      </c>
      <c r="H722" s="28">
        <f>+'[1]Consolidado ORG'!AG719</f>
        <v>150</v>
      </c>
      <c r="I722" s="29">
        <f>+'[1]Consolidado ORG'!T719</f>
        <v>27478000</v>
      </c>
      <c r="J722" s="29" t="str">
        <f>+'[1]Consolidado ORG'!V719</f>
        <v>N/A</v>
      </c>
      <c r="K722" s="29">
        <f>+'[1]Consolidado ORG'!AE719</f>
        <v>12490000</v>
      </c>
      <c r="L722" s="27" t="str">
        <f>+'[1]Consolidado ORG'!E719</f>
        <v>5 5. Contratación directa</v>
      </c>
      <c r="M722" s="27" t="str">
        <f>+'[1]Consolidado ORG'!F719</f>
        <v>6 6. Otro</v>
      </c>
    </row>
    <row r="723" spans="1:13" s="2" customFormat="1" ht="48" x14ac:dyDescent="0.25">
      <c r="A723" s="26" t="str">
        <f>+'[1]Consolidado ORG'!A720</f>
        <v>SCJ-734-2021</v>
      </c>
      <c r="B723" s="27">
        <f>+'[1]Consolidado ORG'!B720</f>
        <v>44279</v>
      </c>
      <c r="C723" s="27" t="str">
        <f>+'[1]Consolidado ORG'!G720</f>
        <v>JOSE EDWIN CARDENAS LINARES</v>
      </c>
      <c r="D723" s="27" t="str">
        <f>+'[1]Consolidado ORG'!L720</f>
        <v xml:space="preserve">PRESTAR LOS SERVICIOS DE APOYO A LA GESTIÓN DE LA SUBSECRETARÍA DE SEGURIDAD Y CONVIVENCIA EN LA PROMOCIÓN Y ARTICULACIÓN DE PROCESOS DE PARTICIPACIÓN COMUNITARIA LA SEGURIDAD, CONVIVENCIA Y ORDEN PÚBLICO EN LAS LOCALIDADES DE BOGOTÁ. </v>
      </c>
      <c r="E723" s="27">
        <f>+'[1]Consolidado ORG'!M720</f>
        <v>44281</v>
      </c>
      <c r="F723" s="27">
        <f>+'[1]Consolidado ORG'!N720</f>
        <v>44767</v>
      </c>
      <c r="G723" s="28">
        <f>+'[1]Consolidado ORG'!P720</f>
        <v>11</v>
      </c>
      <c r="H723" s="28">
        <f>+'[1]Consolidado ORG'!AG720</f>
        <v>150</v>
      </c>
      <c r="I723" s="29">
        <f>+'[1]Consolidado ORG'!T720</f>
        <v>27478000</v>
      </c>
      <c r="J723" s="29" t="str">
        <f>+'[1]Consolidado ORG'!V720</f>
        <v>N/A</v>
      </c>
      <c r="K723" s="29">
        <f>+'[1]Consolidado ORG'!AE720</f>
        <v>12490000</v>
      </c>
      <c r="L723" s="27" t="str">
        <f>+'[1]Consolidado ORG'!E720</f>
        <v>5 5. Contratación directa</v>
      </c>
      <c r="M723" s="27" t="str">
        <f>+'[1]Consolidado ORG'!F720</f>
        <v>6 6. Otro</v>
      </c>
    </row>
    <row r="724" spans="1:13" s="2" customFormat="1" ht="48" x14ac:dyDescent="0.25">
      <c r="A724" s="26" t="str">
        <f>+'[1]Consolidado ORG'!A721</f>
        <v>SCJ-735-2021</v>
      </c>
      <c r="B724" s="27">
        <f>+'[1]Consolidado ORG'!B721</f>
        <v>44279</v>
      </c>
      <c r="C724" s="27" t="str">
        <f>+'[1]Consolidado ORG'!G721</f>
        <v>CAMILO CASTELBLANCO ORJUELA</v>
      </c>
      <c r="D724" s="27" t="str">
        <f>+'[1]Consolidado ORG'!L721</f>
        <v xml:space="preserve">PRESTAR LOS SERVICIOS DE APOYO A LA GESTIÓN DE LA SUBSECRETARÍA DE SEGURIDAD Y CONVIVENCIA EN LA PROMOCIÓN Y ARTICULACIÓN DE PROCESOS DE PARTICIPACIÓN COMUNITARIA LA SEGURIDAD, CONVIVENCIA Y ORDEN PÚBLICO EN LAS LOCALIDADES DE BOGOTÁ. </v>
      </c>
      <c r="E724" s="27">
        <f>+'[1]Consolidado ORG'!M721</f>
        <v>44281</v>
      </c>
      <c r="F724" s="27">
        <f>+'[1]Consolidado ORG'!N721</f>
        <v>44741</v>
      </c>
      <c r="G724" s="28">
        <f>+'[1]Consolidado ORG'!P721</f>
        <v>11</v>
      </c>
      <c r="H724" s="28">
        <f>+'[1]Consolidado ORG'!AG721</f>
        <v>124</v>
      </c>
      <c r="I724" s="29">
        <f>+'[1]Consolidado ORG'!T721</f>
        <v>27478000</v>
      </c>
      <c r="J724" s="29" t="str">
        <f>+'[1]Consolidado ORG'!V721</f>
        <v>N/A</v>
      </c>
      <c r="K724" s="29">
        <f>+'[1]Consolidado ORG'!AE721</f>
        <v>10408333</v>
      </c>
      <c r="L724" s="27" t="str">
        <f>+'[1]Consolidado ORG'!E721</f>
        <v>5 5. Contratación directa</v>
      </c>
      <c r="M724" s="27" t="str">
        <f>+'[1]Consolidado ORG'!F721</f>
        <v>6 6. Otro</v>
      </c>
    </row>
    <row r="725" spans="1:13" s="2" customFormat="1" ht="48" x14ac:dyDescent="0.25">
      <c r="A725" s="26" t="str">
        <f>+'[1]Consolidado ORG'!A722</f>
        <v>SCJ-736-2021</v>
      </c>
      <c r="B725" s="27">
        <f>+'[1]Consolidado ORG'!B722</f>
        <v>44279</v>
      </c>
      <c r="C725" s="27" t="str">
        <f>+'[1]Consolidado ORG'!G722</f>
        <v>FLOR MARINA SEPÚLVEDA SÁNCHEZ</v>
      </c>
      <c r="D725" s="27" t="str">
        <f>+'[1]Consolidado ORG'!L722</f>
        <v>PRESTAR LOS SERVICIOS DE APOYO A LA GESTIÓN DE LA SUBSECRETARÍA DE SEGURIDAD Y CONVIVENCIA EN LA PROMOCIÓN Y ARTICULACIÓN DE PROCESOS DE PARTICIPACIÓN COMUNITARIA LA SEGURIDAD, CONVIVENCIA Y ORDEN PÚBLICO EN LAS LOCALIDADES DE BOGOTÁ</v>
      </c>
      <c r="E725" s="27">
        <f>+'[1]Consolidado ORG'!M722</f>
        <v>44281</v>
      </c>
      <c r="F725" s="27">
        <f>+'[1]Consolidado ORG'!N722</f>
        <v>44741</v>
      </c>
      <c r="G725" s="28">
        <f>+'[1]Consolidado ORG'!P722</f>
        <v>11</v>
      </c>
      <c r="H725" s="28">
        <f>+'[1]Consolidado ORG'!AG722</f>
        <v>124</v>
      </c>
      <c r="I725" s="29">
        <f>+'[1]Consolidado ORG'!T722</f>
        <v>27478000</v>
      </c>
      <c r="J725" s="29" t="str">
        <f>+'[1]Consolidado ORG'!V722</f>
        <v>N/A</v>
      </c>
      <c r="K725" s="29">
        <f>+'[1]Consolidado ORG'!AE722</f>
        <v>10408333</v>
      </c>
      <c r="L725" s="27" t="str">
        <f>+'[1]Consolidado ORG'!E722</f>
        <v>5 5. Contratación directa</v>
      </c>
      <c r="M725" s="27" t="str">
        <f>+'[1]Consolidado ORG'!F722</f>
        <v>6 6. Otro</v>
      </c>
    </row>
    <row r="726" spans="1:13" s="2" customFormat="1" ht="48" x14ac:dyDescent="0.25">
      <c r="A726" s="26" t="str">
        <f>+'[1]Consolidado ORG'!A723</f>
        <v>SCJ-737-2021</v>
      </c>
      <c r="B726" s="27">
        <f>+'[1]Consolidado ORG'!B723</f>
        <v>44279</v>
      </c>
      <c r="C726" s="27" t="str">
        <f>+'[1]Consolidado ORG'!G723</f>
        <v>JESUS EMILIO PEREZ MONCADA</v>
      </c>
      <c r="D726" s="27" t="str">
        <f>+'[1]Consolidado ORG'!L723</f>
        <v>PRESTAR LOS SERVICIOS DE APOYO A LA GESTIÓN DE LA SUBSECRETARÍA DE SEGURIDAD Y CONVIVENCIA EN LA PROMOCIÓN Y ARTICULACIÓN DE ESPACIOS Y PROCESOS DE PARTICIPACIÓN COMUNITARIA EN SEGURIDAD, CONVIVENCIA Y ORDEN PÚBLICO EN LAS LOCALIDADES DE BOGOTÁ.</v>
      </c>
      <c r="E726" s="27">
        <f>+'[1]Consolidado ORG'!M723</f>
        <v>44280</v>
      </c>
      <c r="F726" s="27">
        <f>+'[1]Consolidado ORG'!N723</f>
        <v>44766</v>
      </c>
      <c r="G726" s="28">
        <f>+'[1]Consolidado ORG'!P723</f>
        <v>11</v>
      </c>
      <c r="H726" s="28">
        <f>+'[1]Consolidado ORG'!AG723</f>
        <v>150</v>
      </c>
      <c r="I726" s="29">
        <f>+'[1]Consolidado ORG'!T723</f>
        <v>27478000</v>
      </c>
      <c r="J726" s="29" t="str">
        <f>+'[1]Consolidado ORG'!V723</f>
        <v>N/A</v>
      </c>
      <c r="K726" s="29">
        <f>+'[1]Consolidado ORG'!AE723</f>
        <v>12490000</v>
      </c>
      <c r="L726" s="27" t="str">
        <f>+'[1]Consolidado ORG'!E723</f>
        <v>5 5. Contratación directa</v>
      </c>
      <c r="M726" s="27" t="str">
        <f>+'[1]Consolidado ORG'!F723</f>
        <v>6 6. Otro</v>
      </c>
    </row>
    <row r="727" spans="1:13" s="2" customFormat="1" ht="48" x14ac:dyDescent="0.25">
      <c r="A727" s="26" t="str">
        <f>+'[1]Consolidado ORG'!A724</f>
        <v>SCJ-738-2021</v>
      </c>
      <c r="B727" s="27">
        <f>+'[1]Consolidado ORG'!B724</f>
        <v>44279</v>
      </c>
      <c r="C727" s="27" t="str">
        <f>+'[1]Consolidado ORG'!G724</f>
        <v xml:space="preserve">DANIEL GARZON CHAVEZ </v>
      </c>
      <c r="D727" s="27" t="str">
        <f>+'[1]Consolidado ORG'!L724</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727" s="27">
        <f>+'[1]Consolidado ORG'!M724</f>
        <v>44281</v>
      </c>
      <c r="F727" s="27">
        <f>+'[1]Consolidado ORG'!N724</f>
        <v>44733</v>
      </c>
      <c r="G727" s="28">
        <f>+'[1]Consolidado ORG'!P724</f>
        <v>10</v>
      </c>
      <c r="H727" s="28">
        <f>+'[1]Consolidado ORG'!AG724</f>
        <v>147</v>
      </c>
      <c r="I727" s="29">
        <f>+'[1]Consolidado ORG'!T724</f>
        <v>25190000</v>
      </c>
      <c r="J727" s="29" t="str">
        <f>+'[1]Consolidado ORG'!V724</f>
        <v>N/A</v>
      </c>
      <c r="K727" s="29">
        <f>+'[1]Consolidado ORG'!AE724</f>
        <v>12343100</v>
      </c>
      <c r="L727" s="27" t="str">
        <f>+'[1]Consolidado ORG'!E724</f>
        <v>5 5. Contratación directa</v>
      </c>
      <c r="M727" s="27" t="str">
        <f>+'[1]Consolidado ORG'!F724</f>
        <v>6 6. Otro</v>
      </c>
    </row>
    <row r="728" spans="1:13" s="2" customFormat="1" ht="48" x14ac:dyDescent="0.25">
      <c r="A728" s="26" t="str">
        <f>+'[1]Consolidado ORG'!A725</f>
        <v>SCJ-742-2021</v>
      </c>
      <c r="B728" s="27">
        <f>+'[1]Consolidado ORG'!B725</f>
        <v>44279</v>
      </c>
      <c r="C728" s="27" t="str">
        <f>+'[1]Consolidado ORG'!G725</f>
        <v>FABIO OMAR BULLA SALAMANCA</v>
      </c>
      <c r="D728" s="27" t="str">
        <f>+'[1]Consolidado ORG'!L725</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728" s="27">
        <f>+'[1]Consolidado ORG'!M725</f>
        <v>44293</v>
      </c>
      <c r="F728" s="27">
        <f>+'[1]Consolidado ORG'!N725</f>
        <v>44598</v>
      </c>
      <c r="G728" s="28">
        <f>+'[1]Consolidado ORG'!P725</f>
        <v>10</v>
      </c>
      <c r="H728" s="28">
        <f>+'[1]Consolidado ORG'!AG725</f>
        <v>0</v>
      </c>
      <c r="I728" s="29">
        <f>+'[1]Consolidado ORG'!T725</f>
        <v>23000000</v>
      </c>
      <c r="J728" s="29" t="str">
        <f>+'[1]Consolidado ORG'!V725</f>
        <v>NA</v>
      </c>
      <c r="K728" s="29">
        <f>+'[1]Consolidado ORG'!AE725</f>
        <v>0</v>
      </c>
      <c r="L728" s="27" t="str">
        <f>+'[1]Consolidado ORG'!E725</f>
        <v>5 5. Contratación directa</v>
      </c>
      <c r="M728" s="27" t="str">
        <f>+'[1]Consolidado ORG'!F725</f>
        <v>6 6. Otro</v>
      </c>
    </row>
    <row r="729" spans="1:13" s="2" customFormat="1" ht="48" x14ac:dyDescent="0.25">
      <c r="A729" s="26" t="str">
        <f>+'[1]Consolidado ORG'!A726</f>
        <v>SCJ-740-2021</v>
      </c>
      <c r="B729" s="27">
        <f>+'[1]Consolidado ORG'!B726</f>
        <v>44279</v>
      </c>
      <c r="C729" s="27" t="str">
        <f>+'[1]Consolidado ORG'!G726</f>
        <v>RICARDO JOSE BARROS SAFI</v>
      </c>
      <c r="D729" s="27" t="str">
        <f>+'[1]Consolidado ORG'!L726</f>
        <v>PRESTAR SUS SERVICIOS PROFESIONALES PARA APOYAR AL SUPERVISOR DEL PROYECTO “DISEÑO Y VALIDACIÓN DE MODELOS DE ANALÍTICA PREDICTIVA DE FENÓMENOS DE SEGURIDAD Y CONVIVENCIA PARA LA TOMA DE DECISIONES EN BOGOTÁ”, EN EL SEGUIMIENTO ADMINISTRATIVO DEL CONVENIO ESPECIAL DE COOPERACIÓN CELEBRADO ENTRE LA SECRETARÍA DISTRITAL DE SEGURIDAD, CONVIVENCIA Y JUSTICIA, LA UNIVERSIDAD NACIONAL DE COLOMBIA Y QUANTIL SAS, GARANTIZANDO QUE LOS PRODUCTOS ENTREGADOS CUMPLAN CON LOS REQUISITOS ESTABLECIDOS EN LA FORMULACIÓN DEL PROYECTO</v>
      </c>
      <c r="E729" s="27">
        <f>+'[1]Consolidado ORG'!M726</f>
        <v>44280</v>
      </c>
      <c r="F729" s="27">
        <f>+'[1]Consolidado ORG'!N726</f>
        <v>44709</v>
      </c>
      <c r="G729" s="28">
        <f>+'[1]Consolidado ORG'!P726</f>
        <v>9.5</v>
      </c>
      <c r="H729" s="28">
        <f>+'[1]Consolidado ORG'!AG726</f>
        <v>140</v>
      </c>
      <c r="I729" s="29">
        <f>+'[1]Consolidado ORG'!T726</f>
        <v>22860563</v>
      </c>
      <c r="J729" s="29" t="str">
        <f>+'[1]Consolidado ORG'!V726</f>
        <v>N/A</v>
      </c>
      <c r="K729" s="29">
        <f>+'[1]Consolidado ORG'!AE726</f>
        <v>11229750</v>
      </c>
      <c r="L729" s="27" t="str">
        <f>+'[1]Consolidado ORG'!E726</f>
        <v>5 5. Contratación directa</v>
      </c>
      <c r="M729" s="27" t="str">
        <f>+'[1]Consolidado ORG'!F726</f>
        <v>6 6. Otro</v>
      </c>
    </row>
    <row r="730" spans="1:13" s="2" customFormat="1" ht="48" x14ac:dyDescent="0.25">
      <c r="A730" s="26" t="str">
        <f>+'[1]Consolidado ORG'!A727</f>
        <v>SCJ-759-2021</v>
      </c>
      <c r="B730" s="27">
        <f>+'[1]Consolidado ORG'!B727</f>
        <v>44280</v>
      </c>
      <c r="C730" s="27" t="str">
        <f>+'[1]Consolidado ORG'!G727</f>
        <v xml:space="preserve">UNION TEMPORAL ALIMENTOS BOGOTA 2021   </v>
      </c>
      <c r="D730" s="27" t="str">
        <f>+'[1]Consolidado ORG'!L727</f>
        <v>SUMINISTRO DE ALIMENTOS Y BEBIDAS PARA EL PERSONAL UNIFORMADO DE LOS ORGANISMOS DE SEGURIDAD, QUE PRESTA SEGURIDAD EN BOGOTÁ D.C</v>
      </c>
      <c r="E730" s="27">
        <f>+'[1]Consolidado ORG'!M727</f>
        <v>44293</v>
      </c>
      <c r="F730" s="27">
        <f>+'[1]Consolidado ORG'!N727</f>
        <v>44340</v>
      </c>
      <c r="G730" s="28">
        <f>+'[1]Consolidado ORG'!P727</f>
        <v>4</v>
      </c>
      <c r="H730" s="28">
        <f>+'[1]Consolidado ORG'!AG727</f>
        <v>0</v>
      </c>
      <c r="I730" s="29">
        <f>+'[1]Consolidado ORG'!T727</f>
        <v>2600000000</v>
      </c>
      <c r="J730" s="29" t="str">
        <f>+'[1]Consolidado ORG'!V727</f>
        <v>NA</v>
      </c>
      <c r="K730" s="29">
        <f>+'[1]Consolidado ORG'!AE727</f>
        <v>1300000000</v>
      </c>
      <c r="L730" s="27" t="str">
        <f>+'[1]Consolidado ORG'!E727</f>
        <v>2 2. Selección abreviada</v>
      </c>
      <c r="M730" s="27" t="str">
        <f>+'[1]Consolidado ORG'!F727</f>
        <v>1 1. Subasta Inversa</v>
      </c>
    </row>
    <row r="731" spans="1:13" s="2" customFormat="1" ht="48" x14ac:dyDescent="0.25">
      <c r="A731" s="26" t="str">
        <f>+'[1]Consolidado ORG'!A728</f>
        <v>SCJ-743-2021</v>
      </c>
      <c r="B731" s="27">
        <f>+'[1]Consolidado ORG'!B728</f>
        <v>44279</v>
      </c>
      <c r="C731" s="27" t="str">
        <f>+'[1]Consolidado ORG'!G728</f>
        <v>OVER ANDRES MORENO PAEZ</v>
      </c>
      <c r="D731" s="27" t="str">
        <f>+'[1]Consolidado ORG'!L728</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731" s="27">
        <f>+'[1]Consolidado ORG'!M728</f>
        <v>44281</v>
      </c>
      <c r="F731" s="27">
        <f>+'[1]Consolidado ORG'!N728</f>
        <v>44527</v>
      </c>
      <c r="G731" s="28">
        <f>+'[1]Consolidado ORG'!P728</f>
        <v>10</v>
      </c>
      <c r="H731" s="28">
        <f>+'[1]Consolidado ORG'!AG728</f>
        <v>0</v>
      </c>
      <c r="I731" s="29">
        <f>+'[1]Consolidado ORG'!T728</f>
        <v>25190000</v>
      </c>
      <c r="J731" s="29" t="str">
        <f>+'[1]Consolidado ORG'!V728</f>
        <v>N/A</v>
      </c>
      <c r="K731" s="29">
        <f>+'[1]Consolidado ORG'!AE728</f>
        <v>0</v>
      </c>
      <c r="L731" s="27" t="str">
        <f>+'[1]Consolidado ORG'!E728</f>
        <v>5 5. Contratación directa</v>
      </c>
      <c r="M731" s="27" t="str">
        <f>+'[1]Consolidado ORG'!F728</f>
        <v>6 6. Otro</v>
      </c>
    </row>
    <row r="732" spans="1:13" s="2" customFormat="1" ht="48" x14ac:dyDescent="0.25">
      <c r="A732" s="26" t="str">
        <f>+'[1]Consolidado ORG'!A729</f>
        <v>SCJ-744-2021</v>
      </c>
      <c r="B732" s="27">
        <f>+'[1]Consolidado ORG'!B729</f>
        <v>44279</v>
      </c>
      <c r="C732" s="27" t="str">
        <f>+'[1]Consolidado ORG'!G729</f>
        <v>HENRY JAVIER RODRIGUEZ PULIDO</v>
      </c>
      <c r="D732" s="27" t="str">
        <f>+'[1]Consolidado ORG'!L729</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732" s="27">
        <f>+'[1]Consolidado ORG'!M729</f>
        <v>44281</v>
      </c>
      <c r="F732" s="27">
        <f>+'[1]Consolidado ORG'!N729</f>
        <v>44733</v>
      </c>
      <c r="G732" s="28">
        <f>+'[1]Consolidado ORG'!P729</f>
        <v>10</v>
      </c>
      <c r="H732" s="28">
        <f>+'[1]Consolidado ORG'!AG729</f>
        <v>147</v>
      </c>
      <c r="I732" s="29">
        <f>+'[1]Consolidado ORG'!T729</f>
        <v>25190000</v>
      </c>
      <c r="J732" s="29" t="str">
        <f>+'[1]Consolidado ORG'!V729</f>
        <v>N/A</v>
      </c>
      <c r="K732" s="29">
        <f>+'[1]Consolidado ORG'!AE729</f>
        <v>12343100</v>
      </c>
      <c r="L732" s="27" t="str">
        <f>+'[1]Consolidado ORG'!E729</f>
        <v>5 5. Contratación directa</v>
      </c>
      <c r="M732" s="27" t="str">
        <f>+'[1]Consolidado ORG'!F729</f>
        <v>6 6. Otro</v>
      </c>
    </row>
    <row r="733" spans="1:13" s="2" customFormat="1" ht="48" x14ac:dyDescent="0.25">
      <c r="A733" s="26" t="str">
        <f>+'[1]Consolidado ORG'!A730</f>
        <v>SCJ-745-2021</v>
      </c>
      <c r="B733" s="27">
        <f>+'[1]Consolidado ORG'!B730</f>
        <v>44279</v>
      </c>
      <c r="C733" s="27" t="str">
        <f>+'[1]Consolidado ORG'!G730</f>
        <v>DOLY MARCELA LOPEZ CARDONA</v>
      </c>
      <c r="D733" s="27" t="str">
        <f>+'[1]Consolidado ORG'!L730</f>
        <v>PRESTAR SERVICIOS PROFESIONALES A LA SUBSECRETARÍA DE SEGURIDAD Y CONVIVENCIA, BRINDANDO APOYO EN LA EJECUCIÓN DE LA ESTRATÉGIA TERRITORIAL DEL PLAN INTEGRAL DE SEGURIDAD, CONVIVENCIA Y JUSTICIA EN LAS LOCALIDADES DE LA CIUDAD DE BOGOTÁ</v>
      </c>
      <c r="E733" s="27">
        <f>+'[1]Consolidado ORG'!M730</f>
        <v>44281</v>
      </c>
      <c r="F733" s="27">
        <f>+'[1]Consolidado ORG'!N730</f>
        <v>44617</v>
      </c>
      <c r="G733" s="28">
        <f>+'[1]Consolidado ORG'!P730</f>
        <v>11</v>
      </c>
      <c r="H733" s="28">
        <f>+'[1]Consolidado ORG'!AG730</f>
        <v>0</v>
      </c>
      <c r="I733" s="29">
        <f>+'[1]Consolidado ORG'!T730</f>
        <v>68013000</v>
      </c>
      <c r="J733" s="29" t="str">
        <f>+'[1]Consolidado ORG'!V730</f>
        <v>N/A</v>
      </c>
      <c r="K733" s="29">
        <f>+'[1]Consolidado ORG'!AE730</f>
        <v>0</v>
      </c>
      <c r="L733" s="27" t="str">
        <f>+'[1]Consolidado ORG'!E730</f>
        <v>5 5. Contratación directa</v>
      </c>
      <c r="M733" s="27" t="str">
        <f>+'[1]Consolidado ORG'!F730</f>
        <v>6 6. Otro</v>
      </c>
    </row>
    <row r="734" spans="1:13" s="2" customFormat="1" ht="48" x14ac:dyDescent="0.25">
      <c r="A734" s="26" t="str">
        <f>+'[1]Consolidado ORG'!A731</f>
        <v>SCJ-746-2021</v>
      </c>
      <c r="B734" s="27">
        <f>+'[1]Consolidado ORG'!B731</f>
        <v>44279</v>
      </c>
      <c r="C734" s="27" t="str">
        <f>+'[1]Consolidado ORG'!G731</f>
        <v>DAVID ALEJANDRO MONTEJO ROA</v>
      </c>
      <c r="D734" s="27" t="str">
        <f>+'[1]Consolidado ORG'!L731</f>
        <v>PRESTAR SERVICIOS PROFESIONALES A LA SUBSECRETARÍA DE SEGURIDAD Y CONVIVENCIA, BRINDANDO APOYO EN LA EJECUCIÓN DE LA ESTRATÉGIA TERRITORIAL DEL PLAN INTEGRAL DE SEGURIDAD, CONVIVENCIA Y JUSTICIA EN LAS LOCALIDADES DE LA CIUDAD DE BOGOTÁ</v>
      </c>
      <c r="E734" s="27">
        <f>+'[1]Consolidado ORG'!M731</f>
        <v>44281</v>
      </c>
      <c r="F734" s="27">
        <f>+'[1]Consolidado ORG'!N731</f>
        <v>44617</v>
      </c>
      <c r="G734" s="28">
        <f>+'[1]Consolidado ORG'!P731</f>
        <v>11</v>
      </c>
      <c r="H734" s="28">
        <f>+'[1]Consolidado ORG'!AG731</f>
        <v>0</v>
      </c>
      <c r="I734" s="29">
        <f>+'[1]Consolidado ORG'!T731</f>
        <v>68013000</v>
      </c>
      <c r="J734" s="29" t="str">
        <f>+'[1]Consolidado ORG'!V731</f>
        <v>N/A</v>
      </c>
      <c r="K734" s="29">
        <f>+'[1]Consolidado ORG'!AE731</f>
        <v>0</v>
      </c>
      <c r="L734" s="27" t="str">
        <f>+'[1]Consolidado ORG'!E731</f>
        <v>5 5. Contratación directa</v>
      </c>
      <c r="M734" s="27" t="str">
        <f>+'[1]Consolidado ORG'!F731</f>
        <v>6 6. Otro</v>
      </c>
    </row>
    <row r="735" spans="1:13" s="2" customFormat="1" ht="48" x14ac:dyDescent="0.25">
      <c r="A735" s="26" t="str">
        <f>+'[1]Consolidado ORG'!A732</f>
        <v>SCJ-747-2021</v>
      </c>
      <c r="B735" s="27">
        <f>+'[1]Consolidado ORG'!B732</f>
        <v>44279</v>
      </c>
      <c r="C735" s="27" t="str">
        <f>+'[1]Consolidado ORG'!G732</f>
        <v>MILTON FABIAN PINZON</v>
      </c>
      <c r="D735" s="27" t="str">
        <f>+'[1]Consolidado ORG'!L732</f>
        <v>PRESTAR SERVICIOS PROFESIONALES A LA SUBSECRETARÍA DE SEGURIDAD Y CONVIVENCIA, BRINDANDO APOYO EN LA EJECUCIÓN DE LA ESTRATÉGIA TERRITORIAL DEL PLAN INTEGRAL DE SEGURIDAD, CONVIVENCIA Y JUSTICIA EN LAS LOCALIDADES DE LA CIUDAD DE BOGOTÁ</v>
      </c>
      <c r="E735" s="27">
        <f>+'[1]Consolidado ORG'!M732</f>
        <v>44280</v>
      </c>
      <c r="F735" s="27">
        <f>+'[1]Consolidado ORG'!N732</f>
        <v>44769</v>
      </c>
      <c r="G735" s="28">
        <f>+'[1]Consolidado ORG'!P732</f>
        <v>11</v>
      </c>
      <c r="H735" s="28">
        <f>+'[1]Consolidado ORG'!AG732</f>
        <v>153</v>
      </c>
      <c r="I735" s="29">
        <f>+'[1]Consolidado ORG'!T732</f>
        <v>68013000</v>
      </c>
      <c r="J735" s="29" t="str">
        <f>+'[1]Consolidado ORG'!V732</f>
        <v>N/A</v>
      </c>
      <c r="K735" s="29">
        <f>+'[1]Consolidado ORG'!AE732</f>
        <v>31533300</v>
      </c>
      <c r="L735" s="27" t="str">
        <f>+'[1]Consolidado ORG'!E732</f>
        <v>5 5. Contratación directa</v>
      </c>
      <c r="M735" s="27" t="str">
        <f>+'[1]Consolidado ORG'!F732</f>
        <v>6 6. Otro</v>
      </c>
    </row>
    <row r="736" spans="1:13" s="2" customFormat="1" ht="48" x14ac:dyDescent="0.25">
      <c r="A736" s="26" t="str">
        <f>+'[1]Consolidado ORG'!A733</f>
        <v>SCJ-748-2021</v>
      </c>
      <c r="B736" s="27">
        <f>+'[1]Consolidado ORG'!B733</f>
        <v>44279</v>
      </c>
      <c r="C736" s="27" t="str">
        <f>+'[1]Consolidado ORG'!G733</f>
        <v>SHARA JIOVANNA BUENAÑOS LOZANO</v>
      </c>
      <c r="D736" s="27" t="str">
        <f>+'[1]Consolidado ORG'!L733</f>
        <v>PRESTAR SERVICIOS PROFESIONALES A LA SUBSECRETARÍA DE SEGURIDAD Y CONVIVENCIA, BRINDANDO APOYO EN LA EJECUCIÓN DE LA ESTRATÉGIA TERRITORIAL DEL PLAN INTEGRAL DE SEGURIDAD, CONVIVENCIA Y JUSTICIA EN LAS LOCALIDADES DE LA CIUDAD DE BOGOTÁ</v>
      </c>
      <c r="E736" s="27">
        <f>+'[1]Consolidado ORG'!M733</f>
        <v>44280</v>
      </c>
      <c r="F736" s="27">
        <f>+'[1]Consolidado ORG'!N733</f>
        <v>44766</v>
      </c>
      <c r="G736" s="28">
        <f>+'[1]Consolidado ORG'!P733</f>
        <v>11</v>
      </c>
      <c r="H736" s="28">
        <f>+'[1]Consolidado ORG'!AG733</f>
        <v>150</v>
      </c>
      <c r="I736" s="29">
        <f>+'[1]Consolidado ORG'!T733</f>
        <v>68013000</v>
      </c>
      <c r="J736" s="29" t="str">
        <f>+'[1]Consolidado ORG'!V733</f>
        <v>N/A</v>
      </c>
      <c r="K736" s="29">
        <f>+'[1]Consolidado ORG'!AE733</f>
        <v>30915000</v>
      </c>
      <c r="L736" s="27" t="str">
        <f>+'[1]Consolidado ORG'!E733</f>
        <v>5 5. Contratación directa</v>
      </c>
      <c r="M736" s="27" t="str">
        <f>+'[1]Consolidado ORG'!F733</f>
        <v>6 6. Otro</v>
      </c>
    </row>
    <row r="737" spans="1:13" s="2" customFormat="1" ht="48" x14ac:dyDescent="0.25">
      <c r="A737" s="26" t="str">
        <f>+'[1]Consolidado ORG'!A734</f>
        <v>SCJ-749-2021</v>
      </c>
      <c r="B737" s="27">
        <f>+'[1]Consolidado ORG'!B734</f>
        <v>44279</v>
      </c>
      <c r="C737" s="27" t="str">
        <f>+'[1]Consolidado ORG'!G734</f>
        <v>CAMILO ANDRÉS POVEDA ORTEGA</v>
      </c>
      <c r="D737" s="27" t="str">
        <f>+'[1]Consolidado ORG'!L734</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737" s="27">
        <f>+'[1]Consolidado ORG'!M734</f>
        <v>44280</v>
      </c>
      <c r="F737" s="27">
        <f>+'[1]Consolidado ORG'!N734</f>
        <v>44733</v>
      </c>
      <c r="G737" s="28">
        <f>+'[1]Consolidado ORG'!P734</f>
        <v>10</v>
      </c>
      <c r="H737" s="28">
        <f>+'[1]Consolidado ORG'!AG734</f>
        <v>148</v>
      </c>
      <c r="I737" s="29">
        <f>+'[1]Consolidado ORG'!T734</f>
        <v>25190000</v>
      </c>
      <c r="J737" s="29" t="str">
        <f>+'[1]Consolidado ORG'!V734</f>
        <v>N/A</v>
      </c>
      <c r="K737" s="29">
        <f>+'[1]Consolidado ORG'!AE734</f>
        <v>12427067</v>
      </c>
      <c r="L737" s="27" t="str">
        <f>+'[1]Consolidado ORG'!E734</f>
        <v>5 5. Contratación directa</v>
      </c>
      <c r="M737" s="27" t="str">
        <f>+'[1]Consolidado ORG'!F734</f>
        <v>6 6. Otro</v>
      </c>
    </row>
    <row r="738" spans="1:13" s="2" customFormat="1" ht="48" x14ac:dyDescent="0.25">
      <c r="A738" s="26" t="str">
        <f>+'[1]Consolidado ORG'!A735</f>
        <v>SCJ-750-2021</v>
      </c>
      <c r="B738" s="27">
        <f>+'[1]Consolidado ORG'!B735</f>
        <v>44279</v>
      </c>
      <c r="C738" s="27" t="str">
        <f>+'[1]Consolidado ORG'!G735</f>
        <v>GINA ALEJANDRA RODRIGUEZ MEDELLIN</v>
      </c>
      <c r="D738" s="27" t="str">
        <f>+'[1]Consolidado ORG'!L735</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738" s="27">
        <f>+'[1]Consolidado ORG'!M735</f>
        <v>44281</v>
      </c>
      <c r="F738" s="27">
        <f>+'[1]Consolidado ORG'!N735</f>
        <v>44734</v>
      </c>
      <c r="G738" s="28">
        <f>+'[1]Consolidado ORG'!P735</f>
        <v>10</v>
      </c>
      <c r="H738" s="28">
        <f>+'[1]Consolidado ORG'!AG735</f>
        <v>148</v>
      </c>
      <c r="I738" s="29">
        <f>+'[1]Consolidado ORG'!T735</f>
        <v>25190000</v>
      </c>
      <c r="J738" s="29" t="str">
        <f>+'[1]Consolidado ORG'!V735</f>
        <v>N/A</v>
      </c>
      <c r="K738" s="29">
        <f>+'[1]Consolidado ORG'!AE735</f>
        <v>12427067</v>
      </c>
      <c r="L738" s="27" t="str">
        <f>+'[1]Consolidado ORG'!E735</f>
        <v>5 5. Contratación directa</v>
      </c>
      <c r="M738" s="27" t="str">
        <f>+'[1]Consolidado ORG'!F735</f>
        <v>6 6. Otro</v>
      </c>
    </row>
    <row r="739" spans="1:13" s="2" customFormat="1" ht="48" x14ac:dyDescent="0.25">
      <c r="A739" s="26" t="str">
        <f>+'[1]Consolidado ORG'!A736</f>
        <v>SCJ-751-2021</v>
      </c>
      <c r="B739" s="27">
        <f>+'[1]Consolidado ORG'!B736</f>
        <v>44279</v>
      </c>
      <c r="C739" s="27" t="str">
        <f>+'[1]Consolidado ORG'!G736</f>
        <v>ANDREA DEL PILAR MORENO CHARRY</v>
      </c>
      <c r="D739" s="27" t="str">
        <f>+'[1]Consolidado ORG'!L736</f>
        <v>“PRESTAR SERVICIOS PROFESIONALES A LA SUBSECRETARÍA DE SEGURIDAD Y CONVIVENCIA, BRINDANDO APOYO EN LA EJECUCIÓN DE LA ESTRATÉGIA TERRITORIAL DEL PLAN INTEGRAL DE SEGURIDAD, CONVIVENCIA Y JUSTICIA EN LAS LOCALIDADES DE LA CIUDAD DE BOGOTÁ</v>
      </c>
      <c r="E739" s="27">
        <f>+'[1]Consolidado ORG'!M736</f>
        <v>44298</v>
      </c>
      <c r="F739" s="27">
        <f>+'[1]Consolidado ORG'!N736</f>
        <v>44715</v>
      </c>
      <c r="G739" s="28">
        <f>+'[1]Consolidado ORG'!P736</f>
        <v>11</v>
      </c>
      <c r="H739" s="28">
        <f>+'[1]Consolidado ORG'!AG736</f>
        <v>0</v>
      </c>
      <c r="I739" s="29">
        <f>+'[1]Consolidado ORG'!T736</f>
        <v>68013000</v>
      </c>
      <c r="J739" s="29" t="str">
        <f>+'[1]Consolidado ORG'!V736</f>
        <v>N/A</v>
      </c>
      <c r="K739" s="29">
        <f>+'[1]Consolidado ORG'!AE736</f>
        <v>0</v>
      </c>
      <c r="L739" s="27" t="str">
        <f>+'[1]Consolidado ORG'!E736</f>
        <v>5 5. Contratación directa</v>
      </c>
      <c r="M739" s="27" t="str">
        <f>+'[1]Consolidado ORG'!F736</f>
        <v>6 6. Otro</v>
      </c>
    </row>
    <row r="740" spans="1:13" s="2" customFormat="1" ht="48" x14ac:dyDescent="0.25">
      <c r="A740" s="26" t="str">
        <f>+'[1]Consolidado ORG'!A737</f>
        <v>SCJ-752-2021</v>
      </c>
      <c r="B740" s="27">
        <f>+'[1]Consolidado ORG'!B737</f>
        <v>44279</v>
      </c>
      <c r="C740" s="27" t="str">
        <f>+'[1]Consolidado ORG'!G737</f>
        <v>OVEIDA GONZÁLEZ VELANDIA</v>
      </c>
      <c r="D740" s="27" t="str">
        <f>+'[1]Consolidado ORG'!L737</f>
        <v>PRESTAR LOS SERVICIOS DE APOYO A LA GESTIÓN DE LA SUBSECRETARÍA DE SEGURIDAD Y CONVIVENCIA EN LA PROMOCIÓN Y ARTICULACIÓN DE PROCESOS DE PARTICIPACIÓN COMUNITARIA LA SEGURIDAD, CONVIVENCIA Y ORDEN PÚBLICO EN LAS LOCALIDADES DE BOGOTÁ D.C</v>
      </c>
      <c r="E740" s="27">
        <f>+'[1]Consolidado ORG'!M737</f>
        <v>44280</v>
      </c>
      <c r="F740" s="27">
        <f>+'[1]Consolidado ORG'!N737</f>
        <v>44742</v>
      </c>
      <c r="G740" s="28">
        <f>+'[1]Consolidado ORG'!P737</f>
        <v>11</v>
      </c>
      <c r="H740" s="28">
        <f>+'[1]Consolidado ORG'!AG737</f>
        <v>126</v>
      </c>
      <c r="I740" s="29">
        <f>+'[1]Consolidado ORG'!T737</f>
        <v>27478000</v>
      </c>
      <c r="J740" s="29" t="str">
        <f>+'[1]Consolidado ORG'!V737</f>
        <v>N/A</v>
      </c>
      <c r="K740" s="29">
        <f>+'[1]Consolidado ORG'!AE737</f>
        <v>10491600</v>
      </c>
      <c r="L740" s="27" t="str">
        <f>+'[1]Consolidado ORG'!E737</f>
        <v>5 5. Contratación directa</v>
      </c>
      <c r="M740" s="27" t="str">
        <f>+'[1]Consolidado ORG'!F737</f>
        <v>6 6. Otro</v>
      </c>
    </row>
    <row r="741" spans="1:13" s="2" customFormat="1" ht="48" x14ac:dyDescent="0.25">
      <c r="A741" s="26" t="str">
        <f>+'[1]Consolidado ORG'!A738</f>
        <v>SCJ-753-2021</v>
      </c>
      <c r="B741" s="27">
        <f>+'[1]Consolidado ORG'!B738</f>
        <v>44279</v>
      </c>
      <c r="C741" s="27" t="str">
        <f>+'[1]Consolidado ORG'!G738</f>
        <v>MARCO ANDRÉS CASALLAS GUARACA</v>
      </c>
      <c r="D741" s="27" t="str">
        <f>+'[1]Consolidado ORG'!L738</f>
        <v xml:space="preserve">PRESTAR SERVICIOS PROFESIONALES A LA SUBSECRETARÍA DE SEGURIDAD Y CONVIVENCIA, BRINDANDO APOYO EN LA EJECUCIÓN DE LA ESTRATÉGIA TERRITORIAL DEL PLAN INTEGRAL DE SEGURIDAD, CONVIVENCIA Y JUSTICIA EN LAS LOCALIDADES DE LA CIUDAD DE BOGOTÁ </v>
      </c>
      <c r="E741" s="27">
        <f>+'[1]Consolidado ORG'!M738</f>
        <v>44281</v>
      </c>
      <c r="F741" s="27">
        <f>+'[1]Consolidado ORG'!N738</f>
        <v>44767</v>
      </c>
      <c r="G741" s="28">
        <f>+'[1]Consolidado ORG'!P738</f>
        <v>11</v>
      </c>
      <c r="H741" s="28">
        <f>+'[1]Consolidado ORG'!AG738</f>
        <v>150</v>
      </c>
      <c r="I741" s="29">
        <f>+'[1]Consolidado ORG'!T738</f>
        <v>68013000</v>
      </c>
      <c r="J741" s="29" t="str">
        <f>+'[1]Consolidado ORG'!V738</f>
        <v>N/A</v>
      </c>
      <c r="K741" s="29">
        <f>+'[1]Consolidado ORG'!AE738</f>
        <v>30915000</v>
      </c>
      <c r="L741" s="27" t="str">
        <f>+'[1]Consolidado ORG'!E738</f>
        <v>5 5. Contratación directa</v>
      </c>
      <c r="M741" s="27" t="str">
        <f>+'[1]Consolidado ORG'!F738</f>
        <v>6 6. Otro</v>
      </c>
    </row>
    <row r="742" spans="1:13" s="2" customFormat="1" ht="48" x14ac:dyDescent="0.25">
      <c r="A742" s="26" t="str">
        <f>+'[1]Consolidado ORG'!A739</f>
        <v>SCJ-754-2021</v>
      </c>
      <c r="B742" s="27">
        <f>+'[1]Consolidado ORG'!B739</f>
        <v>44279</v>
      </c>
      <c r="C742" s="27" t="str">
        <f>+'[1]Consolidado ORG'!G739</f>
        <v>NICOLE ANDREA SARMIENTO AVELLANEDA</v>
      </c>
      <c r="D742" s="27" t="str">
        <f>+'[1]Consolidado ORG'!L739</f>
        <v xml:space="preserve">PRESTAR SERVICIOS PROFESIONALES A LA SUBSECRETARÍA DE SEGURIDAD Y CONVIVENCIA, BRINDANDO APOYO EN LA EJECUCIÓN DE LA ESTRATÉGIA TERRITORIAL DEL PLAN INTEGRAL DE SEGURIDAD, CONVIVENCIA Y JUSTICIA EN LAS LOCALIDADES DE LA CIUDAD DE BOGOTÁ </v>
      </c>
      <c r="E742" s="27">
        <f>+'[1]Consolidado ORG'!M739</f>
        <v>44281</v>
      </c>
      <c r="F742" s="27">
        <f>+'[1]Consolidado ORG'!N739</f>
        <v>44767</v>
      </c>
      <c r="G742" s="28">
        <f>+'[1]Consolidado ORG'!P739</f>
        <v>11</v>
      </c>
      <c r="H742" s="28">
        <f>+'[1]Consolidado ORG'!AG739</f>
        <v>150</v>
      </c>
      <c r="I742" s="29">
        <f>+'[1]Consolidado ORG'!T739</f>
        <v>68013000</v>
      </c>
      <c r="J742" s="29" t="str">
        <f>+'[1]Consolidado ORG'!V739</f>
        <v>N/A</v>
      </c>
      <c r="K742" s="29">
        <f>+'[1]Consolidado ORG'!AE739</f>
        <v>30915000</v>
      </c>
      <c r="L742" s="27" t="str">
        <f>+'[1]Consolidado ORG'!E739</f>
        <v>5 5. Contratación directa</v>
      </c>
      <c r="M742" s="27" t="str">
        <f>+'[1]Consolidado ORG'!F739</f>
        <v>6 6. Otro</v>
      </c>
    </row>
    <row r="743" spans="1:13" s="2" customFormat="1" ht="48" x14ac:dyDescent="0.25">
      <c r="A743" s="26" t="str">
        <f>+'[1]Consolidado ORG'!A740</f>
        <v>SCJ-755-2021</v>
      </c>
      <c r="B743" s="27">
        <f>+'[1]Consolidado ORG'!B740</f>
        <v>44279</v>
      </c>
      <c r="C743" s="27" t="str">
        <f>+'[1]Consolidado ORG'!G740</f>
        <v>LUIS CARLOS BALLESTERO MORA</v>
      </c>
      <c r="D743" s="27" t="str">
        <f>+'[1]Consolidado ORG'!L740</f>
        <v>PRESTAR SERVICIOS PROFESIONALES A LA SUBSECRETARÍA DE SEGURIDAD Y CONVIVENCIA, BRINDANDO APOYO EN LA EJECUCIÓN DE LA ESTRATÉGIA TERRITORIAL DEL PLAN INTEGRAL DE SEGURIDAD, CONVIVENCIA Y JUSTICIA EN LAS LOCALIDADES DE LA CIUDAD DE BOGOTÁ</v>
      </c>
      <c r="E743" s="27">
        <f>+'[1]Consolidado ORG'!M740</f>
        <v>44280</v>
      </c>
      <c r="F743" s="27">
        <f>+'[1]Consolidado ORG'!N740</f>
        <v>44766</v>
      </c>
      <c r="G743" s="28">
        <f>+'[1]Consolidado ORG'!P740</f>
        <v>11</v>
      </c>
      <c r="H743" s="28">
        <f>+'[1]Consolidado ORG'!AG740</f>
        <v>150</v>
      </c>
      <c r="I743" s="29">
        <f>+'[1]Consolidado ORG'!T740</f>
        <v>68013000</v>
      </c>
      <c r="J743" s="29" t="str">
        <f>+'[1]Consolidado ORG'!V740</f>
        <v>N/A</v>
      </c>
      <c r="K743" s="29">
        <f>+'[1]Consolidado ORG'!AE740</f>
        <v>30915000</v>
      </c>
      <c r="L743" s="27" t="str">
        <f>+'[1]Consolidado ORG'!E740</f>
        <v>5 5. Contratación directa</v>
      </c>
      <c r="M743" s="27" t="str">
        <f>+'[1]Consolidado ORG'!F740</f>
        <v>6 6. Otro</v>
      </c>
    </row>
    <row r="744" spans="1:13" s="2" customFormat="1" ht="48" x14ac:dyDescent="0.25">
      <c r="A744" s="26" t="str">
        <f>+'[1]Consolidado ORG'!A741</f>
        <v>SCJ-756-2021</v>
      </c>
      <c r="B744" s="27">
        <f>+'[1]Consolidado ORG'!B741</f>
        <v>44279</v>
      </c>
      <c r="C744" s="27" t="str">
        <f>+'[1]Consolidado ORG'!G741</f>
        <v>ALEXANDRA RODRÍGUEZ</v>
      </c>
      <c r="D744" s="27" t="str">
        <f>+'[1]Consolidado ORG'!L741</f>
        <v xml:space="preserve">PRESTAR SERVICIOS PROFESIONALES A LA SUBSECRETARÍA DE SEGURIDAD Y CONVIVENCIA, BRINDANDO APOYO EN LA EJECUCIÓN DE LA ESTRATÉGIA TERRITORIAL DEL PLAN INTEGRAL DE SEGURIDAD, CONVIVENCIA Y JUSTICIA EN LAS LOCALIDADES DE LA CIUDAD DE BOGOTÁ </v>
      </c>
      <c r="E744" s="27">
        <f>+'[1]Consolidado ORG'!M741</f>
        <v>44281</v>
      </c>
      <c r="F744" s="27">
        <f>+'[1]Consolidado ORG'!N741</f>
        <v>44742</v>
      </c>
      <c r="G744" s="28">
        <f>+'[1]Consolidado ORG'!P741</f>
        <v>11</v>
      </c>
      <c r="H744" s="28">
        <f>+'[1]Consolidado ORG'!AG741</f>
        <v>125</v>
      </c>
      <c r="I744" s="29">
        <f>+'[1]Consolidado ORG'!T741</f>
        <v>68013000</v>
      </c>
      <c r="J744" s="29" t="str">
        <f>+'[1]Consolidado ORG'!V741</f>
        <v>N/A</v>
      </c>
      <c r="K744" s="29">
        <f>+'[1]Consolidado ORG'!AE741</f>
        <v>25762500</v>
      </c>
      <c r="L744" s="27" t="str">
        <f>+'[1]Consolidado ORG'!E741</f>
        <v>5 5. Contratación directa</v>
      </c>
      <c r="M744" s="27" t="str">
        <f>+'[1]Consolidado ORG'!F741</f>
        <v>6 6. Otro</v>
      </c>
    </row>
    <row r="745" spans="1:13" s="2" customFormat="1" ht="48" x14ac:dyDescent="0.25">
      <c r="A745" s="26" t="str">
        <f>+'[1]Consolidado ORG'!A742</f>
        <v>SCJ-757-2021</v>
      </c>
      <c r="B745" s="27">
        <f>+'[1]Consolidado ORG'!B742</f>
        <v>44279</v>
      </c>
      <c r="C745" s="27" t="str">
        <f>+'[1]Consolidado ORG'!G742</f>
        <v>BLANCA YANED BLANCO SANDOVAL</v>
      </c>
      <c r="D745" s="27" t="str">
        <f>+'[1]Consolidado ORG'!L742</f>
        <v>PRESTAR LOS SERVICIOS PROFESIONALES EN DERECHO EN EL ÁREA JURÍDICA DE LA CÁRCEL DISTRITAL DE VARONES Y ANEXO DE MUJERES, GESTIONANDO LOS REQUERIMIENTOS DE LAS AUTORIDADES JUDICIALES, ADMINISTRATIVAS Y LAS SOLICITUDES DE LAS PERSONAS PRIVADAS DE LA LIBERTAD EN RELACIÓN CON LA SITUACIÓN JURÍDICA</v>
      </c>
      <c r="E745" s="27">
        <f>+'[1]Consolidado ORG'!M742</f>
        <v>44281</v>
      </c>
      <c r="F745" s="27">
        <f>+'[1]Consolidado ORG'!N742</f>
        <v>44730</v>
      </c>
      <c r="G745" s="28">
        <f>+'[1]Consolidado ORG'!P742</f>
        <v>10.333333333333334</v>
      </c>
      <c r="H745" s="28">
        <f>+'[1]Consolidado ORG'!AG742</f>
        <v>134</v>
      </c>
      <c r="I745" s="29">
        <f>+'[1]Consolidado ORG'!T742</f>
        <v>50923545</v>
      </c>
      <c r="J745" s="29" t="str">
        <f>+'[1]Consolidado ORG'!V742</f>
        <v>N/A</v>
      </c>
      <c r="K745" s="29">
        <f>+'[1]Consolidado ORG'!AE742</f>
        <v>22012113</v>
      </c>
      <c r="L745" s="27" t="str">
        <f>+'[1]Consolidado ORG'!E742</f>
        <v>5 5. Contratación directa</v>
      </c>
      <c r="M745" s="27" t="str">
        <f>+'[1]Consolidado ORG'!F742</f>
        <v>6 6. Otro</v>
      </c>
    </row>
    <row r="746" spans="1:13" s="2" customFormat="1" ht="48" x14ac:dyDescent="0.25">
      <c r="A746" s="26" t="str">
        <f>+'[1]Consolidado ORG'!A743</f>
        <v>SCJ-758-2021</v>
      </c>
      <c r="B746" s="27">
        <f>+'[1]Consolidado ORG'!B743</f>
        <v>44279</v>
      </c>
      <c r="C746" s="27" t="str">
        <f>+'[1]Consolidado ORG'!G743</f>
        <v>JENNY PAOLA ZAPATA ROJAS</v>
      </c>
      <c r="D746" s="27" t="str">
        <f>+'[1]Consolidado ORG'!L743</f>
        <v>PRESTAR SERVICIOS PROFESIONALES A LA SUBSECRETARÍA DE SEGURIDAD Y CONVIVENCIA, BRINDANDO APOYO EN LA EJECUCIÓN DE LA ESTRATÉGIA TERRITORIAL DEL PLAN INTEGRAL DE SEGURIDAD, CONVIVENCIA Y JUSTICIA EN LAS LOCALIDADES DE LA CIUDAD DE BOGOTÁ</v>
      </c>
      <c r="E746" s="27">
        <f>+'[1]Consolidado ORG'!M743</f>
        <v>44281</v>
      </c>
      <c r="F746" s="27">
        <f>+'[1]Consolidado ORG'!N743</f>
        <v>44767</v>
      </c>
      <c r="G746" s="28">
        <f>+'[1]Consolidado ORG'!P743</f>
        <v>11</v>
      </c>
      <c r="H746" s="28">
        <f>+'[1]Consolidado ORG'!AG743</f>
        <v>150</v>
      </c>
      <c r="I746" s="29">
        <f>+'[1]Consolidado ORG'!T743</f>
        <v>68013000</v>
      </c>
      <c r="J746" s="29" t="str">
        <f>+'[1]Consolidado ORG'!V743</f>
        <v>N/A</v>
      </c>
      <c r="K746" s="29">
        <f>+'[1]Consolidado ORG'!AE743</f>
        <v>30915000</v>
      </c>
      <c r="L746" s="27" t="str">
        <f>+'[1]Consolidado ORG'!E743</f>
        <v>5 5. Contratación directa</v>
      </c>
      <c r="M746" s="27" t="str">
        <f>+'[1]Consolidado ORG'!F743</f>
        <v>6 6. Otro</v>
      </c>
    </row>
    <row r="747" spans="1:13" s="2" customFormat="1" ht="48" x14ac:dyDescent="0.25">
      <c r="A747" s="26" t="str">
        <f>+'[1]Consolidado ORG'!A744</f>
        <v>SCJ-761-2021</v>
      </c>
      <c r="B747" s="27">
        <f>+'[1]Consolidado ORG'!B744</f>
        <v>44280</v>
      </c>
      <c r="C747" s="27" t="str">
        <f>+'[1]Consolidado ORG'!G744</f>
        <v>JAVIER ALEXANDER RODRIGUEZ MORENO</v>
      </c>
      <c r="D747" s="27" t="str">
        <f>+'[1]Consolidado ORG'!L744</f>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
      <c r="E747" s="27">
        <f>+'[1]Consolidado ORG'!M744</f>
        <v>44285</v>
      </c>
      <c r="F747" s="27">
        <f>+'[1]Consolidado ORG'!N744</f>
        <v>44600</v>
      </c>
      <c r="G747" s="28">
        <f>+'[1]Consolidado ORG'!P744</f>
        <v>10.333333333333334</v>
      </c>
      <c r="H747" s="28">
        <f>+'[1]Consolidado ORG'!AG744</f>
        <v>0</v>
      </c>
      <c r="I747" s="29">
        <f>+'[1]Consolidado ORG'!T744</f>
        <v>25066982</v>
      </c>
      <c r="J747" s="29" t="str">
        <f>+'[1]Consolidado ORG'!V744</f>
        <v>NA</v>
      </c>
      <c r="K747" s="29">
        <f>+'[1]Consolidado ORG'!AE744</f>
        <v>0</v>
      </c>
      <c r="L747" s="27" t="str">
        <f>+'[1]Consolidado ORG'!E744</f>
        <v>5 5. Contratación directa</v>
      </c>
      <c r="M747" s="27" t="str">
        <f>+'[1]Consolidado ORG'!F744</f>
        <v>6 6. Otro</v>
      </c>
    </row>
    <row r="748" spans="1:13" s="2" customFormat="1" ht="48" x14ac:dyDescent="0.25">
      <c r="A748" s="26" t="str">
        <f>+'[1]Consolidado ORG'!A745</f>
        <v>SCJ-760-2021</v>
      </c>
      <c r="B748" s="27">
        <f>+'[1]Consolidado ORG'!B745</f>
        <v>44280</v>
      </c>
      <c r="C748" s="27" t="str">
        <f>+'[1]Consolidado ORG'!G745</f>
        <v>CARLOS EDUARDO ANGARITA SANTACRUZ</v>
      </c>
      <c r="D748" s="27" t="str">
        <f>+'[1]Consolidado ORG'!L745</f>
        <v>PRESTAR SUS SERVICIOS PROFESIONALES PARA GESTIONAR ADMINISTRATIVA, FINANCIERA Y TÉCNICAMENTE LA EJECUCIÓN, MONITOREO Y SEGUIMIENTO DEL PROYECTO “DISEÑO Y VALIDACIÓN DE MODELOS DE ANALÍTICA PREDICTIVA DE FENÓMENOS DE SEGURIDAD Y CONVIVENCIA PARA LA TOMA DE DECISIONES EN BOGOTÁ”</v>
      </c>
      <c r="E748" s="27">
        <f>+'[1]Consolidado ORG'!M745</f>
        <v>44281</v>
      </c>
      <c r="F748" s="27">
        <f>+'[1]Consolidado ORG'!N745</f>
        <v>44710</v>
      </c>
      <c r="G748" s="28">
        <f>+'[1]Consolidado ORG'!P745</f>
        <v>9.5</v>
      </c>
      <c r="H748" s="28">
        <f>+'[1]Consolidado ORG'!AG745</f>
        <v>140</v>
      </c>
      <c r="I748" s="29">
        <f>+'[1]Consolidado ORG'!T745</f>
        <v>74860000</v>
      </c>
      <c r="J748" s="29" t="str">
        <f>+'[1]Consolidado ORG'!V745</f>
        <v>N/A</v>
      </c>
      <c r="K748" s="29">
        <f>+'[1]Consolidado ORG'!AE745</f>
        <v>35197333</v>
      </c>
      <c r="L748" s="27" t="str">
        <f>+'[1]Consolidado ORG'!E745</f>
        <v>5 5. Contratación directa</v>
      </c>
      <c r="M748" s="27" t="str">
        <f>+'[1]Consolidado ORG'!F745</f>
        <v>6 6. Otro</v>
      </c>
    </row>
    <row r="749" spans="1:13" s="2" customFormat="1" ht="48" x14ac:dyDescent="0.25">
      <c r="A749" s="26" t="str">
        <f>+'[1]Consolidado ORG'!A746</f>
        <v>SCJ-816-2021</v>
      </c>
      <c r="B749" s="27">
        <f>+'[1]Consolidado ORG'!B746</f>
        <v>44284</v>
      </c>
      <c r="C749" s="27" t="str">
        <f>+'[1]Consolidado ORG'!G746</f>
        <v>JINNETT ROSSANA GUASCA MORENO</v>
      </c>
      <c r="D749" s="27" t="str">
        <f>+'[1]Consolidado ORG'!L746</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749" s="27">
        <f>+'[1]Consolidado ORG'!M746</f>
        <v>44294</v>
      </c>
      <c r="F749" s="27">
        <f>+'[1]Consolidado ORG'!N746</f>
        <v>44599</v>
      </c>
      <c r="G749" s="28">
        <f>+'[1]Consolidado ORG'!P746</f>
        <v>10</v>
      </c>
      <c r="H749" s="28">
        <f>+'[1]Consolidado ORG'!AG746</f>
        <v>0</v>
      </c>
      <c r="I749" s="29">
        <f>+'[1]Consolidado ORG'!T746</f>
        <v>23000000</v>
      </c>
      <c r="J749" s="29" t="str">
        <f>+'[1]Consolidado ORG'!V746</f>
        <v>NA</v>
      </c>
      <c r="K749" s="29">
        <f>+'[1]Consolidado ORG'!AE746</f>
        <v>0</v>
      </c>
      <c r="L749" s="27" t="str">
        <f>+'[1]Consolidado ORG'!E746</f>
        <v>5 5. Contratación directa</v>
      </c>
      <c r="M749" s="27" t="str">
        <f>+'[1]Consolidado ORG'!F746</f>
        <v>6 6. Otro</v>
      </c>
    </row>
    <row r="750" spans="1:13" s="2" customFormat="1" ht="48" x14ac:dyDescent="0.25">
      <c r="A750" s="26" t="str">
        <f>+'[1]Consolidado ORG'!A747</f>
        <v>SCJ-762-2021</v>
      </c>
      <c r="B750" s="27">
        <f>+'[1]Consolidado ORG'!B747</f>
        <v>44280</v>
      </c>
      <c r="C750" s="27" t="str">
        <f>+'[1]Consolidado ORG'!G747</f>
        <v>UNIDAD ADMINISTRATIVA ESPECIAL MIGRACIÓN COLOMBIA</v>
      </c>
      <c r="D750" s="27" t="str">
        <f>+'[1]Consolidado ORG'!L747</f>
        <v>ESTABLECER RELACIONES DE COOPERACIÓN ENTRE LA SECRETARÍA DISTRITAL DE SEGURIDAD, CONVIVENCIA Y JUSTICIA Y LA UNIDAD ADMINISTRATIVA ESPECIAL DE MIGRACIÓN COLOMBIA, QUE PERMITAN COADYUVAR A LA ADMINISTRACIÓN DE JUSTICIA PARA APOYAR LAS FUNCIONES PROPIAS DE LA COMPETENCIA Y MISIONALIDAD DE LA FISCALÍA GENERAL DE LA NACIÓN EN EL COMPLEJO DE SEGURIDAD DE PUENTE ARANDA DE PROPIEDAD DEL DISTRITO CAPITAL
(CONVENIO INTERADMINISTRATIVO)</v>
      </c>
      <c r="E750" s="27">
        <f>+'[1]Consolidado ORG'!M747</f>
        <v>44280</v>
      </c>
      <c r="F750" s="27">
        <f>+'[1]Consolidado ORG'!N747</f>
        <v>45472</v>
      </c>
      <c r="G750" s="28">
        <f>+'[1]Consolidado ORG'!P747</f>
        <v>39.166666666666664</v>
      </c>
      <c r="H750" s="28">
        <f>+'[1]Consolidado ORG'!AG747</f>
        <v>0</v>
      </c>
      <c r="I750" s="29">
        <f>+'[1]Consolidado ORG'!T747</f>
        <v>0</v>
      </c>
      <c r="J750" s="29" t="str">
        <f>+'[1]Consolidado ORG'!V747</f>
        <v>N/A</v>
      </c>
      <c r="K750" s="29">
        <f>+'[1]Consolidado ORG'!AE747</f>
        <v>0</v>
      </c>
      <c r="L750" s="27" t="str">
        <f>+'[1]Consolidado ORG'!E747</f>
        <v>5 5. Contratación directa</v>
      </c>
      <c r="M750" s="27" t="str">
        <f>+'[1]Consolidado ORG'!F747</f>
        <v>6 6. Otro</v>
      </c>
    </row>
    <row r="751" spans="1:13" s="2" customFormat="1" ht="48" x14ac:dyDescent="0.25">
      <c r="A751" s="26" t="str">
        <f>+'[1]Consolidado ORG'!A748</f>
        <v>SCJ-764-2021</v>
      </c>
      <c r="B751" s="27">
        <f>+'[1]Consolidado ORG'!B748</f>
        <v>44280</v>
      </c>
      <c r="C751" s="27" t="str">
        <f>+'[1]Consolidado ORG'!G748</f>
        <v>YOBANY FORERO GUTIERREZ</v>
      </c>
      <c r="D751" s="27" t="str">
        <f>+'[1]Consolidado ORG'!L748</f>
        <v>PRESTAR SUS SERVICIOS PROFESIONALES COMO INVESTIGADOR BIGDATA EN EL DESARROLLO DE LAS ACTIVIDADES DE ANÁLISIS, ESPECIFICACIÓN Y DISEÑO EN EL MARCO DEL PROYECTO "DISEÑO Y VALIDACIÓN DE MODELOS DE ANALÍTICA PREDICTIVA DE FENÓMENOS DE SEGURIDAD Y CONVIVENCIA PARA LA TOMA DE DECISIONES EN BOGOTÁ”.</v>
      </c>
      <c r="E751" s="27">
        <f>+'[1]Consolidado ORG'!M748</f>
        <v>44292</v>
      </c>
      <c r="F751" s="27">
        <f>+'[1]Consolidado ORG'!N748</f>
        <v>44581</v>
      </c>
      <c r="G751" s="28">
        <f>+'[1]Consolidado ORG'!P748</f>
        <v>9.5</v>
      </c>
      <c r="H751" s="28">
        <f>+'[1]Consolidado ORG'!AG748</f>
        <v>0</v>
      </c>
      <c r="I751" s="29">
        <f>+'[1]Consolidado ORG'!T748</f>
        <v>60109065</v>
      </c>
      <c r="J751" s="29" t="str">
        <f>+'[1]Consolidado ORG'!V748</f>
        <v>N/A</v>
      </c>
      <c r="K751" s="29">
        <f>+'[1]Consolidado ORG'!AE748</f>
        <v>0</v>
      </c>
      <c r="L751" s="27" t="str">
        <f>+'[1]Consolidado ORG'!E748</f>
        <v>5 5. Contratación directa</v>
      </c>
      <c r="M751" s="27" t="str">
        <f>+'[1]Consolidado ORG'!F748</f>
        <v>6 6. Otro</v>
      </c>
    </row>
    <row r="752" spans="1:13" s="2" customFormat="1" ht="48" x14ac:dyDescent="0.25">
      <c r="A752" s="26" t="str">
        <f>+'[1]Consolidado ORG'!A749</f>
        <v>SCJ-765-2021</v>
      </c>
      <c r="B752" s="27">
        <f>+'[1]Consolidado ORG'!B749</f>
        <v>44280</v>
      </c>
      <c r="C752" s="27" t="str">
        <f>+'[1]Consolidado ORG'!G749</f>
        <v>JIMY VELEZ MUÑOZ</v>
      </c>
      <c r="D752" s="27" t="str">
        <f>+'[1]Consolidado ORG'!L749</f>
        <v>PRESTAR SUS SERVICIOS PROFESIONALES COMO DESARROLLADOR SENIOR PARA REALIZAR LAS ACTIVIDADES DE DISEÑO Y DESARROLLO DE SOLUCIONES TECNOLÓGICAS EN EL MARCO DEL PROYECTO "DISEÑO Y VALIDACIÓN DE MODELOS DE ANALÍTICA PREDICTIVA DE FENÓMENOS DE SEGURIDAD Y CONVIVENCIA PARA LA TOMA DE DECISIONES EN BOGOTÁ"</v>
      </c>
      <c r="E752" s="27">
        <f>+'[1]Consolidado ORG'!M749</f>
        <v>44284</v>
      </c>
      <c r="F752" s="27">
        <f>+'[1]Consolidado ORG'!N749</f>
        <v>44573</v>
      </c>
      <c r="G752" s="28">
        <f>+'[1]Consolidado ORG'!P749</f>
        <v>9.5</v>
      </c>
      <c r="H752" s="28">
        <f>+'[1]Consolidado ORG'!AG749</f>
        <v>0</v>
      </c>
      <c r="I752" s="29">
        <f>+'[1]Consolidado ORG'!T749</f>
        <v>60961500</v>
      </c>
      <c r="J752" s="29" t="str">
        <f>+'[1]Consolidado ORG'!V749</f>
        <v>N/A</v>
      </c>
      <c r="K752" s="29">
        <f>+'[1]Consolidado ORG'!AE749</f>
        <v>0</v>
      </c>
      <c r="L752" s="27" t="str">
        <f>+'[1]Consolidado ORG'!E749</f>
        <v>5 5. Contratación directa</v>
      </c>
      <c r="M752" s="27" t="str">
        <f>+'[1]Consolidado ORG'!F749</f>
        <v>6 6. Otro</v>
      </c>
    </row>
    <row r="753" spans="1:13" s="2" customFormat="1" ht="48" x14ac:dyDescent="0.25">
      <c r="A753" s="26" t="str">
        <f>+'[1]Consolidado ORG'!A750</f>
        <v>SCJ-766-2021</v>
      </c>
      <c r="B753" s="27">
        <f>+'[1]Consolidado ORG'!B750</f>
        <v>44280</v>
      </c>
      <c r="C753" s="27" t="str">
        <f>+'[1]Consolidado ORG'!G750</f>
        <v>DORIS AMANDA PINEDA BASALLO</v>
      </c>
      <c r="D753" s="27" t="str">
        <f>+'[1]Consolidado ORG'!L750</f>
        <v>PRESTAR LOS SERVICIOS DE APOYO A LA GESTIÓN DE LA SUBSECRETARÍA DE SEGURIDAD Y CONVIVENCIA EN LA PROMOCIÓN Y ARTICULACIÓN DE ESPACIOS Y PROCESOS DE PARTICIPACIÓN COMUNITARIA EN SEGURIDAD, CONVIVENCIA Y ORDEN PÚBLICO EN LAS LOCALIDADES DE BOGOTÁ.</v>
      </c>
      <c r="E753" s="27">
        <f>+'[1]Consolidado ORG'!M750</f>
        <v>44291</v>
      </c>
      <c r="F753" s="27">
        <f>+'[1]Consolidado ORG'!N750</f>
        <v>44772</v>
      </c>
      <c r="G753" s="28">
        <f>+'[1]Consolidado ORG'!P750</f>
        <v>11</v>
      </c>
      <c r="H753" s="28">
        <f>+'[1]Consolidado ORG'!AG750</f>
        <v>148</v>
      </c>
      <c r="I753" s="29">
        <f>+'[1]Consolidado ORG'!T750</f>
        <v>27478000</v>
      </c>
      <c r="J753" s="29" t="str">
        <f>+'[1]Consolidado ORG'!V750</f>
        <v>N/A</v>
      </c>
      <c r="K753" s="29">
        <f>+'[1]Consolidado ORG'!AE750</f>
        <v>12323467</v>
      </c>
      <c r="L753" s="27" t="str">
        <f>+'[1]Consolidado ORG'!E750</f>
        <v>5 5. Contratación directa</v>
      </c>
      <c r="M753" s="27" t="str">
        <f>+'[1]Consolidado ORG'!F750</f>
        <v>6 6. Otro</v>
      </c>
    </row>
    <row r="754" spans="1:13" s="2" customFormat="1" ht="48" x14ac:dyDescent="0.25">
      <c r="A754" s="26" t="str">
        <f>+'[1]Consolidado ORG'!A751</f>
        <v>SCJ-767-2021</v>
      </c>
      <c r="B754" s="27">
        <f>+'[1]Consolidado ORG'!B751</f>
        <v>44280</v>
      </c>
      <c r="C754" s="27" t="str">
        <f>+'[1]Consolidado ORG'!G751</f>
        <v>CARLOS ANDRÉS JIMENEZ HERRERA</v>
      </c>
      <c r="D754" s="27" t="str">
        <f>+'[1]Consolidado ORG'!L751</f>
        <v>PRESTAR LOS SERVICIOS DE APOYO A LA GESTIÓN DE LA SUBSECRETARÍA DE SEGURIDAD Y CONVIVENCIA EN LA PROMOCIÓN Y ARTICULACIÓN DE ESPACIOS Y PROCESOS DE PARTICIPACIÓN COMUNITARIA EN SEGURIDAD, CONVIVENCIA Y ORDEN PÚBLICO EN LAS LOCALIDADES DE BOGOTÁ.</v>
      </c>
      <c r="E754" s="27">
        <f>+'[1]Consolidado ORG'!M751</f>
        <v>44281</v>
      </c>
      <c r="F754" s="27">
        <f>+'[1]Consolidado ORG'!N751</f>
        <v>44741</v>
      </c>
      <c r="G754" s="28">
        <f>+'[1]Consolidado ORG'!P751</f>
        <v>11</v>
      </c>
      <c r="H754" s="28">
        <f>+'[1]Consolidado ORG'!AG751</f>
        <v>124</v>
      </c>
      <c r="I754" s="29">
        <f>+'[1]Consolidado ORG'!T751</f>
        <v>27478000</v>
      </c>
      <c r="J754" s="29" t="str">
        <f>+'[1]Consolidado ORG'!V751</f>
        <v>N/A</v>
      </c>
      <c r="K754" s="29">
        <f>+'[1]Consolidado ORG'!AE751</f>
        <v>10408333</v>
      </c>
      <c r="L754" s="27" t="str">
        <f>+'[1]Consolidado ORG'!E751</f>
        <v>5 5. Contratación directa</v>
      </c>
      <c r="M754" s="27" t="str">
        <f>+'[1]Consolidado ORG'!F751</f>
        <v>6 6. Otro</v>
      </c>
    </row>
    <row r="755" spans="1:13" s="2" customFormat="1" ht="48" x14ac:dyDescent="0.25">
      <c r="A755" s="26" t="str">
        <f>+'[1]Consolidado ORG'!A752</f>
        <v>SCJ-768-2021</v>
      </c>
      <c r="B755" s="27">
        <f>+'[1]Consolidado ORG'!B752</f>
        <v>44280</v>
      </c>
      <c r="C755" s="27" t="str">
        <f>+'[1]Consolidado ORG'!G752</f>
        <v>STEFANÍA VELEZ SALDAÑA</v>
      </c>
      <c r="D755" s="27" t="str">
        <f>+'[1]Consolidado ORG'!L752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755" s="27">
        <f>+'[1]Consolidado ORG'!M752</f>
        <v>44281</v>
      </c>
      <c r="F755" s="27">
        <f>+'[1]Consolidado ORG'!N752</f>
        <v>44733</v>
      </c>
      <c r="G755" s="28">
        <f>+'[1]Consolidado ORG'!P752</f>
        <v>10</v>
      </c>
      <c r="H755" s="28">
        <f>+'[1]Consolidado ORG'!AG752</f>
        <v>147</v>
      </c>
      <c r="I755" s="29">
        <f>+'[1]Consolidado ORG'!T752</f>
        <v>25190000</v>
      </c>
      <c r="J755" s="29" t="str">
        <f>+'[1]Consolidado ORG'!V752</f>
        <v>N/A</v>
      </c>
      <c r="K755" s="29">
        <f>+'[1]Consolidado ORG'!AE752</f>
        <v>12343100</v>
      </c>
      <c r="L755" s="27" t="str">
        <f>+'[1]Consolidado ORG'!E752</f>
        <v>5 5. Contratación directa</v>
      </c>
      <c r="M755" s="27" t="str">
        <f>+'[1]Consolidado ORG'!F752</f>
        <v>6 6. Otro</v>
      </c>
    </row>
    <row r="756" spans="1:13" s="2" customFormat="1" ht="48" x14ac:dyDescent="0.25">
      <c r="A756" s="26" t="str">
        <f>+'[1]Consolidado ORG'!A753</f>
        <v>SCJ-769-2021</v>
      </c>
      <c r="B756" s="27">
        <f>+'[1]Consolidado ORG'!B753</f>
        <v>44280</v>
      </c>
      <c r="C756" s="27" t="str">
        <f>+'[1]Consolidado ORG'!G753</f>
        <v>RUTH MILENA MUÑOZ ARIAS</v>
      </c>
      <c r="D756" s="27" t="str">
        <f>+'[1]Consolidado ORG'!L753</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756" s="27">
        <f>+'[1]Consolidado ORG'!M753</f>
        <v>44281</v>
      </c>
      <c r="F756" s="27">
        <f>+'[1]Consolidado ORG'!N753</f>
        <v>44733</v>
      </c>
      <c r="G756" s="28">
        <f>+'[1]Consolidado ORG'!P753</f>
        <v>10</v>
      </c>
      <c r="H756" s="28">
        <f>+'[1]Consolidado ORG'!AG753</f>
        <v>147</v>
      </c>
      <c r="I756" s="29">
        <f>+'[1]Consolidado ORG'!T753</f>
        <v>25190000</v>
      </c>
      <c r="J756" s="29" t="str">
        <f>+'[1]Consolidado ORG'!V753</f>
        <v>N/A</v>
      </c>
      <c r="K756" s="29">
        <f>+'[1]Consolidado ORG'!AE753</f>
        <v>12343100</v>
      </c>
      <c r="L756" s="27" t="str">
        <f>+'[1]Consolidado ORG'!E753</f>
        <v>5 5. Contratación directa</v>
      </c>
      <c r="M756" s="27" t="str">
        <f>+'[1]Consolidado ORG'!F753</f>
        <v>6 6. Otro</v>
      </c>
    </row>
    <row r="757" spans="1:13" s="2" customFormat="1" ht="48" x14ac:dyDescent="0.25">
      <c r="A757" s="26" t="str">
        <f>+'[1]Consolidado ORG'!A754</f>
        <v>SCJ-770-2021</v>
      </c>
      <c r="B757" s="27">
        <f>+'[1]Consolidado ORG'!B754</f>
        <v>44280</v>
      </c>
      <c r="C757" s="27" t="str">
        <f>+'[1]Consolidado ORG'!G754</f>
        <v>BRYAN ANDRÉS BALLESTEROS FORY</v>
      </c>
      <c r="D757" s="27" t="str">
        <f>+'[1]Consolidado ORG'!L754</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757" s="27">
        <f>+'[1]Consolidado ORG'!M754</f>
        <v>44281</v>
      </c>
      <c r="F757" s="27">
        <f>+'[1]Consolidado ORG'!N754</f>
        <v>44733</v>
      </c>
      <c r="G757" s="28">
        <f>+'[1]Consolidado ORG'!P754</f>
        <v>10</v>
      </c>
      <c r="H757" s="28">
        <f>+'[1]Consolidado ORG'!AG754</f>
        <v>147</v>
      </c>
      <c r="I757" s="29">
        <f>+'[1]Consolidado ORG'!T754</f>
        <v>25190000</v>
      </c>
      <c r="J757" s="29" t="str">
        <f>+'[1]Consolidado ORG'!V754</f>
        <v>N/A</v>
      </c>
      <c r="K757" s="29">
        <f>+'[1]Consolidado ORG'!AE754</f>
        <v>12343100</v>
      </c>
      <c r="L757" s="27" t="str">
        <f>+'[1]Consolidado ORG'!E754</f>
        <v>5 5. Contratación directa</v>
      </c>
      <c r="M757" s="27" t="str">
        <f>+'[1]Consolidado ORG'!F754</f>
        <v>6 6. Otro</v>
      </c>
    </row>
    <row r="758" spans="1:13" s="2" customFormat="1" ht="48" x14ac:dyDescent="0.25">
      <c r="A758" s="26" t="str">
        <f>+'[1]Consolidado ORG'!A755</f>
        <v>SCJ-771-2021</v>
      </c>
      <c r="B758" s="27">
        <f>+'[1]Consolidado ORG'!B755</f>
        <v>44280</v>
      </c>
      <c r="C758" s="27" t="str">
        <f>+'[1]Consolidado ORG'!G755</f>
        <v>CAROL ANDREA TRIANA RUÍZ</v>
      </c>
      <c r="D758" s="27" t="str">
        <f>+'[1]Consolidado ORG'!L755</f>
        <v>PRESTAR SERVICIOS PROFESIONALES A LA SUBSECRETARÍA DE SEGURIDAD Y CONVIVENCIA, BRINDANDO APOYO EN LA EJECUCIÓN DE LA ESTRATÉGIA TERRITORIAL DEL PLAN INTEGRAL DE SEGURIDAD, CONVIVENCIA Y JUSTICIA EN LAS LOCALIDADES DE LA CIUDAD DE BOGOTÁ</v>
      </c>
      <c r="E758" s="27">
        <f>+'[1]Consolidado ORG'!M755</f>
        <v>44284</v>
      </c>
      <c r="F758" s="27">
        <f>+'[1]Consolidado ORG'!N755</f>
        <v>44772</v>
      </c>
      <c r="G758" s="28">
        <f>+'[1]Consolidado ORG'!P755</f>
        <v>11</v>
      </c>
      <c r="H758" s="28">
        <f>+'[1]Consolidado ORG'!AG755</f>
        <v>152</v>
      </c>
      <c r="I758" s="29">
        <f>+'[1]Consolidado ORG'!T755</f>
        <v>68013000</v>
      </c>
      <c r="J758" s="29" t="str">
        <f>+'[1]Consolidado ORG'!V755</f>
        <v>N/A</v>
      </c>
      <c r="K758" s="29">
        <f>+'[1]Consolidado ORG'!AE755</f>
        <v>31327200</v>
      </c>
      <c r="L758" s="27" t="str">
        <f>+'[1]Consolidado ORG'!E755</f>
        <v>5 5. Contratación directa</v>
      </c>
      <c r="M758" s="27" t="str">
        <f>+'[1]Consolidado ORG'!F755</f>
        <v>6 6. Otro</v>
      </c>
    </row>
    <row r="759" spans="1:13" s="2" customFormat="1" ht="48" x14ac:dyDescent="0.25">
      <c r="A759" s="26" t="str">
        <f>+'[1]Consolidado ORG'!A756</f>
        <v>SCJ-772-2021</v>
      </c>
      <c r="B759" s="27">
        <f>+'[1]Consolidado ORG'!B756</f>
        <v>44280</v>
      </c>
      <c r="C759" s="27" t="str">
        <f>+'[1]Consolidado ORG'!G756</f>
        <v>YINA PAOLA PENAGOS CALLEJAS</v>
      </c>
      <c r="D759" s="27" t="str">
        <f>+'[1]Consolidado ORG'!L756</f>
        <v>PRESTAR SERVICIOS PROFESIONALES A LA SUBSECRETARÍA DE SEGURIDAD Y CONVIVENCIA, BRINDANDO APOYO EN LA EJECUCIÓN DE LA ESTRATÉGIA TERRITORIAL DEL PLAN INTEGRAL DE SEGURIDAD, CONVIVENCIA Y JUSTICIA EN LAS LOCALIDADES DE LA CIUDAD DE BOGOTÁ</v>
      </c>
      <c r="E759" s="27">
        <f>+'[1]Consolidado ORG'!M756</f>
        <v>44281</v>
      </c>
      <c r="F759" s="27">
        <f>+'[1]Consolidado ORG'!N756</f>
        <v>44570</v>
      </c>
      <c r="G759" s="28">
        <f>+'[1]Consolidado ORG'!P756</f>
        <v>11</v>
      </c>
      <c r="H759" s="28">
        <f>+'[1]Consolidado ORG'!AG756</f>
        <v>0</v>
      </c>
      <c r="I759" s="29">
        <f>+'[1]Consolidado ORG'!T756</f>
        <v>68013000</v>
      </c>
      <c r="J759" s="29" t="str">
        <f>+'[1]Consolidado ORG'!V756</f>
        <v>N/A</v>
      </c>
      <c r="K759" s="29">
        <f>+'[1]Consolidado ORG'!AE756</f>
        <v>0</v>
      </c>
      <c r="L759" s="27" t="str">
        <f>+'[1]Consolidado ORG'!E756</f>
        <v>5 5. Contratación directa</v>
      </c>
      <c r="M759" s="27" t="str">
        <f>+'[1]Consolidado ORG'!F756</f>
        <v>6 6. Otro</v>
      </c>
    </row>
    <row r="760" spans="1:13" s="2" customFormat="1" ht="48" x14ac:dyDescent="0.25">
      <c r="A760" s="26" t="str">
        <f>+'[1]Consolidado ORG'!A757</f>
        <v>SCJ-773-2021</v>
      </c>
      <c r="B760" s="27">
        <f>+'[1]Consolidado ORG'!B757</f>
        <v>44280</v>
      </c>
      <c r="C760" s="27" t="str">
        <f>+'[1]Consolidado ORG'!G757</f>
        <v>ADALIA ORTIZ ALFONSO</v>
      </c>
      <c r="D760" s="27" t="str">
        <f>+'[1]Consolidado ORG'!L757</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760" s="27">
        <f>+'[1]Consolidado ORG'!M757</f>
        <v>44281</v>
      </c>
      <c r="F760" s="27">
        <f>+'[1]Consolidado ORG'!N757</f>
        <v>44733</v>
      </c>
      <c r="G760" s="28">
        <f>+'[1]Consolidado ORG'!P757</f>
        <v>10</v>
      </c>
      <c r="H760" s="28">
        <f>+'[1]Consolidado ORG'!AG757</f>
        <v>147</v>
      </c>
      <c r="I760" s="29">
        <f>+'[1]Consolidado ORG'!T757</f>
        <v>25190000</v>
      </c>
      <c r="J760" s="29" t="str">
        <f>+'[1]Consolidado ORG'!V757</f>
        <v>N/A</v>
      </c>
      <c r="K760" s="29">
        <f>+'[1]Consolidado ORG'!AE757</f>
        <v>12343100</v>
      </c>
      <c r="L760" s="27" t="str">
        <f>+'[1]Consolidado ORG'!E757</f>
        <v>5 5. Contratación directa</v>
      </c>
      <c r="M760" s="27" t="str">
        <f>+'[1]Consolidado ORG'!F757</f>
        <v>6 6. Otro</v>
      </c>
    </row>
    <row r="761" spans="1:13" s="2" customFormat="1" ht="48" x14ac:dyDescent="0.25">
      <c r="A761" s="26" t="str">
        <f>+'[1]Consolidado ORG'!A758</f>
        <v>SCJ-774-2021</v>
      </c>
      <c r="B761" s="27">
        <f>+'[1]Consolidado ORG'!B758</f>
        <v>44280</v>
      </c>
      <c r="C761" s="27" t="str">
        <f>+'[1]Consolidado ORG'!G758</f>
        <v>GISET JOHANA PEDRAZA MONTAÑO</v>
      </c>
      <c r="D761" s="27" t="str">
        <f>+'[1]Consolidado ORG'!L758</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761" s="27">
        <f>+'[1]Consolidado ORG'!M758</f>
        <v>44281</v>
      </c>
      <c r="F761" s="27">
        <f>+'[1]Consolidado ORG'!N758</f>
        <v>44586</v>
      </c>
      <c r="G761" s="28">
        <f>+'[1]Consolidado ORG'!P758</f>
        <v>10</v>
      </c>
      <c r="H761" s="28">
        <f>+'[1]Consolidado ORG'!AG758</f>
        <v>0</v>
      </c>
      <c r="I761" s="29">
        <f>+'[1]Consolidado ORG'!T758</f>
        <v>25190000</v>
      </c>
      <c r="J761" s="29" t="str">
        <f>+'[1]Consolidado ORG'!V758</f>
        <v>N/A</v>
      </c>
      <c r="K761" s="29">
        <f>+'[1]Consolidado ORG'!AE758</f>
        <v>0</v>
      </c>
      <c r="L761" s="27" t="str">
        <f>+'[1]Consolidado ORG'!E758</f>
        <v>5 5. Contratación directa</v>
      </c>
      <c r="M761" s="27" t="str">
        <f>+'[1]Consolidado ORG'!F758</f>
        <v>6 6. Otro</v>
      </c>
    </row>
    <row r="762" spans="1:13" s="2" customFormat="1" ht="48" x14ac:dyDescent="0.25">
      <c r="A762" s="26" t="str">
        <f>+'[1]Consolidado ORG'!A759</f>
        <v>SCJ-775-2021</v>
      </c>
      <c r="B762" s="27">
        <f>+'[1]Consolidado ORG'!B759</f>
        <v>44280</v>
      </c>
      <c r="C762" s="27" t="str">
        <f>+'[1]Consolidado ORG'!G759</f>
        <v xml:space="preserve">ANDREA CAROLINA LEÓN GARZON </v>
      </c>
      <c r="D762" s="27" t="str">
        <f>+'[1]Consolidado ORG'!L759</f>
        <v>PRESTAR LOS SERVICIOS DE APOYO A LA GESTIÓN DE LA SUBSECRETARÍA DE SEGURIDAD Y CONVIVENCIA EN LA PROMOCIÓN Y ARTICULACIÓN DE PROCESOS DE PARTICIPACIÓN COMUNITARIA LA SEGURIDAD, CONVIVENCIA Y ORDEN PÚBLICO EN LAS LOCALIDADES DE BOGOTÁ D.C</v>
      </c>
      <c r="E762" s="27">
        <f>+'[1]Consolidado ORG'!M759</f>
        <v>44284</v>
      </c>
      <c r="F762" s="27">
        <f>+'[1]Consolidado ORG'!N759</f>
        <v>44770</v>
      </c>
      <c r="G762" s="28">
        <f>+'[1]Consolidado ORG'!P759</f>
        <v>11</v>
      </c>
      <c r="H762" s="28">
        <f>+'[1]Consolidado ORG'!AG759</f>
        <v>134</v>
      </c>
      <c r="I762" s="29">
        <f>+'[1]Consolidado ORG'!T759</f>
        <v>27478000</v>
      </c>
      <c r="J762" s="29" t="str">
        <f>+'[1]Consolidado ORG'!V759</f>
        <v>N/A</v>
      </c>
      <c r="K762" s="29">
        <f>+'[1]Consolidado ORG'!AE759</f>
        <v>11157733</v>
      </c>
      <c r="L762" s="27" t="str">
        <f>+'[1]Consolidado ORG'!E759</f>
        <v>5 5. Contratación directa</v>
      </c>
      <c r="M762" s="27" t="str">
        <f>+'[1]Consolidado ORG'!F759</f>
        <v>6 6. Otro</v>
      </c>
    </row>
    <row r="763" spans="1:13" s="2" customFormat="1" ht="48" x14ac:dyDescent="0.25">
      <c r="A763" s="26" t="str">
        <f>+'[1]Consolidado ORG'!A760</f>
        <v>SCJ-776-2021</v>
      </c>
      <c r="B763" s="27">
        <f>+'[1]Consolidado ORG'!B760</f>
        <v>44280</v>
      </c>
      <c r="C763" s="27" t="str">
        <f>+'[1]Consolidado ORG'!G760</f>
        <v>MARLON ESNEIDER MARTÍNEZ JERÓNIMO</v>
      </c>
      <c r="D763" s="27" t="str">
        <f>+'[1]Consolidado ORG'!L760</f>
        <v>PRESTAR LOS SERVICIOS DE APOYO A LA GESTIÓN DE LA SUBSECRETARÍA DE SEGURIDAD Y CONVIVENCIA EN LA PROMOCIÓN Y ARTICULACIÓN DE PROCESOS DE PARTICIPACIÓN COMUNITARIA LA SEGURIDAD, CONVIVENCIA Y ORDEN PÚBLICO EN LAS LOCALIDADES DE BOGOTÁ D.C</v>
      </c>
      <c r="E763" s="27">
        <f>+'[1]Consolidado ORG'!M760</f>
        <v>44281</v>
      </c>
      <c r="F763" s="27">
        <f>+'[1]Consolidado ORG'!N760</f>
        <v>44767</v>
      </c>
      <c r="G763" s="28">
        <f>+'[1]Consolidado ORG'!P760</f>
        <v>11</v>
      </c>
      <c r="H763" s="28">
        <f>+'[1]Consolidado ORG'!AG760</f>
        <v>150</v>
      </c>
      <c r="I763" s="29">
        <f>+'[1]Consolidado ORG'!T760</f>
        <v>27478000</v>
      </c>
      <c r="J763" s="29" t="str">
        <f>+'[1]Consolidado ORG'!V760</f>
        <v>N/A</v>
      </c>
      <c r="K763" s="29">
        <f>+'[1]Consolidado ORG'!AE760</f>
        <v>12490000</v>
      </c>
      <c r="L763" s="27" t="str">
        <f>+'[1]Consolidado ORG'!E760</f>
        <v>5 5. Contratación directa</v>
      </c>
      <c r="M763" s="27" t="str">
        <f>+'[1]Consolidado ORG'!F760</f>
        <v>6 6. Otro</v>
      </c>
    </row>
    <row r="764" spans="1:13" s="2" customFormat="1" ht="48" x14ac:dyDescent="0.25">
      <c r="A764" s="26" t="str">
        <f>+'[1]Consolidado ORG'!A761</f>
        <v>SCJ-777-2021</v>
      </c>
      <c r="B764" s="27">
        <f>+'[1]Consolidado ORG'!B761</f>
        <v>44280</v>
      </c>
      <c r="C764" s="27" t="str">
        <f>+'[1]Consolidado ORG'!G761</f>
        <v>YOVANNY ANDRÉS GALINDO SÁNCHEZ</v>
      </c>
      <c r="D764" s="27" t="str">
        <f>+'[1]Consolidado ORG'!L761</f>
        <v>PRESTAR LOS SERVICIOS DE APOYO A LA GESTIÓN DE LA SUBSECRETARÍA DE SEGURIDAD Y CONVIVENCIA EN LA PROMOCIÓN Y ARTICULACIÓN DE PROCESOS DE PARTICIPACIÓN COMUNITARIA LA SEGURIDAD, CONVIVENCIA Y ORDEN PÚBLICO EN LAS LOCALIDADES DE BOGOTÁ.</v>
      </c>
      <c r="E764" s="27">
        <f>+'[1]Consolidado ORG'!M761</f>
        <v>44291</v>
      </c>
      <c r="F764" s="27">
        <f>+'[1]Consolidado ORG'!N761</f>
        <v>44772</v>
      </c>
      <c r="G764" s="28">
        <f>+'[1]Consolidado ORG'!P761</f>
        <v>11</v>
      </c>
      <c r="H764" s="28">
        <f>+'[1]Consolidado ORG'!AG761</f>
        <v>148</v>
      </c>
      <c r="I764" s="29">
        <f>+'[1]Consolidado ORG'!T761</f>
        <v>27478000</v>
      </c>
      <c r="J764" s="29" t="str">
        <f>+'[1]Consolidado ORG'!V761</f>
        <v>N/A</v>
      </c>
      <c r="K764" s="29">
        <f>+'[1]Consolidado ORG'!AE761</f>
        <v>12323467</v>
      </c>
      <c r="L764" s="27" t="str">
        <f>+'[1]Consolidado ORG'!E761</f>
        <v>5 5. Contratación directa</v>
      </c>
      <c r="M764" s="27" t="str">
        <f>+'[1]Consolidado ORG'!F761</f>
        <v>6 6. Otro</v>
      </c>
    </row>
    <row r="765" spans="1:13" s="2" customFormat="1" ht="48" x14ac:dyDescent="0.25">
      <c r="A765" s="26" t="str">
        <f>+'[1]Consolidado ORG'!A762</f>
        <v>SCJ-778-2021</v>
      </c>
      <c r="B765" s="27">
        <f>+'[1]Consolidado ORG'!B762</f>
        <v>44280</v>
      </c>
      <c r="C765" s="27" t="str">
        <f>+'[1]Consolidado ORG'!G762</f>
        <v>BANIA LUCÍA BARBOSA ESTEBAN</v>
      </c>
      <c r="D765" s="27" t="str">
        <f>+'[1]Consolidado ORG'!L762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765" s="27">
        <f>+'[1]Consolidado ORG'!M762</f>
        <v>44291</v>
      </c>
      <c r="F765" s="27">
        <f>+'[1]Consolidado ORG'!N762</f>
        <v>44596</v>
      </c>
      <c r="G765" s="28">
        <f>+'[1]Consolidado ORG'!P762</f>
        <v>10</v>
      </c>
      <c r="H765" s="28">
        <f>+'[1]Consolidado ORG'!AG762</f>
        <v>0</v>
      </c>
      <c r="I765" s="29">
        <f>+'[1]Consolidado ORG'!T762</f>
        <v>25190000</v>
      </c>
      <c r="J765" s="29" t="str">
        <f>+'[1]Consolidado ORG'!V762</f>
        <v>N/A</v>
      </c>
      <c r="K765" s="29">
        <f>+'[1]Consolidado ORG'!AE762</f>
        <v>0</v>
      </c>
      <c r="L765" s="27" t="str">
        <f>+'[1]Consolidado ORG'!E762</f>
        <v>5 5. Contratación directa</v>
      </c>
      <c r="M765" s="27" t="str">
        <f>+'[1]Consolidado ORG'!F762</f>
        <v>6 6. Otro</v>
      </c>
    </row>
    <row r="766" spans="1:13" s="2" customFormat="1" ht="48" x14ac:dyDescent="0.25">
      <c r="A766" s="26" t="str">
        <f>+'[1]Consolidado ORG'!A763</f>
        <v>SCJ-779-2021</v>
      </c>
      <c r="B766" s="27">
        <f>+'[1]Consolidado ORG'!B763</f>
        <v>44280</v>
      </c>
      <c r="C766" s="27" t="str">
        <f>+'[1]Consolidado ORG'!G763</f>
        <v>LISETH YOLIMA ACOSTA HUMANEZ</v>
      </c>
      <c r="D766" s="27" t="str">
        <f>+'[1]Consolidado ORG'!L763</f>
        <v>PRESTAR LOS SERVICIOS DE APOYO A LA GESTIÓN DE LA SUBSECRETARÍA DE SEGURIDAD Y CONVIVENCIA EN LA PROMOCIÓN Y ARTICULACIÓN DE PROCESOS DE PARTICIPACIÓN COMUNITARIA EN SEGURIDAD, CONVIVENCIA Y ORDEN PÚBLICO EN LAS LOCALIDADES DE BOGOTÁ.</v>
      </c>
      <c r="E766" s="27">
        <f>+'[1]Consolidado ORG'!M763</f>
        <v>44284</v>
      </c>
      <c r="F766" s="27">
        <f>+'[1]Consolidado ORG'!N763</f>
        <v>44770</v>
      </c>
      <c r="G766" s="28">
        <f>+'[1]Consolidado ORG'!P763</f>
        <v>11</v>
      </c>
      <c r="H766" s="28">
        <f>+'[1]Consolidado ORG'!AG763</f>
        <v>150</v>
      </c>
      <c r="I766" s="29">
        <f>+'[1]Consolidado ORG'!T763</f>
        <v>27478000</v>
      </c>
      <c r="J766" s="29" t="str">
        <f>+'[1]Consolidado ORG'!V763</f>
        <v>N/A</v>
      </c>
      <c r="K766" s="29">
        <f>+'[1]Consolidado ORG'!AE763</f>
        <v>12490000</v>
      </c>
      <c r="L766" s="27" t="str">
        <f>+'[1]Consolidado ORG'!E763</f>
        <v>5 5. Contratación directa</v>
      </c>
      <c r="M766" s="27" t="str">
        <f>+'[1]Consolidado ORG'!F763</f>
        <v>6 6. Otro</v>
      </c>
    </row>
    <row r="767" spans="1:13" s="2" customFormat="1" ht="48" x14ac:dyDescent="0.25">
      <c r="A767" s="26" t="str">
        <f>+'[1]Consolidado ORG'!A764</f>
        <v>SCJ-780-2021</v>
      </c>
      <c r="B767" s="27">
        <f>+'[1]Consolidado ORG'!B764</f>
        <v>44280</v>
      </c>
      <c r="C767" s="27" t="str">
        <f>+'[1]Consolidado ORG'!G764</f>
        <v>LUZ MARINA FORERO RAMIREZ</v>
      </c>
      <c r="D767" s="27" t="str">
        <f>+'[1]Consolidado ORG'!L764</f>
        <v>PRESTAR LOS SERVICIOS DE APOYO A LA GESTIÓN DE LA SUBSECRETARÍA DE SEGURIDAD Y CONVIVENCIA EN LA PROMOCIÓN Y ARTICULACIÓN DE PROCESOS DE PARTICIPACIÓN COMUNITARIA EN SEGURIDAD, CONVIVENCIA Y ORDEN PÚBLICO EN LAS LOCALIDADES DE BOGOTÁ.</v>
      </c>
      <c r="E767" s="27">
        <f>+'[1]Consolidado ORG'!M764</f>
        <v>44284</v>
      </c>
      <c r="F767" s="27">
        <f>+'[1]Consolidado ORG'!N764</f>
        <v>44770</v>
      </c>
      <c r="G767" s="28">
        <f>+'[1]Consolidado ORG'!P764</f>
        <v>11</v>
      </c>
      <c r="H767" s="28">
        <f>+'[1]Consolidado ORG'!AG764</f>
        <v>150</v>
      </c>
      <c r="I767" s="29">
        <f>+'[1]Consolidado ORG'!T764</f>
        <v>27478000</v>
      </c>
      <c r="J767" s="29" t="str">
        <f>+'[1]Consolidado ORG'!V764</f>
        <v>N/A</v>
      </c>
      <c r="K767" s="29">
        <f>+'[1]Consolidado ORG'!AE764</f>
        <v>12490000</v>
      </c>
      <c r="L767" s="27" t="str">
        <f>+'[1]Consolidado ORG'!E764</f>
        <v>5 5. Contratación directa</v>
      </c>
      <c r="M767" s="27" t="str">
        <f>+'[1]Consolidado ORG'!F764</f>
        <v>6 6. Otro</v>
      </c>
    </row>
    <row r="768" spans="1:13" s="2" customFormat="1" ht="48" x14ac:dyDescent="0.25">
      <c r="A768" s="26" t="str">
        <f>+'[1]Consolidado ORG'!A765</f>
        <v>SCJ-781-2021</v>
      </c>
      <c r="B768" s="27">
        <f>+'[1]Consolidado ORG'!B765</f>
        <v>44280</v>
      </c>
      <c r="C768" s="27" t="str">
        <f>+'[1]Consolidado ORG'!G765</f>
        <v>HECTOR FABIAN CHIA ORTIZ</v>
      </c>
      <c r="D768" s="27" t="str">
        <f>+'[1]Consolidado ORG'!L765</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768" s="27">
        <f>+'[1]Consolidado ORG'!M765</f>
        <v>44284</v>
      </c>
      <c r="F768" s="27">
        <f>+'[1]Consolidado ORG'!N765</f>
        <v>44589</v>
      </c>
      <c r="G768" s="28">
        <f>+'[1]Consolidado ORG'!P765</f>
        <v>10</v>
      </c>
      <c r="H768" s="28">
        <f>+'[1]Consolidado ORG'!AG765</f>
        <v>0</v>
      </c>
      <c r="I768" s="29">
        <f>+'[1]Consolidado ORG'!T765</f>
        <v>25190000</v>
      </c>
      <c r="J768" s="29" t="str">
        <f>+'[1]Consolidado ORG'!V765</f>
        <v>N/A</v>
      </c>
      <c r="K768" s="29">
        <f>+'[1]Consolidado ORG'!AE765</f>
        <v>0</v>
      </c>
      <c r="L768" s="27" t="str">
        <f>+'[1]Consolidado ORG'!E765</f>
        <v>5 5. Contratación directa</v>
      </c>
      <c r="M768" s="27" t="str">
        <f>+'[1]Consolidado ORG'!F765</f>
        <v>6 6. Otro</v>
      </c>
    </row>
    <row r="769" spans="1:13" s="2" customFormat="1" ht="48" x14ac:dyDescent="0.25">
      <c r="A769" s="26" t="str">
        <f>+'[1]Consolidado ORG'!A766</f>
        <v>SCJ-782-2021</v>
      </c>
      <c r="B769" s="27">
        <f>+'[1]Consolidado ORG'!B766</f>
        <v>44280</v>
      </c>
      <c r="C769" s="27" t="str">
        <f>+'[1]Consolidado ORG'!G766</f>
        <v>YOLANDA BOLAÑOS BENITEZ ESTADO</v>
      </c>
      <c r="D769" s="27" t="str">
        <f>+'[1]Consolidado ORG'!L766</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769" s="27">
        <f>+'[1]Consolidado ORG'!M766</f>
        <v>44284</v>
      </c>
      <c r="F769" s="27">
        <f>+'[1]Consolidado ORG'!N766</f>
        <v>44734</v>
      </c>
      <c r="G769" s="28">
        <f>+'[1]Consolidado ORG'!P766</f>
        <v>10</v>
      </c>
      <c r="H769" s="28">
        <f>+'[1]Consolidado ORG'!AG766</f>
        <v>145</v>
      </c>
      <c r="I769" s="29">
        <f>+'[1]Consolidado ORG'!T766</f>
        <v>25190000</v>
      </c>
      <c r="J769" s="29" t="str">
        <f>+'[1]Consolidado ORG'!V766</f>
        <v>N/A</v>
      </c>
      <c r="K769" s="29">
        <f>+'[1]Consolidado ORG'!AE766</f>
        <v>12259133</v>
      </c>
      <c r="L769" s="27" t="str">
        <f>+'[1]Consolidado ORG'!E766</f>
        <v>5 5. Contratación directa</v>
      </c>
      <c r="M769" s="27" t="str">
        <f>+'[1]Consolidado ORG'!F766</f>
        <v>6 6. Otro</v>
      </c>
    </row>
    <row r="770" spans="1:13" s="2" customFormat="1" ht="48" x14ac:dyDescent="0.25">
      <c r="A770" s="26" t="str">
        <f>+'[1]Consolidado ORG'!A767</f>
        <v>SCJ-783-2021</v>
      </c>
      <c r="B770" s="27">
        <f>+'[1]Consolidado ORG'!B767</f>
        <v>44280</v>
      </c>
      <c r="C770" s="27" t="str">
        <f>+'[1]Consolidado ORG'!G767</f>
        <v>LEIDY JOHANNA RODRIGUEZ BLANCO</v>
      </c>
      <c r="D770" s="27" t="str">
        <f>+'[1]Consolidado ORG'!L767</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770" s="27">
        <f>+'[1]Consolidado ORG'!M767</f>
        <v>44285</v>
      </c>
      <c r="F770" s="27">
        <f>+'[1]Consolidado ORG'!N767</f>
        <v>44590</v>
      </c>
      <c r="G770" s="28">
        <f>+'[1]Consolidado ORG'!P767</f>
        <v>10</v>
      </c>
      <c r="H770" s="28">
        <f>+'[1]Consolidado ORG'!AG767</f>
        <v>0</v>
      </c>
      <c r="I770" s="29">
        <f>+'[1]Consolidado ORG'!T767</f>
        <v>25190000</v>
      </c>
      <c r="J770" s="29" t="str">
        <f>+'[1]Consolidado ORG'!V767</f>
        <v>N/A</v>
      </c>
      <c r="K770" s="29">
        <f>+'[1]Consolidado ORG'!AE767</f>
        <v>0</v>
      </c>
      <c r="L770" s="27" t="str">
        <f>+'[1]Consolidado ORG'!E767</f>
        <v>5 5. Contratación directa</v>
      </c>
      <c r="M770" s="27" t="str">
        <f>+'[1]Consolidado ORG'!F767</f>
        <v>6 6. Otro</v>
      </c>
    </row>
    <row r="771" spans="1:13" s="2" customFormat="1" ht="48" x14ac:dyDescent="0.25">
      <c r="A771" s="26" t="str">
        <f>+'[1]Consolidado ORG'!A768</f>
        <v>SCJ-784-2021</v>
      </c>
      <c r="B771" s="27">
        <f>+'[1]Consolidado ORG'!B768</f>
        <v>44280</v>
      </c>
      <c r="C771" s="27" t="str">
        <f>+'[1]Consolidado ORG'!G768</f>
        <v>ANGIE CATHERINE CRISTANCHO SOLER</v>
      </c>
      <c r="D771" s="27" t="str">
        <f>+'[1]Consolidado ORG'!L768</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771" s="27">
        <f>+'[1]Consolidado ORG'!M768</f>
        <v>44285</v>
      </c>
      <c r="F771" s="27">
        <f>+'[1]Consolidado ORG'!N768</f>
        <v>44735</v>
      </c>
      <c r="G771" s="28">
        <f>+'[1]Consolidado ORG'!P768</f>
        <v>10</v>
      </c>
      <c r="H771" s="28">
        <f>+'[1]Consolidado ORG'!AG768</f>
        <v>145</v>
      </c>
      <c r="I771" s="29">
        <f>+'[1]Consolidado ORG'!T768</f>
        <v>25190000</v>
      </c>
      <c r="J771" s="29" t="str">
        <f>+'[1]Consolidado ORG'!V768</f>
        <v>N/A</v>
      </c>
      <c r="K771" s="29">
        <f>+'[1]Consolidado ORG'!AE768</f>
        <v>12175167</v>
      </c>
      <c r="L771" s="27" t="str">
        <f>+'[1]Consolidado ORG'!E768</f>
        <v>5 5. Contratación directa</v>
      </c>
      <c r="M771" s="27" t="str">
        <f>+'[1]Consolidado ORG'!F768</f>
        <v>6 6. Otro</v>
      </c>
    </row>
    <row r="772" spans="1:13" s="2" customFormat="1" ht="48" x14ac:dyDescent="0.25">
      <c r="A772" s="26" t="str">
        <f>+'[1]Consolidado ORG'!A769</f>
        <v>SCJ-785-2021</v>
      </c>
      <c r="B772" s="27">
        <f>+'[1]Consolidado ORG'!B769</f>
        <v>44280</v>
      </c>
      <c r="C772" s="27" t="str">
        <f>+'[1]Consolidado ORG'!G769</f>
        <v>LUIS FERNANDO RODRÍGUEZ VALENCIA</v>
      </c>
      <c r="D772" s="27" t="str">
        <f>+'[1]Consolidado ORG'!L769</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772" s="27">
        <f>+'[1]Consolidado ORG'!M769</f>
        <v>44285</v>
      </c>
      <c r="F772" s="27">
        <f>+'[1]Consolidado ORG'!N769</f>
        <v>44735</v>
      </c>
      <c r="G772" s="28">
        <f>+'[1]Consolidado ORG'!P769</f>
        <v>10</v>
      </c>
      <c r="H772" s="28">
        <f>+'[1]Consolidado ORG'!AG769</f>
        <v>145</v>
      </c>
      <c r="I772" s="29">
        <f>+'[1]Consolidado ORG'!T769</f>
        <v>25190000</v>
      </c>
      <c r="J772" s="29" t="str">
        <f>+'[1]Consolidado ORG'!V769</f>
        <v>N/A</v>
      </c>
      <c r="K772" s="29">
        <f>+'[1]Consolidado ORG'!AE769</f>
        <v>12175167</v>
      </c>
      <c r="L772" s="27" t="str">
        <f>+'[1]Consolidado ORG'!E769</f>
        <v>5 5. Contratación directa</v>
      </c>
      <c r="M772" s="27" t="str">
        <f>+'[1]Consolidado ORG'!F769</f>
        <v>6 6. Otro</v>
      </c>
    </row>
    <row r="773" spans="1:13" s="2" customFormat="1" ht="48" x14ac:dyDescent="0.25">
      <c r="A773" s="26" t="str">
        <f>+'[1]Consolidado ORG'!A770</f>
        <v>SCJ-786-2021</v>
      </c>
      <c r="B773" s="27">
        <f>+'[1]Consolidado ORG'!B770</f>
        <v>44281</v>
      </c>
      <c r="C773" s="27" t="str">
        <f>+'[1]Consolidado ORG'!G770</f>
        <v>JEIMMY LILIANA DUARTE BARRERA</v>
      </c>
      <c r="D773" s="27" t="str">
        <f>+'[1]Consolidado ORG'!L770</f>
        <v>PRESTAR SERVICIOS PROFESIONALES PARA APOYAR JURÍDICA Y CONTRACTUALMENTE A LA DIRECCIÓN DE ACCESO A LA JUSTICIA, EN LAS DIFERENTES ETAPAS DE LOS CONTRATOS Y/O CONVENIOS ESTRATÉGICOS Y DEMÁS PROCESOS DE SELECCIÓN A CARGO DE LA DIRECCIÓN</v>
      </c>
      <c r="E773" s="27">
        <f>+'[1]Consolidado ORG'!M770</f>
        <v>44285</v>
      </c>
      <c r="F773" s="27">
        <f>+'[1]Consolidado ORG'!N770</f>
        <v>44744</v>
      </c>
      <c r="G773" s="28">
        <f>+'[1]Consolidado ORG'!P770</f>
        <v>10.333333333333334</v>
      </c>
      <c r="H773" s="28">
        <f>+'[1]Consolidado ORG'!AG770</f>
        <v>129</v>
      </c>
      <c r="I773" s="29">
        <f>+'[1]Consolidado ORG'!T770</f>
        <v>52493333</v>
      </c>
      <c r="J773" s="29" t="str">
        <f>+'[1]Consolidado ORG'!V770</f>
        <v>N/A</v>
      </c>
      <c r="K773" s="29">
        <f>+'[1]Consolidado ORG'!AE770</f>
        <v>22013333</v>
      </c>
      <c r="L773" s="27" t="str">
        <f>+'[1]Consolidado ORG'!E770</f>
        <v>5 5. Contratación directa</v>
      </c>
      <c r="M773" s="27" t="str">
        <f>+'[1]Consolidado ORG'!F770</f>
        <v>6 6. Otro</v>
      </c>
    </row>
    <row r="774" spans="1:13" s="2" customFormat="1" ht="48" x14ac:dyDescent="0.25">
      <c r="A774" s="26" t="str">
        <f>+'[1]Consolidado ORG'!A771</f>
        <v>SCJ-787-2021</v>
      </c>
      <c r="B774" s="27">
        <f>+'[1]Consolidado ORG'!B771</f>
        <v>44281</v>
      </c>
      <c r="C774" s="27" t="str">
        <f>+'[1]Consolidado ORG'!G771</f>
        <v>EDUARDO SANTOS SIERRA</v>
      </c>
      <c r="D774" s="27" t="str">
        <f>+'[1]Consolidado ORG'!L771</f>
        <v>PRESTAR SERVICIOS PROFESIONALES A LA SUBSECRETARÍA DE SEGURIDAD Y CONVIVENCIA, BRINDANDO APOYO EN LA EJECUCIÓN DE LA ESTRATÉGIA TERRITORIAL DEL PLAN INTEGRAL DE SEGURIDAD, CONVIVENCIA Y JUSTICIA EN LAS LOCALIDADES DE LA CIUDAD DE BOGOTÁ</v>
      </c>
      <c r="E774" s="27">
        <f>+'[1]Consolidado ORG'!M771</f>
        <v>44285</v>
      </c>
      <c r="F774" s="27">
        <f>+'[1]Consolidado ORG'!N771</f>
        <v>44571</v>
      </c>
      <c r="G774" s="28">
        <f>+'[1]Consolidado ORG'!P771</f>
        <v>11</v>
      </c>
      <c r="H774" s="28">
        <f>+'[1]Consolidado ORG'!AG771</f>
        <v>0</v>
      </c>
      <c r="I774" s="29">
        <f>+'[1]Consolidado ORG'!T771</f>
        <v>68013000</v>
      </c>
      <c r="J774" s="29" t="str">
        <f>+'[1]Consolidado ORG'!V771</f>
        <v>N/A</v>
      </c>
      <c r="K774" s="29">
        <f>+'[1]Consolidado ORG'!AE771</f>
        <v>0</v>
      </c>
      <c r="L774" s="27" t="str">
        <f>+'[1]Consolidado ORG'!E771</f>
        <v>5 5. Contratación directa</v>
      </c>
      <c r="M774" s="27" t="str">
        <f>+'[1]Consolidado ORG'!F771</f>
        <v>6 6. Otro</v>
      </c>
    </row>
    <row r="775" spans="1:13" s="2" customFormat="1" ht="48" x14ac:dyDescent="0.25">
      <c r="A775" s="26" t="str">
        <f>+'[1]Consolidado ORG'!A772</f>
        <v>SCJ-788-2021</v>
      </c>
      <c r="B775" s="27">
        <f>+'[1]Consolidado ORG'!B772</f>
        <v>44281</v>
      </c>
      <c r="C775" s="27" t="str">
        <f>+'[1]Consolidado ORG'!G772</f>
        <v>CRISTIAN ANDRES MORENA VILLA</v>
      </c>
      <c r="D775" s="27" t="str">
        <f>+'[1]Consolidado ORG'!L772</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775" s="27">
        <f>+'[1]Consolidado ORG'!M772</f>
        <v>44285</v>
      </c>
      <c r="F775" s="27">
        <f>+'[1]Consolidado ORG'!N772</f>
        <v>44735</v>
      </c>
      <c r="G775" s="28">
        <f>+'[1]Consolidado ORG'!P772</f>
        <v>10</v>
      </c>
      <c r="H775" s="28">
        <f>+'[1]Consolidado ORG'!AG772</f>
        <v>145</v>
      </c>
      <c r="I775" s="29">
        <f>+'[1]Consolidado ORG'!T772</f>
        <v>25190000</v>
      </c>
      <c r="J775" s="29" t="str">
        <f>+'[1]Consolidado ORG'!V772</f>
        <v>N/A</v>
      </c>
      <c r="K775" s="29">
        <f>+'[1]Consolidado ORG'!AE772</f>
        <v>12175167</v>
      </c>
      <c r="L775" s="27" t="str">
        <f>+'[1]Consolidado ORG'!E772</f>
        <v>5 5. Contratación directa</v>
      </c>
      <c r="M775" s="27" t="str">
        <f>+'[1]Consolidado ORG'!F772</f>
        <v>6 6. Otro</v>
      </c>
    </row>
    <row r="776" spans="1:13" s="2" customFormat="1" ht="48" x14ac:dyDescent="0.25">
      <c r="A776" s="26" t="str">
        <f>+'[1]Consolidado ORG'!A773</f>
        <v>SCJ-789-2021</v>
      </c>
      <c r="B776" s="27">
        <f>+'[1]Consolidado ORG'!B773</f>
        <v>44281</v>
      </c>
      <c r="C776" s="27" t="str">
        <f>+'[1]Consolidado ORG'!G773</f>
        <v>MARTHA LUCIA OLAYA MARTINEZ</v>
      </c>
      <c r="D776" s="27" t="str">
        <f>+'[1]Consolidado ORG'!L773</f>
        <v>PRESTAR LOS SERVICIOS DE APOYO A LA GESTIÓN DE LA SUBSECRETARÍA DE SEGURIDAD Y CONVIVENCIA EN LA PROMOCIÓN Y ARTICULACIÓN DE PROCESOS DE PARTICIPACIÓN COMUNITARIA LA SEGURIDAD, CONVIVENCIA Y ORDEN PÚBLICO EN LAS LOCALIDADES DE BOGOTÁ D.C</v>
      </c>
      <c r="E776" s="27">
        <f>+'[1]Consolidado ORG'!M773</f>
        <v>44285</v>
      </c>
      <c r="F776" s="27">
        <f>+'[1]Consolidado ORG'!N773</f>
        <v>44771</v>
      </c>
      <c r="G776" s="28">
        <f>+'[1]Consolidado ORG'!P773</f>
        <v>11</v>
      </c>
      <c r="H776" s="28">
        <f>+'[1]Consolidado ORG'!AG773</f>
        <v>150</v>
      </c>
      <c r="I776" s="29">
        <f>+'[1]Consolidado ORG'!T773</f>
        <v>27478000</v>
      </c>
      <c r="J776" s="29" t="str">
        <f>+'[1]Consolidado ORG'!V773</f>
        <v>N/A</v>
      </c>
      <c r="K776" s="29">
        <f>+'[1]Consolidado ORG'!AE773</f>
        <v>12490000</v>
      </c>
      <c r="L776" s="27" t="str">
        <f>+'[1]Consolidado ORG'!E773</f>
        <v>5 5. Contratación directa</v>
      </c>
      <c r="M776" s="27" t="str">
        <f>+'[1]Consolidado ORG'!F773</f>
        <v>6 6. Otro</v>
      </c>
    </row>
    <row r="777" spans="1:13" s="2" customFormat="1" ht="48" x14ac:dyDescent="0.25">
      <c r="A777" s="26" t="str">
        <f>+'[1]Consolidado ORG'!A774</f>
        <v>SCJ-790-2021</v>
      </c>
      <c r="B777" s="27">
        <f>+'[1]Consolidado ORG'!B774</f>
        <v>44281</v>
      </c>
      <c r="C777" s="27" t="str">
        <f>+'[1]Consolidado ORG'!G774</f>
        <v>JOHNATAN SOLORZANO FIGUEROA</v>
      </c>
      <c r="D777" s="27" t="str">
        <f>+'[1]Consolidado ORG'!L774</f>
        <v>PRESTAR LOS SERVICIOS DE APOYO A LA GESTIÓN DE LA SUBSECRETARÍA DE SEGURIDAD Y CONVIVENCIA EN LA PROMOCIÓN Y ARTICULACIÓN DE PROCESOS DE PARTICIPACIÓN COMUNITARIA LA SEGURIDAD, CONVIVENCIA Y ORDEN PÚBLICO EN LAS LOCALIDADES DE BOGOTÁ D.C</v>
      </c>
      <c r="E777" s="27">
        <f>+'[1]Consolidado ORG'!M774</f>
        <v>44285</v>
      </c>
      <c r="F777" s="27">
        <f>+'[1]Consolidado ORG'!N774</f>
        <v>44811</v>
      </c>
      <c r="G777" s="28">
        <f>+'[1]Consolidado ORG'!P774</f>
        <v>11</v>
      </c>
      <c r="H777" s="28">
        <f>+'[1]Consolidado ORG'!AG774</f>
        <v>150</v>
      </c>
      <c r="I777" s="29">
        <f>+'[1]Consolidado ORG'!T774</f>
        <v>27478000</v>
      </c>
      <c r="J777" s="29" t="str">
        <f>+'[1]Consolidado ORG'!V774</f>
        <v>N/A</v>
      </c>
      <c r="K777" s="29">
        <f>+'[1]Consolidado ORG'!AE774</f>
        <v>12490000</v>
      </c>
      <c r="L777" s="27" t="str">
        <f>+'[1]Consolidado ORG'!E774</f>
        <v>5 5. Contratación directa</v>
      </c>
      <c r="M777" s="27" t="str">
        <f>+'[1]Consolidado ORG'!F774</f>
        <v>6 6. Otro</v>
      </c>
    </row>
    <row r="778" spans="1:13" s="2" customFormat="1" ht="48" x14ac:dyDescent="0.25">
      <c r="A778" s="26" t="str">
        <f>+'[1]Consolidado ORG'!A775</f>
        <v>SCJ-791-2021</v>
      </c>
      <c r="B778" s="27">
        <f>+'[1]Consolidado ORG'!B775</f>
        <v>44281</v>
      </c>
      <c r="C778" s="27" t="str">
        <f>+'[1]Consolidado ORG'!G775</f>
        <v>JOHANN MAURICIO ROJAS PEÑA</v>
      </c>
      <c r="D778" s="27" t="str">
        <f>+'[1]Consolidado ORG'!L775</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778" s="27">
        <f>+'[1]Consolidado ORG'!M775</f>
        <v>44292</v>
      </c>
      <c r="F778" s="27">
        <f>+'[1]Consolidado ORG'!N775</f>
        <v>44739</v>
      </c>
      <c r="G778" s="28">
        <f>+'[1]Consolidado ORG'!P775</f>
        <v>10</v>
      </c>
      <c r="H778" s="28">
        <f>+'[1]Consolidado ORG'!AG775</f>
        <v>142</v>
      </c>
      <c r="I778" s="29">
        <f>+'[1]Consolidado ORG'!T775</f>
        <v>25190000</v>
      </c>
      <c r="J778" s="29" t="str">
        <f>+'[1]Consolidado ORG'!V775</f>
        <v>N/A</v>
      </c>
      <c r="K778" s="29">
        <f>+'[1]Consolidado ORG'!AE775</f>
        <v>11923267</v>
      </c>
      <c r="L778" s="27" t="str">
        <f>+'[1]Consolidado ORG'!E775</f>
        <v>5 5. Contratación directa</v>
      </c>
      <c r="M778" s="27" t="str">
        <f>+'[1]Consolidado ORG'!F775</f>
        <v>6 6. Otro</v>
      </c>
    </row>
    <row r="779" spans="1:13" s="2" customFormat="1" ht="48" x14ac:dyDescent="0.25">
      <c r="A779" s="26" t="str">
        <f>+'[1]Consolidado ORG'!A776</f>
        <v>SCJ-792-2021</v>
      </c>
      <c r="B779" s="27">
        <f>+'[1]Consolidado ORG'!B776</f>
        <v>44281</v>
      </c>
      <c r="C779" s="27" t="str">
        <f>+'[1]Consolidado ORG'!G776</f>
        <v>CARLOS ANDRES CORREA MARISCAL</v>
      </c>
      <c r="D779" s="27" t="str">
        <f>+'[1]Consolidado ORG'!L776</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779" s="27">
        <f>+'[1]Consolidado ORG'!M776</f>
        <v>44285</v>
      </c>
      <c r="F779" s="27">
        <f>+'[1]Consolidado ORG'!N776</f>
        <v>44735</v>
      </c>
      <c r="G779" s="28">
        <f>+'[1]Consolidado ORG'!P776</f>
        <v>10</v>
      </c>
      <c r="H779" s="28">
        <f>+'[1]Consolidado ORG'!AG776</f>
        <v>145</v>
      </c>
      <c r="I779" s="29">
        <f>+'[1]Consolidado ORG'!T776</f>
        <v>25190000</v>
      </c>
      <c r="J779" s="29" t="str">
        <f>+'[1]Consolidado ORG'!V776</f>
        <v>N/A</v>
      </c>
      <c r="K779" s="29">
        <f>+'[1]Consolidado ORG'!AE776</f>
        <v>12175167</v>
      </c>
      <c r="L779" s="27" t="str">
        <f>+'[1]Consolidado ORG'!E776</f>
        <v>5 5. Contratación directa</v>
      </c>
      <c r="M779" s="27" t="str">
        <f>+'[1]Consolidado ORG'!F776</f>
        <v>6 6. Otro</v>
      </c>
    </row>
    <row r="780" spans="1:13" s="2" customFormat="1" ht="48" x14ac:dyDescent="0.25">
      <c r="A780" s="26" t="str">
        <f>+'[1]Consolidado ORG'!A777</f>
        <v>SCJ-793-2021</v>
      </c>
      <c r="B780" s="27">
        <f>+'[1]Consolidado ORG'!B777</f>
        <v>44281</v>
      </c>
      <c r="C780" s="27" t="str">
        <f>+'[1]Consolidado ORG'!G777</f>
        <v>DANIEL RICARDO OLMOS MUÑOZ</v>
      </c>
      <c r="D780" s="27" t="str">
        <f>+'[1]Consolidado ORG'!L777</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780" s="27">
        <f>+'[1]Consolidado ORG'!M777</f>
        <v>44285</v>
      </c>
      <c r="F780" s="27">
        <f>+'[1]Consolidado ORG'!N777</f>
        <v>44735</v>
      </c>
      <c r="G780" s="28">
        <f>+'[1]Consolidado ORG'!P777</f>
        <v>10</v>
      </c>
      <c r="H780" s="28">
        <f>+'[1]Consolidado ORG'!AG777</f>
        <v>145</v>
      </c>
      <c r="I780" s="29">
        <f>+'[1]Consolidado ORG'!T777</f>
        <v>25190000</v>
      </c>
      <c r="J780" s="29" t="str">
        <f>+'[1]Consolidado ORG'!V777</f>
        <v>N/A</v>
      </c>
      <c r="K780" s="29">
        <f>+'[1]Consolidado ORG'!AE777</f>
        <v>12175167</v>
      </c>
      <c r="L780" s="27" t="str">
        <f>+'[1]Consolidado ORG'!E777</f>
        <v>5 5. Contratación directa</v>
      </c>
      <c r="M780" s="27" t="str">
        <f>+'[1]Consolidado ORG'!F777</f>
        <v>6 6. Otro</v>
      </c>
    </row>
    <row r="781" spans="1:13" s="2" customFormat="1" ht="48" x14ac:dyDescent="0.25">
      <c r="A781" s="26" t="str">
        <f>+'[1]Consolidado ORG'!A778</f>
        <v>SCJ-794-2021</v>
      </c>
      <c r="B781" s="27">
        <f>+'[1]Consolidado ORG'!B778</f>
        <v>44281</v>
      </c>
      <c r="C781" s="27" t="str">
        <f>+'[1]Consolidado ORG'!G778</f>
        <v>DIANA SMITH ROSALES MORALES</v>
      </c>
      <c r="D781" s="27" t="str">
        <f>+'[1]Consolidado ORG'!L778</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781" s="27">
        <f>+'[1]Consolidado ORG'!M778</f>
        <v>44285</v>
      </c>
      <c r="F781" s="27">
        <f>+'[1]Consolidado ORG'!N778</f>
        <v>44735</v>
      </c>
      <c r="G781" s="28">
        <f>+'[1]Consolidado ORG'!P778</f>
        <v>10</v>
      </c>
      <c r="H781" s="28">
        <f>+'[1]Consolidado ORG'!AG778</f>
        <v>145</v>
      </c>
      <c r="I781" s="29">
        <f>+'[1]Consolidado ORG'!T778</f>
        <v>25190000</v>
      </c>
      <c r="J781" s="29" t="str">
        <f>+'[1]Consolidado ORG'!V778</f>
        <v>N/A</v>
      </c>
      <c r="K781" s="29">
        <f>+'[1]Consolidado ORG'!AE778</f>
        <v>12175167</v>
      </c>
      <c r="L781" s="27" t="str">
        <f>+'[1]Consolidado ORG'!E778</f>
        <v>5 5. Contratación directa</v>
      </c>
      <c r="M781" s="27" t="str">
        <f>+'[1]Consolidado ORG'!F778</f>
        <v>6 6. Otro</v>
      </c>
    </row>
    <row r="782" spans="1:13" s="2" customFormat="1" ht="48" x14ac:dyDescent="0.25">
      <c r="A782" s="26" t="str">
        <f>+'[1]Consolidado ORG'!A779</f>
        <v>SCJ-795-2021</v>
      </c>
      <c r="B782" s="27">
        <f>+'[1]Consolidado ORG'!B779</f>
        <v>44281</v>
      </c>
      <c r="C782" s="27" t="str">
        <f>+'[1]Consolidado ORG'!G779</f>
        <v>JESSICA MELANIE HERNANDEZ SASTOQUE</v>
      </c>
      <c r="D782" s="27" t="str">
        <f>+'[1]Consolidado ORG'!L779</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782" s="27">
        <f>+'[1]Consolidado ORG'!M779</f>
        <v>44285</v>
      </c>
      <c r="F782" s="27">
        <f>+'[1]Consolidado ORG'!N779</f>
        <v>44735</v>
      </c>
      <c r="G782" s="28">
        <f>+'[1]Consolidado ORG'!P779</f>
        <v>10</v>
      </c>
      <c r="H782" s="28">
        <f>+'[1]Consolidado ORG'!AG779</f>
        <v>145</v>
      </c>
      <c r="I782" s="29">
        <f>+'[1]Consolidado ORG'!T779</f>
        <v>25190000</v>
      </c>
      <c r="J782" s="29" t="str">
        <f>+'[1]Consolidado ORG'!V779</f>
        <v>N/A</v>
      </c>
      <c r="K782" s="29">
        <f>+'[1]Consolidado ORG'!AE779</f>
        <v>12175167</v>
      </c>
      <c r="L782" s="27" t="str">
        <f>+'[1]Consolidado ORG'!E779</f>
        <v>5 5. Contratación directa</v>
      </c>
      <c r="M782" s="27" t="str">
        <f>+'[1]Consolidado ORG'!F779</f>
        <v>6 6. Otro</v>
      </c>
    </row>
    <row r="783" spans="1:13" s="2" customFormat="1" ht="48" x14ac:dyDescent="0.25">
      <c r="A783" s="26" t="str">
        <f>+'[1]Consolidado ORG'!A780</f>
        <v>SCJ-796-2021</v>
      </c>
      <c r="B783" s="27">
        <f>+'[1]Consolidado ORG'!B780</f>
        <v>44281</v>
      </c>
      <c r="C783" s="27" t="str">
        <f>+'[1]Consolidado ORG'!G780</f>
        <v>JEYSON ALEXANDER ARBELAEZ PALACIOS</v>
      </c>
      <c r="D783" s="27" t="str">
        <f>+'[1]Consolidado ORG'!L780</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783" s="27">
        <f>+'[1]Consolidado ORG'!M780</f>
        <v>44285</v>
      </c>
      <c r="F783" s="27">
        <f>+'[1]Consolidado ORG'!N780</f>
        <v>44590</v>
      </c>
      <c r="G783" s="28">
        <f>+'[1]Consolidado ORG'!P780</f>
        <v>10</v>
      </c>
      <c r="H783" s="28">
        <f>+'[1]Consolidado ORG'!AG780</f>
        <v>0</v>
      </c>
      <c r="I783" s="29">
        <f>+'[1]Consolidado ORG'!T780</f>
        <v>25190000</v>
      </c>
      <c r="J783" s="29" t="str">
        <f>+'[1]Consolidado ORG'!V780</f>
        <v>N/A</v>
      </c>
      <c r="K783" s="29">
        <f>+'[1]Consolidado ORG'!AE780</f>
        <v>0</v>
      </c>
      <c r="L783" s="27" t="str">
        <f>+'[1]Consolidado ORG'!E780</f>
        <v>5 5. Contratación directa</v>
      </c>
      <c r="M783" s="27" t="str">
        <f>+'[1]Consolidado ORG'!F780</f>
        <v>6 6. Otro</v>
      </c>
    </row>
    <row r="784" spans="1:13" s="2" customFormat="1" ht="48" x14ac:dyDescent="0.25">
      <c r="A784" s="26" t="str">
        <f>+'[1]Consolidado ORG'!A781</f>
        <v>SCJ-797-2021</v>
      </c>
      <c r="B784" s="27">
        <f>+'[1]Consolidado ORG'!B781</f>
        <v>44281</v>
      </c>
      <c r="C784" s="27" t="str">
        <f>+'[1]Consolidado ORG'!G781</f>
        <v>OSCAR GILBERTO PINZON PEREZ</v>
      </c>
      <c r="D784" s="27" t="str">
        <f>+'[1]Consolidado ORG'!L781</f>
        <v>PRESTAR LOS SERVICIOS DE APOYO A LA GESTIÓN DE LA SUBSECRETARÍA DE SEGURIDAD Y CONVIVENCIA EN LA PROMOCIÓN Y ARTICULACIÓN DE PROCESOS DE PARTICIPACIÓN COMUNITARIA LA SEGURIDAD, CONVIVENCIA Y ORDEN PÚBLICO EN LAS LOCALIDADES DE BOGOTÁ</v>
      </c>
      <c r="E784" s="27">
        <f>+'[1]Consolidado ORG'!M781</f>
        <v>44285</v>
      </c>
      <c r="F784" s="27">
        <f>+'[1]Consolidado ORG'!N781</f>
        <v>44771</v>
      </c>
      <c r="G784" s="28">
        <f>+'[1]Consolidado ORG'!P781</f>
        <v>11</v>
      </c>
      <c r="H784" s="28">
        <f>+'[1]Consolidado ORG'!AG781</f>
        <v>150</v>
      </c>
      <c r="I784" s="29">
        <f>+'[1]Consolidado ORG'!T781</f>
        <v>27478000</v>
      </c>
      <c r="J784" s="29" t="str">
        <f>+'[1]Consolidado ORG'!V781</f>
        <v>N/A</v>
      </c>
      <c r="K784" s="29">
        <f>+'[1]Consolidado ORG'!AE781</f>
        <v>12490000</v>
      </c>
      <c r="L784" s="27" t="str">
        <f>+'[1]Consolidado ORG'!E781</f>
        <v>5 5. Contratación directa</v>
      </c>
      <c r="M784" s="27" t="str">
        <f>+'[1]Consolidado ORG'!F781</f>
        <v>6 6. Otro</v>
      </c>
    </row>
    <row r="785" spans="1:13" s="2" customFormat="1" ht="48" x14ac:dyDescent="0.25">
      <c r="A785" s="26" t="str">
        <f>+'[1]Consolidado ORG'!A782</f>
        <v>SCJ-798-2021</v>
      </c>
      <c r="B785" s="27">
        <f>+'[1]Consolidado ORG'!B782</f>
        <v>44281</v>
      </c>
      <c r="C785" s="27" t="str">
        <f>+'[1]Consolidado ORG'!G782</f>
        <v>YINETH PAOLA PAREJO PAREDES</v>
      </c>
      <c r="D785" s="27" t="str">
        <f>+'[1]Consolidado ORG'!L782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785" s="27">
        <f>+'[1]Consolidado ORG'!M782</f>
        <v>44285</v>
      </c>
      <c r="F785" s="27">
        <f>+'[1]Consolidado ORG'!N782</f>
        <v>44735</v>
      </c>
      <c r="G785" s="28">
        <f>+'[1]Consolidado ORG'!P782</f>
        <v>10</v>
      </c>
      <c r="H785" s="28">
        <f>+'[1]Consolidado ORG'!AG782</f>
        <v>145</v>
      </c>
      <c r="I785" s="29">
        <f>+'[1]Consolidado ORG'!T782</f>
        <v>25190000</v>
      </c>
      <c r="J785" s="29" t="str">
        <f>+'[1]Consolidado ORG'!V782</f>
        <v>N/A</v>
      </c>
      <c r="K785" s="29">
        <f>+'[1]Consolidado ORG'!AE782</f>
        <v>12175167</v>
      </c>
      <c r="L785" s="27" t="str">
        <f>+'[1]Consolidado ORG'!E782</f>
        <v>5 5. Contratación directa</v>
      </c>
      <c r="M785" s="27" t="str">
        <f>+'[1]Consolidado ORG'!F782</f>
        <v>6 6. Otro</v>
      </c>
    </row>
    <row r="786" spans="1:13" s="2" customFormat="1" ht="48" x14ac:dyDescent="0.25">
      <c r="A786" s="26" t="str">
        <f>+'[1]Consolidado ORG'!A783</f>
        <v>SCJ-799-2021</v>
      </c>
      <c r="B786" s="27">
        <f>+'[1]Consolidado ORG'!B783</f>
        <v>44281</v>
      </c>
      <c r="C786" s="27" t="str">
        <f>+'[1]Consolidado ORG'!G783</f>
        <v>ANGIE KATHERINE BENAVIDES MORA</v>
      </c>
      <c r="D786" s="27" t="str">
        <f>+'[1]Consolidado ORG'!L783</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786" s="27">
        <f>+'[1]Consolidado ORG'!M783</f>
        <v>44285</v>
      </c>
      <c r="F786" s="27">
        <f>+'[1]Consolidado ORG'!N783</f>
        <v>44714</v>
      </c>
      <c r="G786" s="28">
        <f>+'[1]Consolidado ORG'!P783</f>
        <v>10</v>
      </c>
      <c r="H786" s="28">
        <f>+'[1]Consolidado ORG'!AG783</f>
        <v>0</v>
      </c>
      <c r="I786" s="29">
        <f>+'[1]Consolidado ORG'!T783</f>
        <v>25190000</v>
      </c>
      <c r="J786" s="29" t="str">
        <f>+'[1]Consolidado ORG'!V783</f>
        <v>N/A</v>
      </c>
      <c r="K786" s="29">
        <f>+'[1]Consolidado ORG'!AE783</f>
        <v>0</v>
      </c>
      <c r="L786" s="27" t="str">
        <f>+'[1]Consolidado ORG'!E783</f>
        <v>5 5. Contratación directa</v>
      </c>
      <c r="M786" s="27" t="str">
        <f>+'[1]Consolidado ORG'!F783</f>
        <v>6 6. Otro</v>
      </c>
    </row>
    <row r="787" spans="1:13" s="2" customFormat="1" ht="48" x14ac:dyDescent="0.25">
      <c r="A787" s="26" t="str">
        <f>+'[1]Consolidado ORG'!A784</f>
        <v>SCJ-800-2021</v>
      </c>
      <c r="B787" s="27">
        <f>+'[1]Consolidado ORG'!B784</f>
        <v>44281</v>
      </c>
      <c r="C787" s="27" t="str">
        <f>+'[1]Consolidado ORG'!G784</f>
        <v>DIEGO FERNANDO MARROQUIN BERNAL</v>
      </c>
      <c r="D787" s="27" t="str">
        <f>+'[1]Consolidado ORG'!L784</f>
        <v>PRESTAR LOS SERVICIOS DE APOYO A LA GESTIÓN DE LA SUBSECRETARÍA DE SEGURIDAD Y CONVIVENCIA EN LA PROMOCIÓN Y ARTICULACIÓN DE ESPACIOS Y PROCESOS DE PARTICIPACIÓN COMUNITARIA EN SEGURIDAD, CONVIVENCIA Y ORDEN PÚBLICO EN LAS LOCALIDADES DE BOGOTÁ.</v>
      </c>
      <c r="E787" s="27">
        <f>+'[1]Consolidado ORG'!M784</f>
        <v>44285</v>
      </c>
      <c r="F787" s="27">
        <f>+'[1]Consolidado ORG'!N784</f>
        <v>44742</v>
      </c>
      <c r="G787" s="28">
        <f>+'[1]Consolidado ORG'!P784</f>
        <v>11</v>
      </c>
      <c r="H787" s="28">
        <f>+'[1]Consolidado ORG'!AG784</f>
        <v>121</v>
      </c>
      <c r="I787" s="29">
        <f>+'[1]Consolidado ORG'!T784</f>
        <v>27478000</v>
      </c>
      <c r="J787" s="29" t="str">
        <f>+'[1]Consolidado ORG'!V784</f>
        <v>N/A</v>
      </c>
      <c r="K787" s="29">
        <f>+'[1]Consolidado ORG'!AE784</f>
        <v>10075267</v>
      </c>
      <c r="L787" s="27" t="str">
        <f>+'[1]Consolidado ORG'!E784</f>
        <v>5 5. Contratación directa</v>
      </c>
      <c r="M787" s="27" t="str">
        <f>+'[1]Consolidado ORG'!F784</f>
        <v>6 6. Otro</v>
      </c>
    </row>
    <row r="788" spans="1:13" s="2" customFormat="1" ht="48" x14ac:dyDescent="0.25">
      <c r="A788" s="26" t="str">
        <f>+'[1]Consolidado ORG'!A785</f>
        <v>SCJ-801-2021</v>
      </c>
      <c r="B788" s="27">
        <f>+'[1]Consolidado ORG'!B785</f>
        <v>44281</v>
      </c>
      <c r="C788" s="27" t="str">
        <f>+'[1]Consolidado ORG'!G785</f>
        <v>ANDRES BERNARDO HANNGI VALOYES</v>
      </c>
      <c r="D788" s="27" t="str">
        <f>+'[1]Consolidado ORG'!L785</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788" s="27">
        <f>+'[1]Consolidado ORG'!M785</f>
        <v>44292</v>
      </c>
      <c r="F788" s="27">
        <f>+'[1]Consolidado ORG'!N785</f>
        <v>44739</v>
      </c>
      <c r="G788" s="28">
        <f>+'[1]Consolidado ORG'!P785</f>
        <v>10</v>
      </c>
      <c r="H788" s="28">
        <f>+'[1]Consolidado ORG'!AG785</f>
        <v>142</v>
      </c>
      <c r="I788" s="29">
        <f>+'[1]Consolidado ORG'!T785</f>
        <v>25190000</v>
      </c>
      <c r="J788" s="29" t="str">
        <f>+'[1]Consolidado ORG'!V785</f>
        <v>N/A</v>
      </c>
      <c r="K788" s="29">
        <f>+'[1]Consolidado ORG'!AE785</f>
        <v>11923267</v>
      </c>
      <c r="L788" s="27" t="str">
        <f>+'[1]Consolidado ORG'!E785</f>
        <v>5 5. Contratación directa</v>
      </c>
      <c r="M788" s="27" t="str">
        <f>+'[1]Consolidado ORG'!F785</f>
        <v>6 6. Otro</v>
      </c>
    </row>
    <row r="789" spans="1:13" s="2" customFormat="1" ht="48" x14ac:dyDescent="0.25">
      <c r="A789" s="26" t="str">
        <f>+'[1]Consolidado ORG'!A786</f>
        <v>SCJ-802-2021</v>
      </c>
      <c r="B789" s="27">
        <f>+'[1]Consolidado ORG'!B786</f>
        <v>44281</v>
      </c>
      <c r="C789" s="27" t="str">
        <f>+'[1]Consolidado ORG'!G786</f>
        <v>JENNY SOFÍA CRUZ CANTILLO</v>
      </c>
      <c r="D789" s="27" t="str">
        <f>+'[1]Consolidado ORG'!L786</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789" s="27">
        <f>+'[1]Consolidado ORG'!M786</f>
        <v>44292</v>
      </c>
      <c r="F789" s="27">
        <f>+'[1]Consolidado ORG'!N786</f>
        <v>44739</v>
      </c>
      <c r="G789" s="28">
        <f>+'[1]Consolidado ORG'!P786</f>
        <v>10</v>
      </c>
      <c r="H789" s="28">
        <f>+'[1]Consolidado ORG'!AG786</f>
        <v>142</v>
      </c>
      <c r="I789" s="29">
        <f>+'[1]Consolidado ORG'!T786</f>
        <v>25190000</v>
      </c>
      <c r="J789" s="29" t="str">
        <f>+'[1]Consolidado ORG'!V786</f>
        <v>N/A</v>
      </c>
      <c r="K789" s="29">
        <f>+'[1]Consolidado ORG'!AE786</f>
        <v>11923267</v>
      </c>
      <c r="L789" s="27" t="str">
        <f>+'[1]Consolidado ORG'!E786</f>
        <v>5 5. Contratación directa</v>
      </c>
      <c r="M789" s="27" t="str">
        <f>+'[1]Consolidado ORG'!F786</f>
        <v>6 6. Otro</v>
      </c>
    </row>
    <row r="790" spans="1:13" s="2" customFormat="1" ht="48" x14ac:dyDescent="0.25">
      <c r="A790" s="26" t="str">
        <f>+'[1]Consolidado ORG'!A787</f>
        <v>SCJ-803-2021</v>
      </c>
      <c r="B790" s="27">
        <f>+'[1]Consolidado ORG'!B787</f>
        <v>44281</v>
      </c>
      <c r="C790" s="27" t="str">
        <f>+'[1]Consolidado ORG'!G787</f>
        <v>JHON EDWIN HERNANDEZ</v>
      </c>
      <c r="D790" s="27" t="str">
        <f>+'[1]Consolidado ORG'!L787</f>
        <v>PRESTAR LOS SERVICIOS DE APOYO A LA GESTIÓN DE LA SUBSECRETARÍA DE SEGURIDAD Y CONVIVENCIA EN LA PROMOCIÓN Y ARTICULACIÓN DE PROCESOS DE PARTICIPACIÓN COMUNITARIA LA SEGURIDAD, CONVIVENCIA Y ORDEN PÚBLICO EN LAS LOCALIDADES DE BOGOTÁ</v>
      </c>
      <c r="E790" s="27">
        <f>+'[1]Consolidado ORG'!M787</f>
        <v>44295</v>
      </c>
      <c r="F790" s="27">
        <f>+'[1]Consolidado ORG'!N787</f>
        <v>44773</v>
      </c>
      <c r="G790" s="28">
        <f>+'[1]Consolidado ORG'!P787</f>
        <v>11</v>
      </c>
      <c r="H790" s="28">
        <f>+'[1]Consolidado ORG'!AG787</f>
        <v>145</v>
      </c>
      <c r="I790" s="29">
        <f>+'[1]Consolidado ORG'!T787</f>
        <v>27478000</v>
      </c>
      <c r="J790" s="29" t="str">
        <f>+'[1]Consolidado ORG'!V787</f>
        <v>N/A</v>
      </c>
      <c r="K790" s="29">
        <f>+'[1]Consolidado ORG'!AE787</f>
        <v>12156933</v>
      </c>
      <c r="L790" s="27" t="str">
        <f>+'[1]Consolidado ORG'!E787</f>
        <v>5 5. Contratación directa</v>
      </c>
      <c r="M790" s="27" t="str">
        <f>+'[1]Consolidado ORG'!F787</f>
        <v>6 6. Otro</v>
      </c>
    </row>
    <row r="791" spans="1:13" s="2" customFormat="1" ht="48" x14ac:dyDescent="0.25">
      <c r="A791" s="26" t="str">
        <f>+'[1]Consolidado ORG'!A788</f>
        <v>SCJ-804-2021</v>
      </c>
      <c r="B791" s="27">
        <f>+'[1]Consolidado ORG'!B788</f>
        <v>44281</v>
      </c>
      <c r="C791" s="27" t="str">
        <f>+'[1]Consolidado ORG'!G788</f>
        <v>JHON ALEXANDER ROA MORCOTE</v>
      </c>
      <c r="D791" s="27" t="str">
        <f>+'[1]Consolidado ORG'!L788</f>
        <v>PRESTAR LOS SERVICIOS DE APOYO A LA GESTIÓN DE LA SUBSECRETARÍA DE SEGURIDAD Y CONVIVENCIA EN LA PROMOCIÓN Y ARTICULACIÓN DE PROCESOS DE PARTICIPACIÓN COMUNITARIA LA SEGURIDAD, CONVIVENCIA Y ORDEN PÚBLICO EN LAS LOCALIDADES DE BOGOTÁ</v>
      </c>
      <c r="E791" s="27">
        <f>+'[1]Consolidado ORG'!M788</f>
        <v>44285</v>
      </c>
      <c r="F791" s="27">
        <f>+'[1]Consolidado ORG'!N788</f>
        <v>44742</v>
      </c>
      <c r="G791" s="28">
        <f>+'[1]Consolidado ORG'!P788</f>
        <v>11</v>
      </c>
      <c r="H791" s="28">
        <f>+'[1]Consolidado ORG'!AG788</f>
        <v>121</v>
      </c>
      <c r="I791" s="29">
        <f>+'[1]Consolidado ORG'!T788</f>
        <v>27478000</v>
      </c>
      <c r="J791" s="29" t="str">
        <f>+'[1]Consolidado ORG'!V788</f>
        <v>N/A</v>
      </c>
      <c r="K791" s="29">
        <f>+'[1]Consolidado ORG'!AE788</f>
        <v>10075267</v>
      </c>
      <c r="L791" s="27" t="str">
        <f>+'[1]Consolidado ORG'!E788</f>
        <v>5 5. Contratación directa</v>
      </c>
      <c r="M791" s="27" t="str">
        <f>+'[1]Consolidado ORG'!F788</f>
        <v>6 6. Otro</v>
      </c>
    </row>
    <row r="792" spans="1:13" s="2" customFormat="1" ht="48" x14ac:dyDescent="0.25">
      <c r="A792" s="26" t="str">
        <f>+'[1]Consolidado ORG'!A789</f>
        <v>SCJ-805-2021</v>
      </c>
      <c r="B792" s="27">
        <f>+'[1]Consolidado ORG'!B789</f>
        <v>44281</v>
      </c>
      <c r="C792" s="27" t="str">
        <f>+'[1]Consolidado ORG'!G789</f>
        <v>MARÍA ALEJANDRA MATEUS PEDROZO</v>
      </c>
      <c r="D792" s="27" t="str">
        <f>+'[1]Consolidado ORG'!L789</f>
        <v xml:space="preserve">PRESTAR LOS SERVICIOS PROFESIONALES ACOMPAÑANDO JURÍDICAMENTE EN LAS ETAPAS PRECONTRACTUAL, CONTRACTUAL Y POSTCONTRACTUAL DE LOS CONTRATOS QUE ADELANTE LA DIRECCIÓN DE ACCESO A LA JUSTICIA </v>
      </c>
      <c r="E792" s="27">
        <f>+'[1]Consolidado ORG'!M789</f>
        <v>44291</v>
      </c>
      <c r="F792" s="27">
        <f>+'[1]Consolidado ORG'!N789</f>
        <v>44726</v>
      </c>
      <c r="G792" s="28">
        <f>+'[1]Consolidado ORG'!P789</f>
        <v>10.333333333333334</v>
      </c>
      <c r="H792" s="28">
        <f>+'[1]Consolidado ORG'!AG789</f>
        <v>125</v>
      </c>
      <c r="I792" s="29">
        <f>+'[1]Consolidado ORG'!T789</f>
        <v>45788860</v>
      </c>
      <c r="J792" s="29" t="str">
        <f>+'[1]Consolidado ORG'!V789</f>
        <v>N/A</v>
      </c>
      <c r="K792" s="29">
        <f>+'[1]Consolidado ORG'!AE789</f>
        <v>18463250</v>
      </c>
      <c r="L792" s="27" t="str">
        <f>+'[1]Consolidado ORG'!E789</f>
        <v>5 5. Contratación directa</v>
      </c>
      <c r="M792" s="27" t="str">
        <f>+'[1]Consolidado ORG'!F789</f>
        <v>6 6. Otro</v>
      </c>
    </row>
    <row r="793" spans="1:13" s="2" customFormat="1" ht="48" x14ac:dyDescent="0.25">
      <c r="A793" s="26" t="str">
        <f>+'[1]Consolidado ORG'!A790</f>
        <v>SCJ-806-2021</v>
      </c>
      <c r="B793" s="27">
        <f>+'[1]Consolidado ORG'!B790</f>
        <v>44281</v>
      </c>
      <c r="C793" s="27" t="str">
        <f>+'[1]Consolidado ORG'!G790</f>
        <v>JAIME ALBERTO CORREDOR JOYA</v>
      </c>
      <c r="D793" s="27" t="str">
        <f>+'[1]Consolidado ORG'!L790</f>
        <v>PRESTAR LOS SERVICIOS DE APOYO A LA GESTIÓN DE LA SUBSECRETARÍA DE SEGURIDAD Y CONVIVENCIA EN LA PROMOCIÓN Y ARTICULACIÓN DE PROCESOS DE PARTICIPACIÓN COMUNITARIA LA SEGURIDAD, CONVIVENCIA Y ORDEN PÚBLICO EN LAS LOCALIDADES DE BOGOTÁ</v>
      </c>
      <c r="E793" s="27">
        <f>+'[1]Consolidado ORG'!M790</f>
        <v>44285</v>
      </c>
      <c r="F793" s="27">
        <f>+'[1]Consolidado ORG'!N790</f>
        <v>44742</v>
      </c>
      <c r="G793" s="28">
        <f>+'[1]Consolidado ORG'!P790</f>
        <v>11</v>
      </c>
      <c r="H793" s="28">
        <f>+'[1]Consolidado ORG'!AG790</f>
        <v>121</v>
      </c>
      <c r="I793" s="29">
        <f>+'[1]Consolidado ORG'!T790</f>
        <v>27478000</v>
      </c>
      <c r="J793" s="29" t="str">
        <f>+'[1]Consolidado ORG'!V790</f>
        <v>N/A</v>
      </c>
      <c r="K793" s="29">
        <f>+'[1]Consolidado ORG'!AE790</f>
        <v>10075267</v>
      </c>
      <c r="L793" s="27" t="str">
        <f>+'[1]Consolidado ORG'!E790</f>
        <v>5 5. Contratación directa</v>
      </c>
      <c r="M793" s="27" t="str">
        <f>+'[1]Consolidado ORG'!F790</f>
        <v>6 6. Otro</v>
      </c>
    </row>
    <row r="794" spans="1:13" s="2" customFormat="1" ht="48" x14ac:dyDescent="0.25">
      <c r="A794" s="26" t="str">
        <f>+'[1]Consolidado ORG'!A791</f>
        <v>SCJ-807-2021</v>
      </c>
      <c r="B794" s="27">
        <f>+'[1]Consolidado ORG'!B791</f>
        <v>44281</v>
      </c>
      <c r="C794" s="27" t="str">
        <f>+'[1]Consolidado ORG'!G791</f>
        <v>CARMEN SOFIA ORTEGÓN AMAYA</v>
      </c>
      <c r="D794" s="27" t="str">
        <f>+'[1]Consolidado ORG'!L791</f>
        <v>PRESTAR LOS SERVICIO DE APOYO AL SEGUIMIENTO TÉCNICO DEL SERVICIO DE ALIMENTACIÓN PREPARADA BAJO LA MODALIDAD DE RACIÓN DIARIA CON DESTINO A LAS PERSONAS PRIVADAS DE LA LIBERTAD QUE SE ENCUENTRAN EN LA CARCEL DISTRITAL DE VARONES Y ANEXO DE MUJERES</v>
      </c>
      <c r="E794" s="27">
        <f>+'[1]Consolidado ORG'!M791</f>
        <v>44285</v>
      </c>
      <c r="F794" s="27">
        <f>+'[1]Consolidado ORG'!N791</f>
        <v>44600</v>
      </c>
      <c r="G794" s="28">
        <f>+'[1]Consolidado ORG'!P791</f>
        <v>10.333333333333334</v>
      </c>
      <c r="H794" s="28">
        <f>+'[1]Consolidado ORG'!AG791</f>
        <v>0</v>
      </c>
      <c r="I794" s="29">
        <f>+'[1]Consolidado ORG'!T791</f>
        <v>31499100</v>
      </c>
      <c r="J794" s="29" t="str">
        <f>+'[1]Consolidado ORG'!V791</f>
        <v>N/A</v>
      </c>
      <c r="K794" s="29">
        <f>+'[1]Consolidado ORG'!AE791</f>
        <v>0</v>
      </c>
      <c r="L794" s="27" t="str">
        <f>+'[1]Consolidado ORG'!E791</f>
        <v>5 5. Contratación directa</v>
      </c>
      <c r="M794" s="27" t="str">
        <f>+'[1]Consolidado ORG'!F791</f>
        <v>6 6. Otro</v>
      </c>
    </row>
    <row r="795" spans="1:13" s="2" customFormat="1" ht="48" x14ac:dyDescent="0.25">
      <c r="A795" s="26" t="str">
        <f>+'[1]Consolidado ORG'!A792</f>
        <v>SCJ-808-2021</v>
      </c>
      <c r="B795" s="27">
        <f>+'[1]Consolidado ORG'!B792</f>
        <v>44281</v>
      </c>
      <c r="C795" s="27" t="str">
        <f>+'[1]Consolidado ORG'!G792</f>
        <v>JHON FREDY HERNANDEZ GAVIRIA</v>
      </c>
      <c r="D795" s="27" t="str">
        <f>+'[1]Consolidado ORG'!L792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795" s="27">
        <f>+'[1]Consolidado ORG'!M792</f>
        <v>44285</v>
      </c>
      <c r="F795" s="27">
        <f>+'[1]Consolidado ORG'!N792</f>
        <v>44590</v>
      </c>
      <c r="G795" s="28">
        <f>+'[1]Consolidado ORG'!P792</f>
        <v>10</v>
      </c>
      <c r="H795" s="28">
        <f>+'[1]Consolidado ORG'!AG792</f>
        <v>0</v>
      </c>
      <c r="I795" s="29">
        <f>+'[1]Consolidado ORG'!T792</f>
        <v>25190000</v>
      </c>
      <c r="J795" s="29" t="str">
        <f>+'[1]Consolidado ORG'!V792</f>
        <v>N/A</v>
      </c>
      <c r="K795" s="29">
        <f>+'[1]Consolidado ORG'!AE792</f>
        <v>0</v>
      </c>
      <c r="L795" s="27" t="str">
        <f>+'[1]Consolidado ORG'!E792</f>
        <v>5 5. Contratación directa</v>
      </c>
      <c r="M795" s="27" t="str">
        <f>+'[1]Consolidado ORG'!F792</f>
        <v>6 6. Otro</v>
      </c>
    </row>
    <row r="796" spans="1:13" s="2" customFormat="1" ht="48" x14ac:dyDescent="0.25">
      <c r="A796" s="26" t="str">
        <f>+'[1]Consolidado ORG'!A793</f>
        <v>SCJ-809-2021</v>
      </c>
      <c r="B796" s="27">
        <f>+'[1]Consolidado ORG'!B793</f>
        <v>44281</v>
      </c>
      <c r="C796" s="27" t="str">
        <f>+'[1]Consolidado ORG'!G793</f>
        <v>KARLA NAYIBE GIL VANOY</v>
      </c>
      <c r="D796" s="27" t="str">
        <f>+'[1]Consolidado ORG'!L793</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796" s="27">
        <f>+'[1]Consolidado ORG'!M793</f>
        <v>44285</v>
      </c>
      <c r="F796" s="27">
        <f>+'[1]Consolidado ORG'!N793</f>
        <v>44735</v>
      </c>
      <c r="G796" s="28">
        <f>+'[1]Consolidado ORG'!P793</f>
        <v>10</v>
      </c>
      <c r="H796" s="28">
        <f>+'[1]Consolidado ORG'!AG793</f>
        <v>145</v>
      </c>
      <c r="I796" s="29">
        <f>+'[1]Consolidado ORG'!T793</f>
        <v>25190000</v>
      </c>
      <c r="J796" s="29" t="str">
        <f>+'[1]Consolidado ORG'!V793</f>
        <v>N/A</v>
      </c>
      <c r="K796" s="29">
        <f>+'[1]Consolidado ORG'!AE793</f>
        <v>12175167</v>
      </c>
      <c r="L796" s="27" t="str">
        <f>+'[1]Consolidado ORG'!E793</f>
        <v>5 5. Contratación directa</v>
      </c>
      <c r="M796" s="27" t="str">
        <f>+'[1]Consolidado ORG'!F793</f>
        <v>6 6. Otro</v>
      </c>
    </row>
    <row r="797" spans="1:13" s="2" customFormat="1" ht="48" x14ac:dyDescent="0.25">
      <c r="A797" s="26" t="str">
        <f>+'[1]Consolidado ORG'!A794</f>
        <v>SCJ-810-2021</v>
      </c>
      <c r="B797" s="27">
        <f>+'[1]Consolidado ORG'!B794</f>
        <v>44281</v>
      </c>
      <c r="C797" s="27" t="str">
        <f>+'[1]Consolidado ORG'!G794</f>
        <v>MARIA YERNI PALACIOS CORDOBA</v>
      </c>
      <c r="D797" s="27" t="str">
        <f>+'[1]Consolidado ORG'!L794</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797" s="27">
        <f>+'[1]Consolidado ORG'!M794</f>
        <v>44285</v>
      </c>
      <c r="F797" s="27">
        <f>+'[1]Consolidado ORG'!N794</f>
        <v>44735</v>
      </c>
      <c r="G797" s="28">
        <f>+'[1]Consolidado ORG'!P794</f>
        <v>10</v>
      </c>
      <c r="H797" s="28">
        <f>+'[1]Consolidado ORG'!AG794</f>
        <v>145</v>
      </c>
      <c r="I797" s="29">
        <f>+'[1]Consolidado ORG'!T794</f>
        <v>25190000</v>
      </c>
      <c r="J797" s="29" t="str">
        <f>+'[1]Consolidado ORG'!V794</f>
        <v>N/A</v>
      </c>
      <c r="K797" s="29">
        <f>+'[1]Consolidado ORG'!AE794</f>
        <v>12175167</v>
      </c>
      <c r="L797" s="27" t="str">
        <f>+'[1]Consolidado ORG'!E794</f>
        <v>5 5. Contratación directa</v>
      </c>
      <c r="M797" s="27" t="str">
        <f>+'[1]Consolidado ORG'!F794</f>
        <v>6 6. Otro</v>
      </c>
    </row>
    <row r="798" spans="1:13" s="2" customFormat="1" ht="48" x14ac:dyDescent="0.25">
      <c r="A798" s="26" t="str">
        <f>+'[1]Consolidado ORG'!A795</f>
        <v>SCJ-811-2021</v>
      </c>
      <c r="B798" s="27">
        <f>+'[1]Consolidado ORG'!B795</f>
        <v>44281</v>
      </c>
      <c r="C798" s="27" t="str">
        <f>+'[1]Consolidado ORG'!G795</f>
        <v>MARTHA ERIKA ILIANA JACOME HENRY</v>
      </c>
      <c r="D798" s="27" t="str">
        <f>+'[1]Consolidado ORG'!L795</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798" s="27">
        <f>+'[1]Consolidado ORG'!M795</f>
        <v>44285</v>
      </c>
      <c r="F798" s="27">
        <f>+'[1]Consolidado ORG'!N795</f>
        <v>44735</v>
      </c>
      <c r="G798" s="28">
        <f>+'[1]Consolidado ORG'!P795</f>
        <v>10</v>
      </c>
      <c r="H798" s="28">
        <f>+'[1]Consolidado ORG'!AG795</f>
        <v>145</v>
      </c>
      <c r="I798" s="29">
        <f>+'[1]Consolidado ORG'!T795</f>
        <v>25190000</v>
      </c>
      <c r="J798" s="29" t="str">
        <f>+'[1]Consolidado ORG'!V795</f>
        <v>N/A</v>
      </c>
      <c r="K798" s="29">
        <f>+'[1]Consolidado ORG'!AE795</f>
        <v>12175167</v>
      </c>
      <c r="L798" s="27" t="str">
        <f>+'[1]Consolidado ORG'!E795</f>
        <v>5 5. Contratación directa</v>
      </c>
      <c r="M798" s="27" t="str">
        <f>+'[1]Consolidado ORG'!F795</f>
        <v>6 6. Otro</v>
      </c>
    </row>
    <row r="799" spans="1:13" s="2" customFormat="1" ht="48" x14ac:dyDescent="0.25">
      <c r="A799" s="26" t="str">
        <f>+'[1]Consolidado ORG'!A796</f>
        <v>SCJ-812-2021</v>
      </c>
      <c r="B799" s="27">
        <f>+'[1]Consolidado ORG'!B796</f>
        <v>44281</v>
      </c>
      <c r="C799" s="27" t="str">
        <f>+'[1]Consolidado ORG'!G796</f>
        <v>WILLIAM MAURICIO CASTAÑEDA RADA</v>
      </c>
      <c r="D799" s="27" t="str">
        <f>+'[1]Consolidado ORG'!L796</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799" s="27">
        <f>+'[1]Consolidado ORG'!M796</f>
        <v>44285</v>
      </c>
      <c r="F799" s="27">
        <f>+'[1]Consolidado ORG'!N796</f>
        <v>44735</v>
      </c>
      <c r="G799" s="28">
        <f>+'[1]Consolidado ORG'!P796</f>
        <v>10</v>
      </c>
      <c r="H799" s="28">
        <f>+'[1]Consolidado ORG'!AG796</f>
        <v>145</v>
      </c>
      <c r="I799" s="29">
        <f>+'[1]Consolidado ORG'!T796</f>
        <v>25190000</v>
      </c>
      <c r="J799" s="29" t="str">
        <f>+'[1]Consolidado ORG'!V796</f>
        <v>N/A</v>
      </c>
      <c r="K799" s="29">
        <f>+'[1]Consolidado ORG'!AE796</f>
        <v>12175167</v>
      </c>
      <c r="L799" s="27" t="str">
        <f>+'[1]Consolidado ORG'!E796</f>
        <v>5 5. Contratación directa</v>
      </c>
      <c r="M799" s="27" t="str">
        <f>+'[1]Consolidado ORG'!F796</f>
        <v>6 6. Otro</v>
      </c>
    </row>
    <row r="800" spans="1:13" s="2" customFormat="1" ht="48" x14ac:dyDescent="0.25">
      <c r="A800" s="26" t="str">
        <f>+'[1]Consolidado ORG'!A797</f>
        <v>SCJ-813-2021</v>
      </c>
      <c r="B800" s="27">
        <f>+'[1]Consolidado ORG'!B797</f>
        <v>44281</v>
      </c>
      <c r="C800" s="27" t="str">
        <f>+'[1]Consolidado ORG'!G797</f>
        <v>ALISSON DENED QUITIAN HERNANDEZ</v>
      </c>
      <c r="D800" s="27" t="str">
        <f>+'[1]Consolidado ORG'!L797</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800" s="27">
        <f>+'[1]Consolidado ORG'!M797</f>
        <v>44296</v>
      </c>
      <c r="F800" s="27">
        <f>+'[1]Consolidado ORG'!N797</f>
        <v>44740</v>
      </c>
      <c r="G800" s="28">
        <f>+'[1]Consolidado ORG'!P797</f>
        <v>10</v>
      </c>
      <c r="H800" s="28">
        <f>+'[1]Consolidado ORG'!AG797</f>
        <v>139</v>
      </c>
      <c r="I800" s="29">
        <f>+'[1]Consolidado ORG'!T797</f>
        <v>25190000</v>
      </c>
      <c r="J800" s="29" t="str">
        <f>+'[1]Consolidado ORG'!V797</f>
        <v>N/A</v>
      </c>
      <c r="K800" s="29">
        <f>+'[1]Consolidado ORG'!AE797</f>
        <v>11755333</v>
      </c>
      <c r="L800" s="27" t="str">
        <f>+'[1]Consolidado ORG'!E797</f>
        <v>5 5. Contratación directa</v>
      </c>
      <c r="M800" s="27" t="str">
        <f>+'[1]Consolidado ORG'!F797</f>
        <v>6 6. Otro</v>
      </c>
    </row>
    <row r="801" spans="1:13" s="2" customFormat="1" ht="48" x14ac:dyDescent="0.25">
      <c r="A801" s="26" t="str">
        <f>+'[1]Consolidado ORG'!A798</f>
        <v>SCJ-814-2021</v>
      </c>
      <c r="B801" s="27">
        <f>+'[1]Consolidado ORG'!B798</f>
        <v>44281</v>
      </c>
      <c r="C801" s="27" t="str">
        <f>+'[1]Consolidado ORG'!G798</f>
        <v>MAGDA JOHANNA AREVALO SOLORZANO</v>
      </c>
      <c r="D801" s="27" t="str">
        <f>+'[1]Consolidado ORG'!L798</f>
        <v>PRESTAR LOS SERVICIOS DE APOYO A LA GESTIÓN DE LA SUBSECRETARÍA DE SEGURIDAD Y CONVIVENCIA EN LA PROMOCIÓN Y ARTICULACIÓN DE PROCESOS DE PARTICIPACIÓN COMUNITARIA LA SEGURIDAD, CONVIVENCIA Y ORDEN PÚBLICO EN LAS LOCALIDADES DE BOGOTÁ</v>
      </c>
      <c r="E801" s="27">
        <f>+'[1]Consolidado ORG'!M798</f>
        <v>44285</v>
      </c>
      <c r="F801" s="27">
        <f>+'[1]Consolidado ORG'!N798</f>
        <v>44328</v>
      </c>
      <c r="G801" s="28">
        <f>+'[1]Consolidado ORG'!P798</f>
        <v>11</v>
      </c>
      <c r="H801" s="28">
        <f>+'[1]Consolidado ORG'!AG798</f>
        <v>0</v>
      </c>
      <c r="I801" s="29">
        <f>+'[1]Consolidado ORG'!T798</f>
        <v>27478000</v>
      </c>
      <c r="J801" s="29" t="str">
        <f>+'[1]Consolidado ORG'!V798</f>
        <v>N/A</v>
      </c>
      <c r="K801" s="29">
        <f>+'[1]Consolidado ORG'!AE798</f>
        <v>0</v>
      </c>
      <c r="L801" s="27" t="str">
        <f>+'[1]Consolidado ORG'!E798</f>
        <v>5 5. Contratación directa</v>
      </c>
      <c r="M801" s="27" t="str">
        <f>+'[1]Consolidado ORG'!F798</f>
        <v>6 6. Otro</v>
      </c>
    </row>
    <row r="802" spans="1:13" s="2" customFormat="1" ht="48" x14ac:dyDescent="0.25">
      <c r="A802" s="26" t="str">
        <f>+'[1]Consolidado ORG'!A799</f>
        <v>SCJ-815-2021</v>
      </c>
      <c r="B802" s="27">
        <f>+'[1]Consolidado ORG'!B799</f>
        <v>44284</v>
      </c>
      <c r="C802" s="27" t="str">
        <f>+'[1]Consolidado ORG'!G799</f>
        <v>CINDY TATIANA RIASCOS MUÑOZ</v>
      </c>
      <c r="D802" s="27" t="str">
        <f>+'[1]Consolidado ORG'!L799</f>
        <v xml:space="preserve"> 
PRESTAR SERVICIOS PROFESIONALES PARA REALIZAR EL LEVANTAMIENTO DE LAS NECESIDADES EN ACCESO A LA JUSTICIA DESDE LO LOCAL Y CONTRIBUIR A AMPLIAR Y MEJORAR LOS SERVICIOS OFRECIDOS EN LAS CASAS DE JUSTICIA MEDIANTE LA FACILITACIÓN DE LOS TRÁMITES A LA CIUDADANÍA</v>
      </c>
      <c r="E802" s="27">
        <f>+'[1]Consolidado ORG'!M799</f>
        <v>44285</v>
      </c>
      <c r="F802" s="27">
        <f>+'[1]Consolidado ORG'!N799</f>
        <v>44439</v>
      </c>
      <c r="G802" s="28">
        <f>+'[1]Consolidado ORG'!P799</f>
        <v>10.5</v>
      </c>
      <c r="H802" s="28">
        <f>+'[1]Consolidado ORG'!AG799</f>
        <v>0</v>
      </c>
      <c r="I802" s="29">
        <f>+'[1]Consolidado ORG'!T799</f>
        <v>41998800</v>
      </c>
      <c r="J802" s="29" t="str">
        <f>+'[1]Consolidado ORG'!V799</f>
        <v>N/A</v>
      </c>
      <c r="K802" s="29">
        <f>+'[1]Consolidado ORG'!AE799</f>
        <v>0</v>
      </c>
      <c r="L802" s="27" t="str">
        <f>+'[1]Consolidado ORG'!E799</f>
        <v>5 5. Contratación directa</v>
      </c>
      <c r="M802" s="27" t="str">
        <f>+'[1]Consolidado ORG'!F799</f>
        <v>6 6. Otro</v>
      </c>
    </row>
    <row r="803" spans="1:13" s="2" customFormat="1" ht="48" x14ac:dyDescent="0.25">
      <c r="A803" s="26" t="str">
        <f>+'[1]Consolidado ORG'!A800</f>
        <v>SCJ-817-2021</v>
      </c>
      <c r="B803" s="27">
        <f>+'[1]Consolidado ORG'!B800</f>
        <v>44284</v>
      </c>
      <c r="C803" s="27" t="str">
        <f>+'[1]Consolidado ORG'!G800</f>
        <v>KAREN PAOLA MARTINEZ BELTRAN</v>
      </c>
      <c r="D803" s="27" t="str">
        <f>+'[1]Consolidado ORG'!L800</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803" s="27">
        <f>+'[1]Consolidado ORG'!M800</f>
        <v>44292</v>
      </c>
      <c r="F803" s="27">
        <f>+'[1]Consolidado ORG'!N800</f>
        <v>44742</v>
      </c>
      <c r="G803" s="28">
        <f>+'[1]Consolidado ORG'!P800</f>
        <v>10</v>
      </c>
      <c r="H803" s="28">
        <f>+'[1]Consolidado ORG'!AG800</f>
        <v>0</v>
      </c>
      <c r="I803" s="29">
        <f>+'[1]Consolidado ORG'!T800</f>
        <v>23000000</v>
      </c>
      <c r="J803" s="29" t="str">
        <f>+'[1]Consolidado ORG'!V800</f>
        <v>NA</v>
      </c>
      <c r="K803" s="29">
        <f>+'[1]Consolidado ORG'!AE800</f>
        <v>2376667</v>
      </c>
      <c r="L803" s="27" t="str">
        <f>+'[1]Consolidado ORG'!E800</f>
        <v>5 5. Contratación directa</v>
      </c>
      <c r="M803" s="27" t="str">
        <f>+'[1]Consolidado ORG'!F800</f>
        <v>6 6. Otro</v>
      </c>
    </row>
    <row r="804" spans="1:13" s="2" customFormat="1" ht="48" x14ac:dyDescent="0.25">
      <c r="A804" s="26" t="str">
        <f>+'[1]Consolidado ORG'!A801</f>
        <v>SCJ-818-2021</v>
      </c>
      <c r="B804" s="27">
        <f>+'[1]Consolidado ORG'!B801</f>
        <v>44284</v>
      </c>
      <c r="C804" s="27" t="str">
        <f>+'[1]Consolidado ORG'!G801</f>
        <v>GLORIA DEL PILAR JARAMILLO BARBOSA</v>
      </c>
      <c r="D804" s="27" t="str">
        <f>+'[1]Consolidado ORG'!L801</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804" s="27">
        <f>+'[1]Consolidado ORG'!M801</f>
        <v>44294</v>
      </c>
      <c r="F804" s="27">
        <f>+'[1]Consolidado ORG'!N801</f>
        <v>44599</v>
      </c>
      <c r="G804" s="28">
        <f>+'[1]Consolidado ORG'!P801</f>
        <v>10</v>
      </c>
      <c r="H804" s="28">
        <f>+'[1]Consolidado ORG'!AG801</f>
        <v>0</v>
      </c>
      <c r="I804" s="29">
        <f>+'[1]Consolidado ORG'!T801</f>
        <v>23000000</v>
      </c>
      <c r="J804" s="29" t="str">
        <f>+'[1]Consolidado ORG'!V801</f>
        <v>NA</v>
      </c>
      <c r="K804" s="29">
        <f>+'[1]Consolidado ORG'!AE801</f>
        <v>0</v>
      </c>
      <c r="L804" s="27" t="str">
        <f>+'[1]Consolidado ORG'!E801</f>
        <v>5 5. Contratación directa</v>
      </c>
      <c r="M804" s="27" t="str">
        <f>+'[1]Consolidado ORG'!F801</f>
        <v>6 6. Otro</v>
      </c>
    </row>
    <row r="805" spans="1:13" s="2" customFormat="1" ht="48" x14ac:dyDescent="0.25">
      <c r="A805" s="26" t="str">
        <f>+'[1]Consolidado ORG'!A802</f>
        <v>SCJ-819-2021</v>
      </c>
      <c r="B805" s="27">
        <f>+'[1]Consolidado ORG'!B802</f>
        <v>44284</v>
      </c>
      <c r="C805" s="27" t="str">
        <f>+'[1]Consolidado ORG'!G802</f>
        <v>DERLY KATHERINNE DELGADILLO CASTRO</v>
      </c>
      <c r="D805" s="27" t="str">
        <f>+'[1]Consolidado ORG'!L802</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805" s="27">
        <f>+'[1]Consolidado ORG'!M802</f>
        <v>44315</v>
      </c>
      <c r="F805" s="27">
        <f>+'[1]Consolidado ORG'!N802</f>
        <v>44628</v>
      </c>
      <c r="G805" s="28">
        <f>+'[1]Consolidado ORG'!P802</f>
        <v>10</v>
      </c>
      <c r="H805" s="28">
        <f>+'[1]Consolidado ORG'!AG802</f>
        <v>0</v>
      </c>
      <c r="I805" s="29">
        <f>+'[1]Consolidado ORG'!T802</f>
        <v>23000000</v>
      </c>
      <c r="J805" s="29" t="str">
        <f>+'[1]Consolidado ORG'!V802</f>
        <v>NA</v>
      </c>
      <c r="K805" s="29">
        <f>+'[1]Consolidado ORG'!AE802</f>
        <v>0</v>
      </c>
      <c r="L805" s="27" t="str">
        <f>+'[1]Consolidado ORG'!E802</f>
        <v>5 5. Contratación directa</v>
      </c>
      <c r="M805" s="27" t="str">
        <f>+'[1]Consolidado ORG'!F802</f>
        <v>6 6. Otro</v>
      </c>
    </row>
    <row r="806" spans="1:13" s="2" customFormat="1" ht="48" x14ac:dyDescent="0.25">
      <c r="A806" s="26" t="str">
        <f>+'[1]Consolidado ORG'!A803</f>
        <v>SCJ-829-2021</v>
      </c>
      <c r="B806" s="27">
        <f>+'[1]Consolidado ORG'!B803</f>
        <v>44284</v>
      </c>
      <c r="C806" s="27" t="str">
        <f>+'[1]Consolidado ORG'!G803</f>
        <v>DIANA CAROLINA NARVAEZ NUÑEZ</v>
      </c>
      <c r="D806" s="27" t="str">
        <f>+'[1]Consolidado ORG'!L803</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806" s="27">
        <f>+'[1]Consolidado ORG'!M803</f>
        <v>44292</v>
      </c>
      <c r="F806" s="27">
        <f>+'[1]Consolidado ORG'!N803</f>
        <v>44597</v>
      </c>
      <c r="G806" s="28">
        <f>+'[1]Consolidado ORG'!P803</f>
        <v>10</v>
      </c>
      <c r="H806" s="28">
        <f>+'[1]Consolidado ORG'!AG803</f>
        <v>0</v>
      </c>
      <c r="I806" s="29">
        <f>+'[1]Consolidado ORG'!T803</f>
        <v>23000000</v>
      </c>
      <c r="J806" s="29" t="str">
        <f>+'[1]Consolidado ORG'!V803</f>
        <v>NA</v>
      </c>
      <c r="K806" s="29">
        <f>+'[1]Consolidado ORG'!AE803</f>
        <v>0</v>
      </c>
      <c r="L806" s="27" t="str">
        <f>+'[1]Consolidado ORG'!E803</f>
        <v>5 5. Contratación directa</v>
      </c>
      <c r="M806" s="27" t="str">
        <f>+'[1]Consolidado ORG'!F803</f>
        <v>6 6. Otro</v>
      </c>
    </row>
    <row r="807" spans="1:13" s="2" customFormat="1" ht="48" x14ac:dyDescent="0.25">
      <c r="A807" s="26" t="str">
        <f>+'[1]Consolidado ORG'!A804</f>
        <v>SCJ-820-2021</v>
      </c>
      <c r="B807" s="27">
        <f>+'[1]Consolidado ORG'!B804</f>
        <v>44284</v>
      </c>
      <c r="C807" s="27" t="str">
        <f>+'[1]Consolidado ORG'!G804</f>
        <v>WILMER RODRÍGUEZ TOVAR</v>
      </c>
      <c r="D807" s="27" t="str">
        <f>+'[1]Consolidado ORG'!L804</f>
        <v>PRESTAR SERVICIOS PROFESIONALES DESDE EL ÁREA DE PSICOLOGÍA A LA SUBSECRETARÍA DE ACCESO A LA JUSTICIA, EN EL DISEÑO E IMPLEMENTACIÓN DE UNA ESTRATEGIA DE JUSTICIA RESTAURATIVA PARA LAS PERSONAS PRIVADAS DE LA LIBERTAD DE LA CÁRCEL DISTRITAL.</v>
      </c>
      <c r="E807" s="27">
        <f>+'[1]Consolidado ORG'!M804</f>
        <v>44285</v>
      </c>
      <c r="F807" s="27">
        <f>+'[1]Consolidado ORG'!N804</f>
        <v>44731</v>
      </c>
      <c r="G807" s="28">
        <f>+'[1]Consolidado ORG'!P804</f>
        <v>10.333333333333334</v>
      </c>
      <c r="H807" s="28">
        <f>+'[1]Consolidado ORG'!AG804</f>
        <v>130</v>
      </c>
      <c r="I807" s="29">
        <f>+'[1]Consolidado ORG'!T804</f>
        <v>67166667</v>
      </c>
      <c r="J807" s="29" t="str">
        <f>+'[1]Consolidado ORG'!V804</f>
        <v>N/A</v>
      </c>
      <c r="K807" s="29">
        <f>+'[1]Consolidado ORG'!AE804</f>
        <v>28166667</v>
      </c>
      <c r="L807" s="27" t="str">
        <f>+'[1]Consolidado ORG'!E804</f>
        <v>5 5. Contratación directa</v>
      </c>
      <c r="M807" s="27" t="str">
        <f>+'[1]Consolidado ORG'!F804</f>
        <v>6 6. Otro</v>
      </c>
    </row>
    <row r="808" spans="1:13" s="2" customFormat="1" ht="48" x14ac:dyDescent="0.25">
      <c r="A808" s="26" t="str">
        <f>+'[1]Consolidado ORG'!A805</f>
        <v>SCJ-821-2021</v>
      </c>
      <c r="B808" s="27">
        <f>+'[1]Consolidado ORG'!B805</f>
        <v>44284</v>
      </c>
      <c r="C808" s="27" t="str">
        <f>+'[1]Consolidado ORG'!G805</f>
        <v>NELSY VIVIANA DIAZ MONDRAGÓN</v>
      </c>
      <c r="D808" s="27" t="str">
        <f>+'[1]Consolidado ORG'!L805</f>
        <v>PRESTAR SERVICIOS DE APOYO A LAS ACTIVIDADES QUE REQUIERA LA CÁRCEL DISTRITAL DE VARONES Y ANEXO DE MUJERES PARA EL SISTEMA INTEGRADO DE GESTIÓN -SIG- Y EL PROCESO DE ACREDITACIÓN INTERNACIONAL ANTE LA ASOCIACIÓN DE CORRECCIONALES DE AMÉRICA – ACA</v>
      </c>
      <c r="E808" s="27">
        <f>+'[1]Consolidado ORG'!M805</f>
        <v>44285</v>
      </c>
      <c r="F808" s="27">
        <f>+'[1]Consolidado ORG'!N805</f>
        <v>44725</v>
      </c>
      <c r="G808" s="28">
        <f>+'[1]Consolidado ORG'!P805</f>
        <v>10</v>
      </c>
      <c r="H808" s="28">
        <f>+'[1]Consolidado ORG'!AG805</f>
        <v>135</v>
      </c>
      <c r="I808" s="29">
        <f>+'[1]Consolidado ORG'!T805</f>
        <v>28635430</v>
      </c>
      <c r="J808" s="29" t="str">
        <f>+'[1]Consolidado ORG'!V805</f>
        <v>N/A</v>
      </c>
      <c r="K808" s="29">
        <f>+'[1]Consolidado ORG'!AE805</f>
        <v>12885944</v>
      </c>
      <c r="L808" s="27" t="str">
        <f>+'[1]Consolidado ORG'!E805</f>
        <v>5 5. Contratación directa</v>
      </c>
      <c r="M808" s="27" t="str">
        <f>+'[1]Consolidado ORG'!F805</f>
        <v>6 6. Otro</v>
      </c>
    </row>
    <row r="809" spans="1:13" s="2" customFormat="1" ht="48" x14ac:dyDescent="0.25">
      <c r="A809" s="26" t="str">
        <f>+'[1]Consolidado ORG'!A806</f>
        <v>SCJ-822-2021</v>
      </c>
      <c r="B809" s="27">
        <f>+'[1]Consolidado ORG'!B806</f>
        <v>44284</v>
      </c>
      <c r="C809" s="27" t="str">
        <f>+'[1]Consolidado ORG'!G806</f>
        <v>NELSON SANTACRUZ DAZA</v>
      </c>
      <c r="D809" s="27" t="str">
        <f>+'[1]Consolidado ORG'!L806</f>
        <v>PRESTAR LOS SERVICIOS DE APOYO A LA GESTIÓN DE LA SUBSECRETARÍA DE SEGURIDAD Y CONVIVENCIA EN LA PROMOCIÓN Y ARTICULACIÓN DE PROCESOS DE PARTICIPACIÓN COMUNITARIA LA SEGURIDAD, CONVIVENCIA Y ORDEN PÚBLICO EN LAS LOCALIDADES DE BOGOTÁ D.C</v>
      </c>
      <c r="E809" s="27">
        <f>+'[1]Consolidado ORG'!M806</f>
        <v>44291</v>
      </c>
      <c r="F809" s="27">
        <f>+'[1]Consolidado ORG'!N806</f>
        <v>44738</v>
      </c>
      <c r="G809" s="28">
        <f>+'[1]Consolidado ORG'!P806</f>
        <v>11</v>
      </c>
      <c r="H809" s="28">
        <f>+'[1]Consolidado ORG'!AG806</f>
        <v>114</v>
      </c>
      <c r="I809" s="29">
        <f>+'[1]Consolidado ORG'!T806</f>
        <v>27478000</v>
      </c>
      <c r="J809" s="29" t="str">
        <f>+'[1]Consolidado ORG'!V806</f>
        <v>N/A</v>
      </c>
      <c r="K809" s="29">
        <f>+'[1]Consolidado ORG'!AE806</f>
        <v>9492400</v>
      </c>
      <c r="L809" s="27" t="str">
        <f>+'[1]Consolidado ORG'!E806</f>
        <v>5 5. Contratación directa</v>
      </c>
      <c r="M809" s="27" t="str">
        <f>+'[1]Consolidado ORG'!F806</f>
        <v>6 6. Otro</v>
      </c>
    </row>
    <row r="810" spans="1:13" s="2" customFormat="1" ht="48" x14ac:dyDescent="0.25">
      <c r="A810" s="26" t="str">
        <f>+'[1]Consolidado ORG'!A807</f>
        <v>SCJ-823-2021</v>
      </c>
      <c r="B810" s="27">
        <f>+'[1]Consolidado ORG'!B807</f>
        <v>44284</v>
      </c>
      <c r="C810" s="27" t="str">
        <f>+'[1]Consolidado ORG'!G807</f>
        <v>IVÁN ANDRÉS GARCÍA ÁVILA</v>
      </c>
      <c r="D810" s="27" t="str">
        <f>+'[1]Consolidado ORG'!L807</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810" s="27">
        <f>+'[1]Consolidado ORG'!M807</f>
        <v>44292</v>
      </c>
      <c r="F810" s="27">
        <f>+'[1]Consolidado ORG'!N807</f>
        <v>44739</v>
      </c>
      <c r="G810" s="28">
        <f>+'[1]Consolidado ORG'!P807</f>
        <v>10</v>
      </c>
      <c r="H810" s="28">
        <f>+'[1]Consolidado ORG'!AG807</f>
        <v>142</v>
      </c>
      <c r="I810" s="29">
        <f>+'[1]Consolidado ORG'!T807</f>
        <v>25190000</v>
      </c>
      <c r="J810" s="29" t="str">
        <f>+'[1]Consolidado ORG'!V807</f>
        <v>N/A</v>
      </c>
      <c r="K810" s="29">
        <f>+'[1]Consolidado ORG'!AE807</f>
        <v>11923267</v>
      </c>
      <c r="L810" s="27" t="str">
        <f>+'[1]Consolidado ORG'!E807</f>
        <v>5 5. Contratación directa</v>
      </c>
      <c r="M810" s="27" t="str">
        <f>+'[1]Consolidado ORG'!F807</f>
        <v>6 6. Otro</v>
      </c>
    </row>
    <row r="811" spans="1:13" s="2" customFormat="1" ht="48" x14ac:dyDescent="0.25">
      <c r="A811" s="26" t="str">
        <f>+'[1]Consolidado ORG'!A808</f>
        <v>SCJ-824-2021</v>
      </c>
      <c r="B811" s="27">
        <f>+'[1]Consolidado ORG'!B808</f>
        <v>44284</v>
      </c>
      <c r="C811" s="27" t="str">
        <f>+'[1]Consolidado ORG'!G808</f>
        <v>NORMA CONSTANZA LOZADA GAITA</v>
      </c>
      <c r="D811" s="27" t="str">
        <f>+'[1]Consolidado ORG'!L808</f>
        <v>PRESTAR LOS SERVICIOS DE APOYO A LA GESTIÓN DE LA SUBSECRETARÍA DE SEGURIDAD Y CONVIVENCIA EN LA PROMOCIÓN Y ARTICULACIÓN DE PROCESOS DE PARTICIPACIÓN COMUNITARIA LA SEGURIDAD, CONVIVENCIA Y ORDEN PÚBLICO EN LAS LOCALIDADES DE BOGOTÁ</v>
      </c>
      <c r="E811" s="27">
        <f>+'[1]Consolidado ORG'!M808</f>
        <v>44285</v>
      </c>
      <c r="F811" s="27">
        <f>+'[1]Consolidado ORG'!N808</f>
        <v>44771</v>
      </c>
      <c r="G811" s="28">
        <f>+'[1]Consolidado ORG'!P808</f>
        <v>11</v>
      </c>
      <c r="H811" s="28">
        <f>+'[1]Consolidado ORG'!AG808</f>
        <v>150</v>
      </c>
      <c r="I811" s="29">
        <f>+'[1]Consolidado ORG'!T808</f>
        <v>27478000</v>
      </c>
      <c r="J811" s="29" t="str">
        <f>+'[1]Consolidado ORG'!V808</f>
        <v>N/A</v>
      </c>
      <c r="K811" s="29">
        <f>+'[1]Consolidado ORG'!AE808</f>
        <v>12490000</v>
      </c>
      <c r="L811" s="27" t="str">
        <f>+'[1]Consolidado ORG'!E808</f>
        <v>5 5. Contratación directa</v>
      </c>
      <c r="M811" s="27" t="str">
        <f>+'[1]Consolidado ORG'!F808</f>
        <v>6 6. Otro</v>
      </c>
    </row>
    <row r="812" spans="1:13" s="2" customFormat="1" ht="48" x14ac:dyDescent="0.25">
      <c r="A812" s="26" t="str">
        <f>+'[1]Consolidado ORG'!A809</f>
        <v>SCJ-825-2021</v>
      </c>
      <c r="B812" s="27">
        <f>+'[1]Consolidado ORG'!B809</f>
        <v>44284</v>
      </c>
      <c r="C812" s="27" t="str">
        <f>+'[1]Consolidado ORG'!G809</f>
        <v>JHON FREDY PADILLA CORREA</v>
      </c>
      <c r="D812" s="27" t="str">
        <f>+'[1]Consolidado ORG'!L809</f>
        <v>PRESTAR LOS SERVICIOS DE APOYO A LA GESTIÓN DE LA SUBSECRETARÍA DE SEGURIDAD Y CONVIVENCIA EN LA PROMOCIÓN Y ARTICULACIÓN DE PROCESOS DE PARTICIPACIÓN COMUNITARIA LA SEGURIDAD, CONVIVENCIA Y ORDEN PÚBLICO EN LAS LOCALIDADES DE BOGOTÁ</v>
      </c>
      <c r="E812" s="27">
        <f>+'[1]Consolidado ORG'!M809</f>
        <v>44294</v>
      </c>
      <c r="F812" s="27">
        <f>+'[1]Consolidado ORG'!N809</f>
        <v>44772</v>
      </c>
      <c r="G812" s="28">
        <f>+'[1]Consolidado ORG'!P809</f>
        <v>11</v>
      </c>
      <c r="H812" s="28">
        <f>+'[1]Consolidado ORG'!AG809</f>
        <v>145</v>
      </c>
      <c r="I812" s="29">
        <f>+'[1]Consolidado ORG'!T809</f>
        <v>27478000</v>
      </c>
      <c r="J812" s="29" t="str">
        <f>+'[1]Consolidado ORG'!V809</f>
        <v>N/A</v>
      </c>
      <c r="K812" s="29">
        <f>+'[1]Consolidado ORG'!AE809</f>
        <v>12156933</v>
      </c>
      <c r="L812" s="27" t="str">
        <f>+'[1]Consolidado ORG'!E809</f>
        <v>5 5. Contratación directa</v>
      </c>
      <c r="M812" s="27" t="str">
        <f>+'[1]Consolidado ORG'!F809</f>
        <v>6 6. Otro</v>
      </c>
    </row>
    <row r="813" spans="1:13" s="2" customFormat="1" ht="48" x14ac:dyDescent="0.25">
      <c r="A813" s="26" t="str">
        <f>+'[1]Consolidado ORG'!A810</f>
        <v>SCJ-827-2021</v>
      </c>
      <c r="B813" s="27">
        <f>+'[1]Consolidado ORG'!B810</f>
        <v>44284</v>
      </c>
      <c r="C813" s="27" t="str">
        <f>+'[1]Consolidado ORG'!G810</f>
        <v>ANGGIE ZULEY VANEGAS SOLER</v>
      </c>
      <c r="D813" s="27" t="str">
        <f>+'[1]Consolidado ORG'!L810</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813" s="27">
        <f>+'[1]Consolidado ORG'!M810</f>
        <v>44285</v>
      </c>
      <c r="F813" s="27">
        <f>+'[1]Consolidado ORG'!N810</f>
        <v>44735</v>
      </c>
      <c r="G813" s="28">
        <f>+'[1]Consolidado ORG'!P810</f>
        <v>10</v>
      </c>
      <c r="H813" s="28">
        <f>+'[1]Consolidado ORG'!AG810</f>
        <v>145</v>
      </c>
      <c r="I813" s="29">
        <f>+'[1]Consolidado ORG'!T810</f>
        <v>25190000</v>
      </c>
      <c r="J813" s="29" t="str">
        <f>+'[1]Consolidado ORG'!V810</f>
        <v>N/A</v>
      </c>
      <c r="K813" s="29">
        <f>+'[1]Consolidado ORG'!AE810</f>
        <v>12175167</v>
      </c>
      <c r="L813" s="27" t="str">
        <f>+'[1]Consolidado ORG'!E810</f>
        <v>5 5. Contratación directa</v>
      </c>
      <c r="M813" s="27" t="str">
        <f>+'[1]Consolidado ORG'!F810</f>
        <v>6 6. Otro</v>
      </c>
    </row>
    <row r="814" spans="1:13" s="2" customFormat="1" ht="48" x14ac:dyDescent="0.25">
      <c r="A814" s="26" t="str">
        <f>+'[1]Consolidado ORG'!A811</f>
        <v>SCJ-828-2021</v>
      </c>
      <c r="B814" s="27">
        <f>+'[1]Consolidado ORG'!B811</f>
        <v>44284</v>
      </c>
      <c r="C814" s="27" t="str">
        <f>+'[1]Consolidado ORG'!G811</f>
        <v>SECRETARÍA DISTRITAL DE CULTURA, RECREACIÓN Y DEPORTE</v>
      </c>
      <c r="D814" s="27" t="str">
        <f>+'[1]Consolidado ORG'!L811</f>
        <v>AUNAR ESFUERZOS ADMINISTRATIVOS, TÉCNICOS Y HUMANOS ENTRE LA SECRETARÍA DISTRITAL DE SEGURIDAD, CONVIVENCIA Y JUSTICIA Y LA SECRETARÍA DE CULTURA, RECREACIÓN Y DEPORTE PARA DISEÑAR, IMPLEMENTAR Y FORTALECER LOS SERVICIOS BIBLIOTECARIOS Y LOS PROGRAMAS DE PROMOCIÓN DE LECTURA Y ESCRITURA EN LOS CENTROS DE ATENCIÓN VINCULADOS A LAS FUNCIONES DE LA SUBSECRETARÍA DE ACCESO A LA JUSTICIA DE LA SECRETARÍA DISTRITAL DE SEGURIDAD, CONVIVENCIA Y JUSTICIA EN BOGOTÁ DISTRITO CAPITAL</v>
      </c>
      <c r="E814" s="27">
        <f>+'[1]Consolidado ORG'!M811</f>
        <v>44285</v>
      </c>
      <c r="F814" s="27">
        <f>+'[1]Consolidado ORG'!N811</f>
        <v>45477</v>
      </c>
      <c r="G814" s="28">
        <f>+'[1]Consolidado ORG'!P811</f>
        <v>39.166666666666664</v>
      </c>
      <c r="H814" s="28">
        <f>+'[1]Consolidado ORG'!AG811</f>
        <v>0</v>
      </c>
      <c r="I814" s="29">
        <f>+'[1]Consolidado ORG'!T811</f>
        <v>0</v>
      </c>
      <c r="J814" s="29" t="str">
        <f>+'[1]Consolidado ORG'!V811</f>
        <v>N/A</v>
      </c>
      <c r="K814" s="29">
        <f>+'[1]Consolidado ORG'!AE811</f>
        <v>0</v>
      </c>
      <c r="L814" s="27" t="str">
        <f>+'[1]Consolidado ORG'!E811</f>
        <v>5 5. Contratación directa</v>
      </c>
      <c r="M814" s="27" t="str">
        <f>+'[1]Consolidado ORG'!F811</f>
        <v>6 6. Otro</v>
      </c>
    </row>
    <row r="815" spans="1:13" s="2" customFormat="1" ht="48" x14ac:dyDescent="0.25">
      <c r="A815" s="26" t="str">
        <f>+'[1]Consolidado ORG'!A812</f>
        <v>SCJ-830-2021</v>
      </c>
      <c r="B815" s="27">
        <f>+'[1]Consolidado ORG'!B812</f>
        <v>44284</v>
      </c>
      <c r="C815" s="27" t="str">
        <f>+'[1]Consolidado ORG'!G812</f>
        <v>ANGELICA ISABEL GUTIERREZ URRESTA</v>
      </c>
      <c r="D815" s="27" t="str">
        <f>+'[1]Consolidado ORG'!L812</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815" s="27">
        <f>+'[1]Consolidado ORG'!M812</f>
        <v>44292</v>
      </c>
      <c r="F815" s="27">
        <f>+'[1]Consolidado ORG'!N812</f>
        <v>44597</v>
      </c>
      <c r="G815" s="28">
        <f>+'[1]Consolidado ORG'!P812</f>
        <v>10</v>
      </c>
      <c r="H815" s="28">
        <f>+'[1]Consolidado ORG'!AG812</f>
        <v>0</v>
      </c>
      <c r="I815" s="29">
        <f>+'[1]Consolidado ORG'!T812</f>
        <v>23000000</v>
      </c>
      <c r="J815" s="29" t="str">
        <f>+'[1]Consolidado ORG'!V812</f>
        <v>NA</v>
      </c>
      <c r="K815" s="29">
        <f>+'[1]Consolidado ORG'!AE812</f>
        <v>0</v>
      </c>
      <c r="L815" s="27" t="str">
        <f>+'[1]Consolidado ORG'!E812</f>
        <v>5 5. Contratación directa</v>
      </c>
      <c r="M815" s="27" t="str">
        <f>+'[1]Consolidado ORG'!F812</f>
        <v>6 6. Otro</v>
      </c>
    </row>
    <row r="816" spans="1:13" s="2" customFormat="1" ht="48" x14ac:dyDescent="0.25">
      <c r="A816" s="26" t="str">
        <f>+'[1]Consolidado ORG'!A813</f>
        <v>SCJ-831-2021</v>
      </c>
      <c r="B816" s="27">
        <f>+'[1]Consolidado ORG'!B813</f>
        <v>44284</v>
      </c>
      <c r="C816" s="27" t="str">
        <f>+'[1]Consolidado ORG'!G813</f>
        <v>ANA MARIA REYES MATEUS</v>
      </c>
      <c r="D816" s="27" t="str">
        <f>+'[1]Consolidado ORG'!L813</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816" s="27">
        <f>+'[1]Consolidado ORG'!M813</f>
        <v>44298</v>
      </c>
      <c r="F816" s="27">
        <f>+'[1]Consolidado ORG'!N813</f>
        <v>44378</v>
      </c>
      <c r="G816" s="28">
        <f>+'[1]Consolidado ORG'!P813</f>
        <v>10</v>
      </c>
      <c r="H816" s="28">
        <f>+'[1]Consolidado ORG'!AG813</f>
        <v>0</v>
      </c>
      <c r="I816" s="29">
        <f>+'[1]Consolidado ORG'!T813</f>
        <v>23000000</v>
      </c>
      <c r="J816" s="29" t="str">
        <f>+'[1]Consolidado ORG'!V813</f>
        <v>NA</v>
      </c>
      <c r="K816" s="29">
        <f>+'[1]Consolidado ORG'!AE813</f>
        <v>0</v>
      </c>
      <c r="L816" s="27" t="str">
        <f>+'[1]Consolidado ORG'!E813</f>
        <v>5 5. Contratación directa</v>
      </c>
      <c r="M816" s="27" t="str">
        <f>+'[1]Consolidado ORG'!F813</f>
        <v>6 6. Otro</v>
      </c>
    </row>
    <row r="817" spans="1:13" s="2" customFormat="1" ht="48" x14ac:dyDescent="0.25">
      <c r="A817" s="26" t="str">
        <f>+'[1]Consolidado ORG'!A814</f>
        <v>SCJ-832-2021</v>
      </c>
      <c r="B817" s="27">
        <f>+'[1]Consolidado ORG'!B814</f>
        <v>44284</v>
      </c>
      <c r="C817" s="27" t="str">
        <f>+'[1]Consolidado ORG'!G814</f>
        <v>LIBIA ALEXANDRA PEREZ SALAZAR</v>
      </c>
      <c r="D817" s="27" t="str">
        <f>+'[1]Consolidado ORG'!L814</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817" s="27">
        <f>+'[1]Consolidado ORG'!M814</f>
        <v>44294</v>
      </c>
      <c r="F817" s="27">
        <f>+'[1]Consolidado ORG'!N814</f>
        <v>44568</v>
      </c>
      <c r="G817" s="28">
        <f>+'[1]Consolidado ORG'!P814</f>
        <v>9</v>
      </c>
      <c r="H817" s="28">
        <f>+'[1]Consolidado ORG'!AG814</f>
        <v>0</v>
      </c>
      <c r="I817" s="29">
        <f>+'[1]Consolidado ORG'!T814</f>
        <v>20700000</v>
      </c>
      <c r="J817" s="29" t="str">
        <f>+'[1]Consolidado ORG'!V814</f>
        <v>NA</v>
      </c>
      <c r="K817" s="29">
        <f>+'[1]Consolidado ORG'!AE814</f>
        <v>0</v>
      </c>
      <c r="L817" s="27" t="str">
        <f>+'[1]Consolidado ORG'!E814</f>
        <v>5 5. Contratación directa</v>
      </c>
      <c r="M817" s="27" t="str">
        <f>+'[1]Consolidado ORG'!F814</f>
        <v>6 6. Otro</v>
      </c>
    </row>
    <row r="818" spans="1:13" s="2" customFormat="1" ht="48" x14ac:dyDescent="0.25">
      <c r="A818" s="26" t="str">
        <f>+'[1]Consolidado ORG'!A815</f>
        <v>SCJ-833-2021</v>
      </c>
      <c r="B818" s="27">
        <f>+'[1]Consolidado ORG'!B815</f>
        <v>44284</v>
      </c>
      <c r="C818" s="27" t="str">
        <f>+'[1]Consolidado ORG'!G815</f>
        <v>RODOLFO  SUESCUN VERGARA</v>
      </c>
      <c r="D818" s="27" t="str">
        <f>+'[1]Consolidado ORG'!L815</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818" s="27">
        <f>+'[1]Consolidado ORG'!M815</f>
        <v>44293</v>
      </c>
      <c r="F818" s="27">
        <f>+'[1]Consolidado ORG'!N815</f>
        <v>44567</v>
      </c>
      <c r="G818" s="28">
        <f>+'[1]Consolidado ORG'!P815</f>
        <v>9</v>
      </c>
      <c r="H818" s="28">
        <f>+'[1]Consolidado ORG'!AG815</f>
        <v>0</v>
      </c>
      <c r="I818" s="29">
        <f>+'[1]Consolidado ORG'!T815</f>
        <v>20700000</v>
      </c>
      <c r="J818" s="29" t="str">
        <f>+'[1]Consolidado ORG'!V815</f>
        <v>NA</v>
      </c>
      <c r="K818" s="29">
        <f>+'[1]Consolidado ORG'!AE815</f>
        <v>0</v>
      </c>
      <c r="L818" s="27" t="str">
        <f>+'[1]Consolidado ORG'!E815</f>
        <v>5 5. Contratación directa</v>
      </c>
      <c r="M818" s="27" t="str">
        <f>+'[1]Consolidado ORG'!F815</f>
        <v>6 6. Otro</v>
      </c>
    </row>
    <row r="819" spans="1:13" s="2" customFormat="1" ht="48" x14ac:dyDescent="0.25">
      <c r="A819" s="26" t="str">
        <f>+'[1]Consolidado ORG'!A816</f>
        <v>SCJ-851-2021</v>
      </c>
      <c r="B819" s="27">
        <f>+'[1]Consolidado ORG'!B816</f>
        <v>44285</v>
      </c>
      <c r="C819" s="27" t="str">
        <f>+'[1]Consolidado ORG'!G816</f>
        <v>ANGARITA CASTELLANOS JUAN CARLOS</v>
      </c>
      <c r="D819" s="27" t="str">
        <f>+'[1]Consolidado ORG'!L816</f>
        <v>PRESTAR SERVICIOS PROFESIONALES PARA APOYAR AL JEFE DEL C4 EN EL PROCESO DE FORMULACIÓN E IMPLEMENTACIÓN DE LOS PLANES ESTRATÉGICOS RELACIONADOS CON EL C4 EN ASPECTOS TECNOLÓGICOS</v>
      </c>
      <c r="E819" s="27">
        <f>+'[1]Consolidado ORG'!M816</f>
        <v>44292</v>
      </c>
      <c r="F819" s="27">
        <f>+'[1]Consolidado ORG'!N816</f>
        <v>44597</v>
      </c>
      <c r="G819" s="28">
        <f>+'[1]Consolidado ORG'!P816</f>
        <v>10</v>
      </c>
      <c r="H819" s="28">
        <f>+'[1]Consolidado ORG'!AG816</f>
        <v>0</v>
      </c>
      <c r="I819" s="29">
        <f>+'[1]Consolidado ORG'!T816</f>
        <v>91449000</v>
      </c>
      <c r="J819" s="29" t="str">
        <f>+'[1]Consolidado ORG'!V816</f>
        <v>NA</v>
      </c>
      <c r="K819" s="29">
        <f>+'[1]Consolidado ORG'!AE816</f>
        <v>0</v>
      </c>
      <c r="L819" s="27" t="str">
        <f>+'[1]Consolidado ORG'!E816</f>
        <v>5 5. Contratación directa</v>
      </c>
      <c r="M819" s="27" t="str">
        <f>+'[1]Consolidado ORG'!F816</f>
        <v>6 6. Otro</v>
      </c>
    </row>
    <row r="820" spans="1:13" s="2" customFormat="1" ht="48" x14ac:dyDescent="0.25">
      <c r="A820" s="26" t="str">
        <f>+'[1]Consolidado ORG'!A817</f>
        <v>SCJ-834-2021</v>
      </c>
      <c r="B820" s="27">
        <f>+'[1]Consolidado ORG'!B817</f>
        <v>44284</v>
      </c>
      <c r="C820" s="27" t="str">
        <f>+'[1]Consolidado ORG'!G817</f>
        <v>JESUS ANTONIO FARÍAS FONSECA</v>
      </c>
      <c r="D820" s="27" t="str">
        <f>+'[1]Consolidado ORG'!L817</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820" s="27">
        <f>+'[1]Consolidado ORG'!M817</f>
        <v>44286</v>
      </c>
      <c r="F820" s="27">
        <f>+'[1]Consolidado ORG'!N817</f>
        <v>44736</v>
      </c>
      <c r="G820" s="28">
        <f>+'[1]Consolidado ORG'!P817</f>
        <v>10</v>
      </c>
      <c r="H820" s="28">
        <f>+'[1]Consolidado ORG'!AG817</f>
        <v>145</v>
      </c>
      <c r="I820" s="29">
        <f>+'[1]Consolidado ORG'!T817</f>
        <v>25190000</v>
      </c>
      <c r="J820" s="29" t="str">
        <f>+'[1]Consolidado ORG'!V817</f>
        <v>N/A</v>
      </c>
      <c r="K820" s="29">
        <f>+'[1]Consolidado ORG'!AE817</f>
        <v>12175167</v>
      </c>
      <c r="L820" s="27" t="str">
        <f>+'[1]Consolidado ORG'!E817</f>
        <v>5 5. Contratación directa</v>
      </c>
      <c r="M820" s="27" t="str">
        <f>+'[1]Consolidado ORG'!F817</f>
        <v>6 6. Otro</v>
      </c>
    </row>
    <row r="821" spans="1:13" s="2" customFormat="1" ht="48" x14ac:dyDescent="0.25">
      <c r="A821" s="26" t="str">
        <f>+'[1]Consolidado ORG'!A818</f>
        <v>SCJ-835-2021</v>
      </c>
      <c r="B821" s="27">
        <f>+'[1]Consolidado ORG'!B818</f>
        <v>44284</v>
      </c>
      <c r="C821" s="27" t="str">
        <f>+'[1]Consolidado ORG'!G818</f>
        <v>RAFAEL ALEJANDRO TENJO RODRIGUEZ</v>
      </c>
      <c r="D821" s="27" t="str">
        <f>+'[1]Consolidado ORG'!L818</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821" s="27">
        <f>+'[1]Consolidado ORG'!M818</f>
        <v>44286</v>
      </c>
      <c r="F821" s="27">
        <f>+'[1]Consolidado ORG'!N818</f>
        <v>44736</v>
      </c>
      <c r="G821" s="28">
        <f>+'[1]Consolidado ORG'!P818</f>
        <v>10</v>
      </c>
      <c r="H821" s="28">
        <f>+'[1]Consolidado ORG'!AG818</f>
        <v>145</v>
      </c>
      <c r="I821" s="29">
        <f>+'[1]Consolidado ORG'!T818</f>
        <v>25190000</v>
      </c>
      <c r="J821" s="29" t="str">
        <f>+'[1]Consolidado ORG'!V818</f>
        <v>N/A</v>
      </c>
      <c r="K821" s="29">
        <f>+'[1]Consolidado ORG'!AE818</f>
        <v>12175167</v>
      </c>
      <c r="L821" s="27" t="str">
        <f>+'[1]Consolidado ORG'!E818</f>
        <v>5 5. Contratación directa</v>
      </c>
      <c r="M821" s="27" t="str">
        <f>+'[1]Consolidado ORG'!F818</f>
        <v>6 6. Otro</v>
      </c>
    </row>
    <row r="822" spans="1:13" s="2" customFormat="1" ht="48" x14ac:dyDescent="0.25">
      <c r="A822" s="26" t="str">
        <f>+'[1]Consolidado ORG'!A819</f>
        <v>SCJ-836-2021</v>
      </c>
      <c r="B822" s="27">
        <f>+'[1]Consolidado ORG'!B819</f>
        <v>44284</v>
      </c>
      <c r="C822" s="27" t="str">
        <f>+'[1]Consolidado ORG'!G819</f>
        <v>WILLIAM ALFREDO RIVERA CRUZ</v>
      </c>
      <c r="D822" s="27" t="str">
        <f>+'[1]Consolidado ORG'!L819</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822" s="27">
        <f>+'[1]Consolidado ORG'!M819</f>
        <v>44286</v>
      </c>
      <c r="F822" s="27">
        <f>+'[1]Consolidado ORG'!N819</f>
        <v>44736</v>
      </c>
      <c r="G822" s="28">
        <f>+'[1]Consolidado ORG'!P819</f>
        <v>10</v>
      </c>
      <c r="H822" s="28">
        <f>+'[1]Consolidado ORG'!AG819</f>
        <v>145</v>
      </c>
      <c r="I822" s="29">
        <f>+'[1]Consolidado ORG'!T819</f>
        <v>25190000</v>
      </c>
      <c r="J822" s="29" t="str">
        <f>+'[1]Consolidado ORG'!V819</f>
        <v>N/A</v>
      </c>
      <c r="K822" s="29">
        <f>+'[1]Consolidado ORG'!AE819</f>
        <v>12175167</v>
      </c>
      <c r="L822" s="27" t="str">
        <f>+'[1]Consolidado ORG'!E819</f>
        <v>5 5. Contratación directa</v>
      </c>
      <c r="M822" s="27" t="str">
        <f>+'[1]Consolidado ORG'!F819</f>
        <v>6 6. Otro</v>
      </c>
    </row>
    <row r="823" spans="1:13" s="2" customFormat="1" ht="48" x14ac:dyDescent="0.25">
      <c r="A823" s="26" t="str">
        <f>+'[1]Consolidado ORG'!A820</f>
        <v>SCJ-837-2021</v>
      </c>
      <c r="B823" s="27">
        <f>+'[1]Consolidado ORG'!B820</f>
        <v>44284</v>
      </c>
      <c r="C823" s="27" t="str">
        <f>+'[1]Consolidado ORG'!G820</f>
        <v xml:space="preserve">CRISTIAN ANDRÉS ARAGÓN TIQUE </v>
      </c>
      <c r="D823" s="27" t="str">
        <f>+'[1]Consolidado ORG'!L820</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823" s="27">
        <f>+'[1]Consolidado ORG'!M820</f>
        <v>44286</v>
      </c>
      <c r="F823" s="27">
        <f>+'[1]Consolidado ORG'!N820</f>
        <v>44591</v>
      </c>
      <c r="G823" s="28">
        <f>+'[1]Consolidado ORG'!P820</f>
        <v>10</v>
      </c>
      <c r="H823" s="28">
        <f>+'[1]Consolidado ORG'!AG820</f>
        <v>0</v>
      </c>
      <c r="I823" s="29">
        <f>+'[1]Consolidado ORG'!T820</f>
        <v>25190000</v>
      </c>
      <c r="J823" s="29" t="str">
        <f>+'[1]Consolidado ORG'!V820</f>
        <v>N/A</v>
      </c>
      <c r="K823" s="29">
        <f>+'[1]Consolidado ORG'!AE820</f>
        <v>0</v>
      </c>
      <c r="L823" s="27" t="str">
        <f>+'[1]Consolidado ORG'!E820</f>
        <v>5 5. Contratación directa</v>
      </c>
      <c r="M823" s="27" t="str">
        <f>+'[1]Consolidado ORG'!F820</f>
        <v>6 6. Otro</v>
      </c>
    </row>
    <row r="824" spans="1:13" s="2" customFormat="1" ht="48" x14ac:dyDescent="0.25">
      <c r="A824" s="26" t="str">
        <f>+'[1]Consolidado ORG'!A821</f>
        <v>SCJ-838-2021</v>
      </c>
      <c r="B824" s="27">
        <f>+'[1]Consolidado ORG'!B821</f>
        <v>44285</v>
      </c>
      <c r="C824" s="27" t="str">
        <f>+'[1]Consolidado ORG'!G821</f>
        <v>LAURA SUSANA GÓMEZ SÁNCHEZ</v>
      </c>
      <c r="D824" s="27" t="str">
        <f>+'[1]Consolidado ORG'!L821</f>
        <v>PRESTAR SUS SERVICIOS PROFESIONALES COMO ANALISTA DE REQUERIMIENTOS EN EL DESARROLLO DE LAS ACTIVIDADES DE ANÁLISIS, ESPECIFICACIÓN Y DISEÑO EN EL MARCO DEL PROYECTO "DISEÑO Y VALIDACIÓN DE MODELOS DE ANALÍTICA PREDICTIVA DE FENÓMENOS DE SEGURIDAD Y CONVIVENCIA PARA LA TOMA DE DECISIONES EN BOGOTÁ".</v>
      </c>
      <c r="E824" s="27">
        <f>+'[1]Consolidado ORG'!M821</f>
        <v>44292</v>
      </c>
      <c r="F824" s="27">
        <f>+'[1]Consolidado ORG'!N821</f>
        <v>44581</v>
      </c>
      <c r="G824" s="28">
        <f>+'[1]Consolidado ORG'!P821</f>
        <v>9.5</v>
      </c>
      <c r="H824" s="28">
        <f>+'[1]Consolidado ORG'!AG821</f>
        <v>0</v>
      </c>
      <c r="I824" s="29">
        <f>+'[1]Consolidado ORG'!T821</f>
        <v>60961500</v>
      </c>
      <c r="J824" s="29" t="str">
        <f>+'[1]Consolidado ORG'!V821</f>
        <v>N/A</v>
      </c>
      <c r="K824" s="29">
        <f>+'[1]Consolidado ORG'!AE821</f>
        <v>0</v>
      </c>
      <c r="L824" s="27" t="str">
        <f>+'[1]Consolidado ORG'!E821</f>
        <v>5 5. Contratación directa</v>
      </c>
      <c r="M824" s="27" t="str">
        <f>+'[1]Consolidado ORG'!F821</f>
        <v>6 6. Otro</v>
      </c>
    </row>
    <row r="825" spans="1:13" s="2" customFormat="1" ht="48" x14ac:dyDescent="0.25">
      <c r="A825" s="26" t="str">
        <f>+'[1]Consolidado ORG'!A822</f>
        <v>SCJ-839-2021</v>
      </c>
      <c r="B825" s="27">
        <f>+'[1]Consolidado ORG'!B822</f>
        <v>44285</v>
      </c>
      <c r="C825" s="27" t="str">
        <f>+'[1]Consolidado ORG'!G822</f>
        <v>ANGELA MARCELA PABON VILLABONA</v>
      </c>
      <c r="D825" s="27" t="str">
        <f>+'[1]Consolidado ORG'!L822</f>
        <v>PRESTAR SERVICIOS PROFESIONALES A LA DIRECCIÓN DE RESPONSABILIDAD PENAL ADOLESCENTE DESDE EL ÁREA DE PSICOLOGÍA  Y EL ENFOQUE DE JUSTICIA JUVENIL RESTAURATIVA PARA LA ATENCIÓN DE LA POBLACIÓN QUE LE SEA ASIGNADA DEL PROGRAMA DISTRITAL DE JUSTICIA JUVENIL RESTAURATIVA.”</v>
      </c>
      <c r="E825" s="27">
        <f>+'[1]Consolidado ORG'!M822</f>
        <v>44292</v>
      </c>
      <c r="F825" s="27">
        <f>+'[1]Consolidado ORG'!N822</f>
        <v>44731</v>
      </c>
      <c r="G825" s="28">
        <f>+'[1]Consolidado ORG'!P822</f>
        <v>10.333333333333334</v>
      </c>
      <c r="H825" s="28">
        <f>+'[1]Consolidado ORG'!AG822</f>
        <v>124</v>
      </c>
      <c r="I825" s="29">
        <f>+'[1]Consolidado ORG'!T822</f>
        <v>52281500</v>
      </c>
      <c r="J825" s="29" t="str">
        <f>+'[1]Consolidado ORG'!V822</f>
        <v>N/A</v>
      </c>
      <c r="K825" s="29">
        <f>+'[1]Consolidado ORG'!AE822</f>
        <v>20912600</v>
      </c>
      <c r="L825" s="27" t="str">
        <f>+'[1]Consolidado ORG'!E822</f>
        <v>5 5. Contratación directa</v>
      </c>
      <c r="M825" s="27" t="str">
        <f>+'[1]Consolidado ORG'!F822</f>
        <v>6 6. Otro</v>
      </c>
    </row>
    <row r="826" spans="1:13" s="2" customFormat="1" ht="48" x14ac:dyDescent="0.25">
      <c r="A826" s="26" t="str">
        <f>+'[1]Consolidado ORG'!A823</f>
        <v>SCJ-840-2021</v>
      </c>
      <c r="B826" s="27">
        <f>+'[1]Consolidado ORG'!B823</f>
        <v>44285</v>
      </c>
      <c r="C826" s="27" t="str">
        <f>+'[1]Consolidado ORG'!G823</f>
        <v>DENYSE ASTRID FUYA BARAJAS</v>
      </c>
      <c r="D826" s="27" t="str">
        <f>+'[1]Consolidado ORG'!L823</f>
        <v>PRESTAR SERVICIOS PROFESIONALES A LA DIRECCIÓN DE RESPONSABILIDAD PENAL ADOLESCENTE EN MATERIA DE GESTIÓN, EJECUCIÓN Y SEGUIMIENTO DE ACCIONES ADMINISTRATIVAS Y DE ARTICULACIÓN REQUERIDAS EN LA IMPLEMENTACIÓN DE UNA ESTRATEGIA DE ATENCIÓN INTEGRAL A ADOLESCENTES Y JÓVENES QUE INGRESAN AL SRPA POR LA COMISIÓN DE DELITOS Y SON REINTEGRADOS A SU MEDIO FAMILIAR CON O SIN VINCULACIÓN A UN PROCESO JUDICIAL, ASÍ COMO PARA ADOLESCENTES Y JÓVENES QUE SE ENCUENTREN EN POS EGRESO.</v>
      </c>
      <c r="E826" s="27">
        <f>+'[1]Consolidado ORG'!M823</f>
        <v>44292</v>
      </c>
      <c r="F826" s="27">
        <f>+'[1]Consolidado ORG'!N823</f>
        <v>44571</v>
      </c>
      <c r="G826" s="28">
        <f>+'[1]Consolidado ORG'!P823</f>
        <v>10.333333333333334</v>
      </c>
      <c r="H826" s="28">
        <f>+'[1]Consolidado ORG'!AG823</f>
        <v>0</v>
      </c>
      <c r="I826" s="29">
        <f>+'[1]Consolidado ORG'!T823</f>
        <v>107094667</v>
      </c>
      <c r="J826" s="29" t="str">
        <f>+'[1]Consolidado ORG'!V823</f>
        <v>N/A</v>
      </c>
      <c r="K826" s="29">
        <f>+'[1]Consolidado ORG'!AE823</f>
        <v>0</v>
      </c>
      <c r="L826" s="27" t="str">
        <f>+'[1]Consolidado ORG'!E823</f>
        <v>5 5. Contratación directa</v>
      </c>
      <c r="M826" s="27" t="str">
        <f>+'[1]Consolidado ORG'!F823</f>
        <v>6 6. Otro</v>
      </c>
    </row>
    <row r="827" spans="1:13" s="2" customFormat="1" ht="48" x14ac:dyDescent="0.25">
      <c r="A827" s="26" t="str">
        <f>+'[1]Consolidado ORG'!A824</f>
        <v>SCJ-841-2021</v>
      </c>
      <c r="B827" s="27">
        <f>+'[1]Consolidado ORG'!B824</f>
        <v>44285</v>
      </c>
      <c r="C827" s="27" t="str">
        <f>+'[1]Consolidado ORG'!G824</f>
        <v>DIANA MARCELA RUBIO DIAZ</v>
      </c>
      <c r="D827" s="27" t="str">
        <f>+'[1]Consolidado ORG'!L824</f>
        <v>PRESTAR SERVICIOS PROFESIONALES A LA DIRECCIÓN DE RESPONSABILIDAD PENAL ADOLESCENTE DESDE EL ÁREA DE TRABAJO SOCIAL Y EL ENFOQUE DE JUSTICIA JUVENIL RESTAURATIVA PARA LA ATENCIÓN DE LA POBLACIÓN QUE LE SEA ASIGNADA DEL PROGRAMA DISTRITAL DE JUSTICIA JUVENIL RESTAURATIVA.</v>
      </c>
      <c r="E827" s="27">
        <f>+'[1]Consolidado ORG'!M824</f>
        <v>44292</v>
      </c>
      <c r="F827" s="27">
        <f>+'[1]Consolidado ORG'!N824</f>
        <v>44731</v>
      </c>
      <c r="G827" s="28">
        <f>+'[1]Consolidado ORG'!P824</f>
        <v>10.333333333333334</v>
      </c>
      <c r="H827" s="28">
        <f>+'[1]Consolidado ORG'!AG824</f>
        <v>124</v>
      </c>
      <c r="I827" s="29">
        <f>+'[1]Consolidado ORG'!T824</f>
        <v>52281500</v>
      </c>
      <c r="J827" s="29" t="str">
        <f>+'[1]Consolidado ORG'!V824</f>
        <v>N/A</v>
      </c>
      <c r="K827" s="29">
        <f>+'[1]Consolidado ORG'!AE824</f>
        <v>20912600</v>
      </c>
      <c r="L827" s="27" t="str">
        <f>+'[1]Consolidado ORG'!E824</f>
        <v>5 5. Contratación directa</v>
      </c>
      <c r="M827" s="27" t="str">
        <f>+'[1]Consolidado ORG'!F824</f>
        <v>6 6. Otro</v>
      </c>
    </row>
    <row r="828" spans="1:13" s="2" customFormat="1" ht="48" x14ac:dyDescent="0.25">
      <c r="A828" s="26" t="str">
        <f>+'[1]Consolidado ORG'!A825</f>
        <v>SCJ-842-2021</v>
      </c>
      <c r="B828" s="27">
        <f>+'[1]Consolidado ORG'!B825</f>
        <v>44285</v>
      </c>
      <c r="C828" s="27" t="str">
        <f>+'[1]Consolidado ORG'!G825</f>
        <v>GREIS ROCIO GARZON GORDILLO</v>
      </c>
      <c r="D828" s="27" t="str">
        <f>+'[1]Consolidado ORG'!L825</f>
        <v>PRESTAR SERVICIOS PROFESIONALES A LA DIRECCIÓN DE RESPONSABILIDAD PENAL ADOLESCENTE DESDE EL ÁREA DE PSICOLOGÍA Y EL ENFOQUE DE JUSTICIA RESTAURATIVA PARA LA ATENCIÓN DE LA POBLACIÓN QUE LE SEA ASIGNADA DEL PROGRAMA DISTRITAL DE JUSTICIA JUVENIL RESTAURATIVA.</v>
      </c>
      <c r="E828" s="27">
        <f>+'[1]Consolidado ORG'!M825</f>
        <v>44292</v>
      </c>
      <c r="F828" s="27">
        <f>+'[1]Consolidado ORG'!N825</f>
        <v>44731</v>
      </c>
      <c r="G828" s="28">
        <f>+'[1]Consolidado ORG'!P825</f>
        <v>10.333333333333334</v>
      </c>
      <c r="H828" s="28">
        <f>+'[1]Consolidado ORG'!AG825</f>
        <v>124</v>
      </c>
      <c r="I828" s="29">
        <f>+'[1]Consolidado ORG'!T825</f>
        <v>52281500</v>
      </c>
      <c r="J828" s="29" t="str">
        <f>+'[1]Consolidado ORG'!V825</f>
        <v>N/A</v>
      </c>
      <c r="K828" s="29">
        <f>+'[1]Consolidado ORG'!AE825</f>
        <v>20912600</v>
      </c>
      <c r="L828" s="27" t="str">
        <f>+'[1]Consolidado ORG'!E825</f>
        <v>5 5. Contratación directa</v>
      </c>
      <c r="M828" s="27" t="str">
        <f>+'[1]Consolidado ORG'!F825</f>
        <v>6 6. Otro</v>
      </c>
    </row>
    <row r="829" spans="1:13" s="2" customFormat="1" ht="48" x14ac:dyDescent="0.25">
      <c r="A829" s="26" t="str">
        <f>+'[1]Consolidado ORG'!A826</f>
        <v>SCJ-843-2021</v>
      </c>
      <c r="B829" s="27">
        <f>+'[1]Consolidado ORG'!B826</f>
        <v>44285</v>
      </c>
      <c r="C829" s="27" t="str">
        <f>+'[1]Consolidado ORG'!G826</f>
        <v>HEIDY LORENA ROMERO CALDERON</v>
      </c>
      <c r="D829" s="27" t="str">
        <f>+'[1]Consolidado ORG'!L826</f>
        <v>PRESTAR LOS SERVICIOS PROFESIONALES A LA CÁRCEL DISTRITAL DE VARONES Y ANEXO DE MUJERES PARA LA EJECUCIÓN DE LAS ACTIVIDADES RELACIONADAS CON LA EXPEDICIÓN DE DOCUMENTOS NECESARIOS PARA CERTIFICAR LA REDENCIÓN DE PENA DE LAS PERSONAS PRIVADAS DE LA LIBERTAD, CONDENAS Y LOS REPORTES DE HORAS PARA LAS PERSONAS SINDICADAS, ASÍ COMO DAR TRAMITE A LOS REQUERIMIENTOS DE REDENCIÓN DE PENA SOLICITADOS POR LAS AUTORIDADES JUDICIALES”</v>
      </c>
      <c r="E829" s="27">
        <f>+'[1]Consolidado ORG'!M826</f>
        <v>44292</v>
      </c>
      <c r="F829" s="27">
        <f>+'[1]Consolidado ORG'!N826</f>
        <v>44731</v>
      </c>
      <c r="G829" s="28">
        <f>+'[1]Consolidado ORG'!P826</f>
        <v>10.5</v>
      </c>
      <c r="H829" s="28">
        <f>+'[1]Consolidado ORG'!AG826</f>
        <v>119</v>
      </c>
      <c r="I829" s="29">
        <f>+'[1]Consolidado ORG'!T826</f>
        <v>61880490</v>
      </c>
      <c r="J829" s="29" t="str">
        <f>+'[1]Consolidado ORG'!V826</f>
        <v>N/A</v>
      </c>
      <c r="K829" s="29">
        <f>+'[1]Consolidado ORG'!AE826</f>
        <v>23377074</v>
      </c>
      <c r="L829" s="27" t="str">
        <f>+'[1]Consolidado ORG'!E826</f>
        <v>5 5. Contratación directa</v>
      </c>
      <c r="M829" s="27" t="str">
        <f>+'[1]Consolidado ORG'!F826</f>
        <v>6 6. Otro</v>
      </c>
    </row>
    <row r="830" spans="1:13" s="2" customFormat="1" ht="48" x14ac:dyDescent="0.25">
      <c r="A830" s="26" t="str">
        <f>+'[1]Consolidado ORG'!A827</f>
        <v>SCJ-844-2021</v>
      </c>
      <c r="B830" s="27">
        <f>+'[1]Consolidado ORG'!B827</f>
        <v>44285</v>
      </c>
      <c r="C830" s="27" t="str">
        <f>+'[1]Consolidado ORG'!G827</f>
        <v>HELLEN DAYANT SANCHEZ SOLANO</v>
      </c>
      <c r="D830" s="27" t="str">
        <f>+'[1]Consolidado ORG'!L827</f>
        <v>PRESTAR SERVICIOS PROFESIONALES A LA DIRECCIÓN DE RESPONSABILIDAD PENAL ADOLESCENTE DESDE EL ÁREA DE TRABAJO SOCIAL Y EL ENFOQUE DE JUSTICIA JUVENIL RESTAURATIVA PARA LA ATENCIÓN DE LA POBLACIÓN QUE LE SEA ASIGNADA DEL PROGRAMA DISTRITAL DE JUSTICIA JUVENIL RESTAURATIVA.</v>
      </c>
      <c r="E830" s="27">
        <f>+'[1]Consolidado ORG'!M827</f>
        <v>44292</v>
      </c>
      <c r="F830" s="27">
        <f>+'[1]Consolidado ORG'!N827</f>
        <v>44731</v>
      </c>
      <c r="G830" s="28">
        <f>+'[1]Consolidado ORG'!P827</f>
        <v>10.333333333333334</v>
      </c>
      <c r="H830" s="28">
        <f>+'[1]Consolidado ORG'!AG827</f>
        <v>124</v>
      </c>
      <c r="I830" s="29">
        <f>+'[1]Consolidado ORG'!T827</f>
        <v>52281500</v>
      </c>
      <c r="J830" s="29" t="str">
        <f>+'[1]Consolidado ORG'!V827</f>
        <v>N/A</v>
      </c>
      <c r="K830" s="29">
        <f>+'[1]Consolidado ORG'!AE827</f>
        <v>20912600</v>
      </c>
      <c r="L830" s="27" t="str">
        <f>+'[1]Consolidado ORG'!E827</f>
        <v>5 5. Contratación directa</v>
      </c>
      <c r="M830" s="27" t="str">
        <f>+'[1]Consolidado ORG'!F827</f>
        <v>6 6. Otro</v>
      </c>
    </row>
    <row r="831" spans="1:13" s="2" customFormat="1" ht="48" x14ac:dyDescent="0.25">
      <c r="A831" s="26" t="str">
        <f>+'[1]Consolidado ORG'!A828</f>
        <v>SCJ-845-2021</v>
      </c>
      <c r="B831" s="27">
        <f>+'[1]Consolidado ORG'!B828</f>
        <v>44285</v>
      </c>
      <c r="C831" s="27" t="str">
        <f>+'[1]Consolidado ORG'!G828</f>
        <v>JOHANA CONSUELO GAMBOA CASTIBLANCO</v>
      </c>
      <c r="D831" s="27" t="str">
        <f>+'[1]Consolidado ORG'!L828</f>
        <v>PRESTAR SERVICIOS PROFESIONALES A LA DIRECCIÓN DE RESPONSABILIDAD PENAL ADOLESCENTE PARA APOYAR LA ESTRUCTURACIÓN, ARTICULACIÓN, IMPLEMENTACIÓN Y SEGUIMIENTO A ESTRATEGIAS ORIENTADAS A FORTALECER LA ATENCIÓN INTEGRAL DE ADOLESCENTES Y JÓVENES DEL SISTEMA DE RESPONSABILIDAD PENAL ADOLESCENTE, CON ESPECIAL ÉNFASIS EN LA IDENTIFICACIÓN DE EMOCIONES Y EL ENTRENAMIENTO EN HABILIDADES DE REGULACIÓN PARA MEJORAR LA TOMA DE DECISIONES E IDENTIFICAR FACTORES DE RIESGO.</v>
      </c>
      <c r="E831" s="27">
        <f>+'[1]Consolidado ORG'!M828</f>
        <v>44292</v>
      </c>
      <c r="F831" s="27">
        <f>+'[1]Consolidado ORG'!N828</f>
        <v>44571</v>
      </c>
      <c r="G831" s="28">
        <f>+'[1]Consolidado ORG'!P828</f>
        <v>10.333333333333334</v>
      </c>
      <c r="H831" s="28">
        <f>+'[1]Consolidado ORG'!AG828</f>
        <v>0</v>
      </c>
      <c r="I831" s="29">
        <f>+'[1]Consolidado ORG'!T828</f>
        <v>87130667</v>
      </c>
      <c r="J831" s="29" t="str">
        <f>+'[1]Consolidado ORG'!V828</f>
        <v>N/A</v>
      </c>
      <c r="K831" s="29">
        <f>+'[1]Consolidado ORG'!AE828</f>
        <v>0</v>
      </c>
      <c r="L831" s="27" t="str">
        <f>+'[1]Consolidado ORG'!E828</f>
        <v>5 5. Contratación directa</v>
      </c>
      <c r="M831" s="27" t="str">
        <f>+'[1]Consolidado ORG'!F828</f>
        <v>6 6. Otro</v>
      </c>
    </row>
    <row r="832" spans="1:13" s="2" customFormat="1" ht="48" x14ac:dyDescent="0.25">
      <c r="A832" s="26" t="str">
        <f>+'[1]Consolidado ORG'!A829</f>
        <v>SCJ-846-2021</v>
      </c>
      <c r="B832" s="27">
        <f>+'[1]Consolidado ORG'!B829</f>
        <v>44285</v>
      </c>
      <c r="C832" s="27" t="str">
        <f>+'[1]Consolidado ORG'!G829</f>
        <v>SANDRA PATRICA MUÑOZ</v>
      </c>
      <c r="D832" s="27" t="str">
        <f>+'[1]Consolidado ORG'!L829</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832" s="27">
        <f>+'[1]Consolidado ORG'!M829</f>
        <v>44295</v>
      </c>
      <c r="F832" s="27">
        <f>+'[1]Consolidado ORG'!N829</f>
        <v>44741</v>
      </c>
      <c r="G832" s="28">
        <f>+'[1]Consolidado ORG'!P829</f>
        <v>10</v>
      </c>
      <c r="H832" s="28">
        <f>+'[1]Consolidado ORG'!AG829</f>
        <v>141</v>
      </c>
      <c r="I832" s="29">
        <f>+'[1]Consolidado ORG'!T829</f>
        <v>25190000</v>
      </c>
      <c r="J832" s="29" t="str">
        <f>+'[1]Consolidado ORG'!V829</f>
        <v>N/A</v>
      </c>
      <c r="K832" s="29">
        <f>+'[1]Consolidado ORG'!AE829</f>
        <v>11839300</v>
      </c>
      <c r="L832" s="27" t="str">
        <f>+'[1]Consolidado ORG'!E829</f>
        <v>5 5. Contratación directa</v>
      </c>
      <c r="M832" s="27" t="str">
        <f>+'[1]Consolidado ORG'!F829</f>
        <v>6 6. Otro</v>
      </c>
    </row>
    <row r="833" spans="1:13" s="2" customFormat="1" ht="48" x14ac:dyDescent="0.25">
      <c r="A833" s="26" t="str">
        <f>+'[1]Consolidado ORG'!A830</f>
        <v>SCJ-847-2021</v>
      </c>
      <c r="B833" s="27">
        <f>+'[1]Consolidado ORG'!B830</f>
        <v>44285</v>
      </c>
      <c r="C833" s="27" t="str">
        <f>+'[1]Consolidado ORG'!G830</f>
        <v>KAREN GERALDINE SERRATO PINZON</v>
      </c>
      <c r="D833" s="27" t="str">
        <f>+'[1]Consolidado ORG'!L830</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833" s="27">
        <f>+'[1]Consolidado ORG'!M830</f>
        <v>44292</v>
      </c>
      <c r="F833" s="27">
        <f>+'[1]Consolidado ORG'!N830</f>
        <v>44739</v>
      </c>
      <c r="G833" s="28">
        <f>+'[1]Consolidado ORG'!P830</f>
        <v>10</v>
      </c>
      <c r="H833" s="28">
        <f>+'[1]Consolidado ORG'!AG830</f>
        <v>142</v>
      </c>
      <c r="I833" s="29">
        <f>+'[1]Consolidado ORG'!T830</f>
        <v>25190000</v>
      </c>
      <c r="J833" s="29" t="str">
        <f>+'[1]Consolidado ORG'!V830</f>
        <v>N/A</v>
      </c>
      <c r="K833" s="29">
        <f>+'[1]Consolidado ORG'!AE830</f>
        <v>11923267</v>
      </c>
      <c r="L833" s="27" t="str">
        <f>+'[1]Consolidado ORG'!E830</f>
        <v>5 5. Contratación directa</v>
      </c>
      <c r="M833" s="27" t="str">
        <f>+'[1]Consolidado ORG'!F830</f>
        <v>6 6. Otro</v>
      </c>
    </row>
    <row r="834" spans="1:13" s="2" customFormat="1" ht="48" x14ac:dyDescent="0.25">
      <c r="A834" s="26" t="str">
        <f>+'[1]Consolidado ORG'!A831</f>
        <v>SCJ-848-2021</v>
      </c>
      <c r="B834" s="27">
        <f>+'[1]Consolidado ORG'!B831</f>
        <v>44285</v>
      </c>
      <c r="C834" s="27" t="str">
        <f>+'[1]Consolidado ORG'!G831</f>
        <v>LAURA NATALIA MÉNDEZ GARZÓN</v>
      </c>
      <c r="D834" s="27" t="str">
        <f>+'[1]Consolidado ORG'!L831</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834" s="27">
        <f>+'[1]Consolidado ORG'!M831</f>
        <v>44292</v>
      </c>
      <c r="F834" s="27">
        <f>+'[1]Consolidado ORG'!N831</f>
        <v>44739</v>
      </c>
      <c r="G834" s="28">
        <f>+'[1]Consolidado ORG'!P831</f>
        <v>10</v>
      </c>
      <c r="H834" s="28">
        <f>+'[1]Consolidado ORG'!AG831</f>
        <v>142</v>
      </c>
      <c r="I834" s="29">
        <f>+'[1]Consolidado ORG'!T831</f>
        <v>25190000</v>
      </c>
      <c r="J834" s="29" t="str">
        <f>+'[1]Consolidado ORG'!V831</f>
        <v>N/A</v>
      </c>
      <c r="K834" s="29">
        <f>+'[1]Consolidado ORG'!AE831</f>
        <v>11923267</v>
      </c>
      <c r="L834" s="27" t="str">
        <f>+'[1]Consolidado ORG'!E831</f>
        <v>5 5. Contratación directa</v>
      </c>
      <c r="M834" s="27" t="str">
        <f>+'[1]Consolidado ORG'!F831</f>
        <v>6 6. Otro</v>
      </c>
    </row>
    <row r="835" spans="1:13" s="2" customFormat="1" ht="48" x14ac:dyDescent="0.25">
      <c r="A835" s="26" t="str">
        <f>+'[1]Consolidado ORG'!A832</f>
        <v>SCJ-849-2021</v>
      </c>
      <c r="B835" s="27">
        <f>+'[1]Consolidado ORG'!B832</f>
        <v>44285</v>
      </c>
      <c r="C835" s="27" t="str">
        <f>+'[1]Consolidado ORG'!G832</f>
        <v>NORELIS CUENE CASTAÑEDA</v>
      </c>
      <c r="D835" s="27" t="str">
        <f>+'[1]Consolidado ORG'!L832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835" s="27">
        <f>+'[1]Consolidado ORG'!M832</f>
        <v>44292</v>
      </c>
      <c r="F835" s="27">
        <f>+'[1]Consolidado ORG'!N832</f>
        <v>44739</v>
      </c>
      <c r="G835" s="28">
        <f>+'[1]Consolidado ORG'!P832</f>
        <v>10</v>
      </c>
      <c r="H835" s="28">
        <f>+'[1]Consolidado ORG'!AG832</f>
        <v>142</v>
      </c>
      <c r="I835" s="29">
        <f>+'[1]Consolidado ORG'!T832</f>
        <v>25190000</v>
      </c>
      <c r="J835" s="29" t="str">
        <f>+'[1]Consolidado ORG'!V832</f>
        <v>N/A</v>
      </c>
      <c r="K835" s="29">
        <f>+'[1]Consolidado ORG'!AE832</f>
        <v>11923267</v>
      </c>
      <c r="L835" s="27" t="str">
        <f>+'[1]Consolidado ORG'!E832</f>
        <v>5 5. Contratación directa</v>
      </c>
      <c r="M835" s="27" t="str">
        <f>+'[1]Consolidado ORG'!F832</f>
        <v>6 6. Otro</v>
      </c>
    </row>
    <row r="836" spans="1:13" s="2" customFormat="1" ht="48" x14ac:dyDescent="0.25">
      <c r="A836" s="26" t="str">
        <f>+'[1]Consolidado ORG'!A833</f>
        <v>SCJ-850-2021</v>
      </c>
      <c r="B836" s="27">
        <f>+'[1]Consolidado ORG'!B833</f>
        <v>44285</v>
      </c>
      <c r="C836" s="27" t="str">
        <f>+'[1]Consolidado ORG'!G833</f>
        <v>MOISES
EDUARDO DIAZ SANDOVAL</v>
      </c>
      <c r="D836" s="27" t="str">
        <f>+'[1]Consolidado ORG'!L833</f>
        <v>PRESTAR LOS SERVICIOS DE APOYO A LA GESTIÓN DE LA SUBSECRETARÍA DE SEGURIDAD Y CONVIVENCIA EN LA PROMOCIÓN Y ARTICULACIÓN DE PROCESOS DE PARTICIPACIÓN COMUNITARIA LA SEGURIDAD, CONVIVENCIA Y ORDEN PÚBLICO EN LAS LOCALIDADES DE BOGOTÁ.</v>
      </c>
      <c r="E836" s="27">
        <f>+'[1]Consolidado ORG'!M833</f>
        <v>44292</v>
      </c>
      <c r="F836" s="27">
        <f>+'[1]Consolidado ORG'!N833</f>
        <v>44772</v>
      </c>
      <c r="G836" s="28">
        <f>+'[1]Consolidado ORG'!P833</f>
        <v>11</v>
      </c>
      <c r="H836" s="28">
        <f>+'[1]Consolidado ORG'!AG833</f>
        <v>147</v>
      </c>
      <c r="I836" s="29">
        <f>+'[1]Consolidado ORG'!T833</f>
        <v>27478000</v>
      </c>
      <c r="J836" s="29" t="str">
        <f>+'[1]Consolidado ORG'!V833</f>
        <v>N/A</v>
      </c>
      <c r="K836" s="29">
        <f>+'[1]Consolidado ORG'!AE833</f>
        <v>12240200</v>
      </c>
      <c r="L836" s="27" t="str">
        <f>+'[1]Consolidado ORG'!E833</f>
        <v>5 5. Contratación directa</v>
      </c>
      <c r="M836" s="27" t="str">
        <f>+'[1]Consolidado ORG'!F833</f>
        <v>6 6. Otro</v>
      </c>
    </row>
    <row r="837" spans="1:13" s="2" customFormat="1" ht="48" x14ac:dyDescent="0.25">
      <c r="A837" s="26" t="str">
        <f>+'[1]Consolidado ORG'!A834</f>
        <v>SCJ-852-2021</v>
      </c>
      <c r="B837" s="27">
        <f>+'[1]Consolidado ORG'!B834</f>
        <v>44285</v>
      </c>
      <c r="C837" s="27" t="str">
        <f>+'[1]Consolidado ORG'!G834</f>
        <v>FREDY LEONARDO VARON GARCIA</v>
      </c>
      <c r="D837" s="27" t="str">
        <f>+'[1]Consolidado ORG'!L834</f>
        <v>PRESTAR SERVICIOS PROFESIONALES PARA APOYAR TÉCNICAMENTE LA GESTIÓN DEL CENTRO DE COMANDO, CONTROL, COMUNICACIONES Y CÓMPUTO-C4, DE LA SECRETARÍA DISTRITAL DE SEGURIDAD CONVIVENCIA Y JUSTICIA.</v>
      </c>
      <c r="E837" s="27">
        <f>+'[1]Consolidado ORG'!M834</f>
        <v>44291</v>
      </c>
      <c r="F837" s="27">
        <f>+'[1]Consolidado ORG'!N834</f>
        <v>44596</v>
      </c>
      <c r="G837" s="28">
        <f>+'[1]Consolidado ORG'!P834</f>
        <v>10</v>
      </c>
      <c r="H837" s="28">
        <f>+'[1]Consolidado ORG'!AG834</f>
        <v>0</v>
      </c>
      <c r="I837" s="29">
        <f>+'[1]Consolidado ORG'!T834</f>
        <v>91449000</v>
      </c>
      <c r="J837" s="29" t="str">
        <f>+'[1]Consolidado ORG'!V834</f>
        <v>NA</v>
      </c>
      <c r="K837" s="29">
        <f>+'[1]Consolidado ORG'!AE834</f>
        <v>0</v>
      </c>
      <c r="L837" s="27" t="str">
        <f>+'[1]Consolidado ORG'!E834</f>
        <v>5 5. Contratación directa</v>
      </c>
      <c r="M837" s="27" t="str">
        <f>+'[1]Consolidado ORG'!F834</f>
        <v>6 6. Otro</v>
      </c>
    </row>
    <row r="838" spans="1:13" s="2" customFormat="1" ht="48" x14ac:dyDescent="0.25">
      <c r="A838" s="26" t="str">
        <f>+'[1]Consolidado ORG'!A835</f>
        <v>SCJ-853-2021</v>
      </c>
      <c r="B838" s="27">
        <f>+'[1]Consolidado ORG'!B835</f>
        <v>44285</v>
      </c>
      <c r="C838" s="27" t="str">
        <f>+'[1]Consolidado ORG'!G835</f>
        <v>ERIK GIOVANNY CHAVEZ VICUÑA</v>
      </c>
      <c r="D838" s="27" t="str">
        <f>+'[1]Consolidado ORG'!L835</f>
        <v>PRESTAR SERVICIOS DE APOYO A LA GESTIÓN EN LAS ACTIVIDADES ADMINISTRATIVAS Y DE SEGUIMIENTO RELACIONADAS CON EL SISTEMA CENTRO DE COMANDO, CONTROL, COMUNICACIONES Y COMPUTO C4.</v>
      </c>
      <c r="E838" s="27">
        <f>+'[1]Consolidado ORG'!M835</f>
        <v>44291</v>
      </c>
      <c r="F838" s="27">
        <f>+'[1]Consolidado ORG'!N835</f>
        <v>44533</v>
      </c>
      <c r="G838" s="28">
        <f>+'[1]Consolidado ORG'!P835</f>
        <v>10</v>
      </c>
      <c r="H838" s="28">
        <f>+'[1]Consolidado ORG'!AG835</f>
        <v>0</v>
      </c>
      <c r="I838" s="29">
        <f>+'[1]Consolidado ORG'!T835</f>
        <v>28630000</v>
      </c>
      <c r="J838" s="29" t="str">
        <f>+'[1]Consolidado ORG'!V835</f>
        <v>NA</v>
      </c>
      <c r="K838" s="29">
        <f>+'[1]Consolidado ORG'!AE835</f>
        <v>0</v>
      </c>
      <c r="L838" s="27" t="str">
        <f>+'[1]Consolidado ORG'!E835</f>
        <v>5 5. Contratación directa</v>
      </c>
      <c r="M838" s="27" t="str">
        <f>+'[1]Consolidado ORG'!F835</f>
        <v>6 6. Otro</v>
      </c>
    </row>
    <row r="839" spans="1:13" s="2" customFormat="1" ht="48" x14ac:dyDescent="0.25">
      <c r="A839" s="26" t="str">
        <f>+'[1]Consolidado ORG'!A836</f>
        <v>SCJ-854-2021</v>
      </c>
      <c r="B839" s="27">
        <f>+'[1]Consolidado ORG'!B836</f>
        <v>44285</v>
      </c>
      <c r="C839" s="27" t="str">
        <f>+'[1]Consolidado ORG'!G836</f>
        <v>JORGE ENRIQUE RODRIGUEZ ARGUELLES</v>
      </c>
      <c r="D839" s="27" t="str">
        <f>+'[1]Consolidado ORG'!L836</f>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
      <c r="E839" s="27">
        <f>+'[1]Consolidado ORG'!M836</f>
        <v>44292</v>
      </c>
      <c r="F839" s="27">
        <f>+'[1]Consolidado ORG'!N836</f>
        <v>44607</v>
      </c>
      <c r="G839" s="28">
        <f>+'[1]Consolidado ORG'!P836</f>
        <v>10.333333333333334</v>
      </c>
      <c r="H839" s="28">
        <f>+'[1]Consolidado ORG'!AG836</f>
        <v>0</v>
      </c>
      <c r="I839" s="29">
        <f>+'[1]Consolidado ORG'!T836</f>
        <v>25066982</v>
      </c>
      <c r="J839" s="29" t="str">
        <f>+'[1]Consolidado ORG'!V836</f>
        <v>NA</v>
      </c>
      <c r="K839" s="29">
        <f>+'[1]Consolidado ORG'!AE836</f>
        <v>0</v>
      </c>
      <c r="L839" s="27" t="str">
        <f>+'[1]Consolidado ORG'!E836</f>
        <v>5 5. Contratación directa</v>
      </c>
      <c r="M839" s="27" t="str">
        <f>+'[1]Consolidado ORG'!F836</f>
        <v>6 6. Otro</v>
      </c>
    </row>
    <row r="840" spans="1:13" s="2" customFormat="1" ht="48" x14ac:dyDescent="0.25">
      <c r="A840" s="26" t="str">
        <f>+'[1]Consolidado ORG'!A837</f>
        <v>SCJ-855-2021</v>
      </c>
      <c r="B840" s="27">
        <f>+'[1]Consolidado ORG'!B837</f>
        <v>44285</v>
      </c>
      <c r="C840" s="27" t="str">
        <f>+'[1]Consolidado ORG'!G837</f>
        <v>JHONY ROBERTO VELASCO SORIANO</v>
      </c>
      <c r="D840" s="27" t="str">
        <f>+'[1]Consolidado ORG'!L837</f>
        <v>PRESTAR SERVICIOS PROFESIONALES A LA SECRETARIA DISTRITAL DE SEGURIDAD, CONVIVENCIA Y JUSTICIA, EN EL ACOMPAÑAMIENTO E IMPLEMENTACIÓN DE LAS ESTRATEGIAS PEDAGÓGICAS PREVENTIVAS QUE SE DESARROLLARAN EN EL MARCO DE LA APLICACIÓN DEL CÓDIGO NACIONAL DE SEGURIDAD Y CONVIVENCIA CIUDADANA LEY 1801 DE 2016, NORMA QUE LA REGLAMENTE, MODIFIQUE O SUSTITUYE.</v>
      </c>
      <c r="E840" s="27">
        <f>+'[1]Consolidado ORG'!M837</f>
        <v>44286</v>
      </c>
      <c r="F840" s="27">
        <f>+'[1]Consolidado ORG'!N837</f>
        <v>44741</v>
      </c>
      <c r="G840" s="28">
        <f>+'[1]Consolidado ORG'!P837</f>
        <v>10</v>
      </c>
      <c r="H840" s="28">
        <f>+'[1]Consolidado ORG'!AG837</f>
        <v>150</v>
      </c>
      <c r="I840" s="29">
        <f>+'[1]Consolidado ORG'!T837</f>
        <v>34246490</v>
      </c>
      <c r="J840" s="29" t="str">
        <f>+'[1]Consolidado ORG'!V837</f>
        <v>NA</v>
      </c>
      <c r="K840" s="29">
        <f>+'[1]Consolidado ORG'!AE837</f>
        <v>17123245</v>
      </c>
      <c r="L840" s="27" t="str">
        <f>+'[1]Consolidado ORG'!E837</f>
        <v>5 5. Contratación directa</v>
      </c>
      <c r="M840" s="27" t="str">
        <f>+'[1]Consolidado ORG'!F837</f>
        <v>6 6. Otro</v>
      </c>
    </row>
    <row r="841" spans="1:13" s="2" customFormat="1" ht="48" x14ac:dyDescent="0.25">
      <c r="A841" s="26" t="str">
        <f>+'[1]Consolidado ORG'!A838</f>
        <v>SCJ-856-2021</v>
      </c>
      <c r="B841" s="27">
        <f>+'[1]Consolidado ORG'!B838</f>
        <v>44285</v>
      </c>
      <c r="C841" s="27" t="str">
        <f>+'[1]Consolidado ORG'!G838</f>
        <v>LUISA FERNANDA PARDO SANCHEZ</v>
      </c>
      <c r="D841" s="27" t="str">
        <f>+'[1]Consolidado ORG'!L838</f>
        <v>PRESTAR LOS SERVICIOS PROFESIONALES A LA DIRECCIÓN TÉCNICA PARA DESARROLLAR LA PLANEACION ESTRUCTURACION Y SEGUIMIENTO A LOS PROYECTOS TECNOLOGICOS DE LA SUBSECRETARIA DE INVERSION Y FORTALECIMIENTO DE CAPACIDADES OPERATIVAS.</v>
      </c>
      <c r="E841" s="27">
        <f>+'[1]Consolidado ORG'!M838</f>
        <v>44287</v>
      </c>
      <c r="F841" s="27">
        <f>+'[1]Consolidado ORG'!N838</f>
        <v>44439</v>
      </c>
      <c r="G841" s="28">
        <f>+'[1]Consolidado ORG'!P838</f>
        <v>5</v>
      </c>
      <c r="H841" s="28">
        <f>+'[1]Consolidado ORG'!AG838</f>
        <v>0</v>
      </c>
      <c r="I841" s="29">
        <f>+'[1]Consolidado ORG'!T838</f>
        <v>40000000</v>
      </c>
      <c r="J841" s="29" t="str">
        <f>+'[1]Consolidado ORG'!V838</f>
        <v>NA</v>
      </c>
      <c r="K841" s="29">
        <f>+'[1]Consolidado ORG'!AE838</f>
        <v>0</v>
      </c>
      <c r="L841" s="27" t="str">
        <f>+'[1]Consolidado ORG'!E838</f>
        <v>5 5. Contratación directa</v>
      </c>
      <c r="M841" s="27" t="str">
        <f>+'[1]Consolidado ORG'!F838</f>
        <v>6 6. Otro</v>
      </c>
    </row>
    <row r="842" spans="1:13" s="2" customFormat="1" ht="48" x14ac:dyDescent="0.25">
      <c r="A842" s="26" t="str">
        <f>+'[1]Consolidado ORG'!A839</f>
        <v>SCJ-876-2021</v>
      </c>
      <c r="B842" s="27">
        <f>+'[1]Consolidado ORG'!B839</f>
        <v>44286</v>
      </c>
      <c r="C842" s="27" t="str">
        <f>+'[1]Consolidado ORG'!G839</f>
        <v xml:space="preserve">CARLOS EDUARDO GARCIA </v>
      </c>
      <c r="D842" s="27" t="str">
        <f>+'[1]Consolidado ORG'!L839</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842" s="27">
        <f>+'[1]Consolidado ORG'!M839</f>
        <v>44296</v>
      </c>
      <c r="F842" s="27">
        <f>+'[1]Consolidado ORG'!N839</f>
        <v>44570</v>
      </c>
      <c r="G842" s="28">
        <f>+'[1]Consolidado ORG'!P839</f>
        <v>9</v>
      </c>
      <c r="H842" s="28">
        <f>+'[1]Consolidado ORG'!AG839</f>
        <v>0</v>
      </c>
      <c r="I842" s="29">
        <f>+'[1]Consolidado ORG'!T839</f>
        <v>20700000</v>
      </c>
      <c r="J842" s="29" t="str">
        <f>+'[1]Consolidado ORG'!V839</f>
        <v>NA</v>
      </c>
      <c r="K842" s="29">
        <f>+'[1]Consolidado ORG'!AE839</f>
        <v>0</v>
      </c>
      <c r="L842" s="27" t="str">
        <f>+'[1]Consolidado ORG'!E839</f>
        <v>5 5. Contratación directa</v>
      </c>
      <c r="M842" s="27" t="str">
        <f>+'[1]Consolidado ORG'!F839</f>
        <v>6 6. Otro</v>
      </c>
    </row>
    <row r="843" spans="1:13" s="2" customFormat="1" ht="48" x14ac:dyDescent="0.25">
      <c r="A843" s="26" t="str">
        <f>+'[1]Consolidado ORG'!A840</f>
        <v>SCJ-857-2021</v>
      </c>
      <c r="B843" s="27">
        <f>+'[1]Consolidado ORG'!B840</f>
        <v>44285</v>
      </c>
      <c r="C843" s="27" t="str">
        <f>+'[1]Consolidado ORG'!G840</f>
        <v xml:space="preserve"> CARMEN ROSA SUÁREZ VARGAS </v>
      </c>
      <c r="D843" s="27" t="str">
        <f>+'[1]Consolidado ORG'!L840</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843" s="27">
        <f>+'[1]Consolidado ORG'!M840</f>
        <v>44292</v>
      </c>
      <c r="F843" s="27">
        <f>+'[1]Consolidado ORG'!N840</f>
        <v>44739</v>
      </c>
      <c r="G843" s="28">
        <f>+'[1]Consolidado ORG'!P840</f>
        <v>10</v>
      </c>
      <c r="H843" s="28">
        <f>+'[1]Consolidado ORG'!AG840</f>
        <v>142</v>
      </c>
      <c r="I843" s="29">
        <f>+'[1]Consolidado ORG'!T840</f>
        <v>25190000</v>
      </c>
      <c r="J843" s="29" t="str">
        <f>+'[1]Consolidado ORG'!V840</f>
        <v>N/A</v>
      </c>
      <c r="K843" s="29">
        <f>+'[1]Consolidado ORG'!AE840</f>
        <v>11923267</v>
      </c>
      <c r="L843" s="27" t="str">
        <f>+'[1]Consolidado ORG'!E840</f>
        <v>5 5. Contratación directa</v>
      </c>
      <c r="M843" s="27" t="str">
        <f>+'[1]Consolidado ORG'!F840</f>
        <v>6 6. Otro</v>
      </c>
    </row>
    <row r="844" spans="1:13" s="2" customFormat="1" ht="48" x14ac:dyDescent="0.25">
      <c r="A844" s="26" t="str">
        <f>+'[1]Consolidado ORG'!A841</f>
        <v>SCJ-858-2021</v>
      </c>
      <c r="B844" s="27">
        <f>+'[1]Consolidado ORG'!B841</f>
        <v>44285</v>
      </c>
      <c r="C844" s="27" t="str">
        <f>+'[1]Consolidado ORG'!G841</f>
        <v>CRISTIAN FABIAN PARRA MAYORGA</v>
      </c>
      <c r="D844" s="27" t="str">
        <f>+'[1]Consolidado ORG'!L841</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844" s="27">
        <f>+'[1]Consolidado ORG'!M841</f>
        <v>44292</v>
      </c>
      <c r="F844" s="27">
        <f>+'[1]Consolidado ORG'!N841</f>
        <v>44526</v>
      </c>
      <c r="G844" s="28">
        <f>+'[1]Consolidado ORG'!P841</f>
        <v>10</v>
      </c>
      <c r="H844" s="28">
        <f>+'[1]Consolidado ORG'!AG841</f>
        <v>0</v>
      </c>
      <c r="I844" s="29">
        <f>+'[1]Consolidado ORG'!T841</f>
        <v>25190000</v>
      </c>
      <c r="J844" s="29" t="str">
        <f>+'[1]Consolidado ORG'!V841</f>
        <v>N/A</v>
      </c>
      <c r="K844" s="29">
        <f>+'[1]Consolidado ORG'!AE841</f>
        <v>0</v>
      </c>
      <c r="L844" s="27" t="str">
        <f>+'[1]Consolidado ORG'!E841</f>
        <v>5 5. Contratación directa</v>
      </c>
      <c r="M844" s="27" t="str">
        <f>+'[1]Consolidado ORG'!F841</f>
        <v>6 6. Otro</v>
      </c>
    </row>
    <row r="845" spans="1:13" s="2" customFormat="1" ht="48" x14ac:dyDescent="0.25">
      <c r="A845" s="26" t="str">
        <f>+'[1]Consolidado ORG'!A842</f>
        <v>SCJ-859-2021</v>
      </c>
      <c r="B845" s="27">
        <f>+'[1]Consolidado ORG'!B842</f>
        <v>44285</v>
      </c>
      <c r="C845" s="27" t="str">
        <f>+'[1]Consolidado ORG'!G842</f>
        <v>FLOR MERIDA MOYA MORALES</v>
      </c>
      <c r="D845" s="27" t="str">
        <f>+'[1]Consolidado ORG'!L842</f>
        <v xml:space="preserve">PRESTAR LOS SERVICIOS DE APOYO A LA GESTIÓN DE LA SUBSECRETARÍA DE SEGURIDAD Y CONVIVENCIA EN LA PROMOCIÓN Y ARTICULACIÓN DE PROCESOS DE PARTICIPACIÓN COMUNITARIA LA SEGURIDAD, CONVIVENCIA Y ORDEN PÚBLICO EN LAS LOCALIDADES DE BOGOTÁ. </v>
      </c>
      <c r="E845" s="27">
        <f>+'[1]Consolidado ORG'!M842</f>
        <v>44292</v>
      </c>
      <c r="F845" s="27">
        <f>+'[1]Consolidado ORG'!N842</f>
        <v>44772</v>
      </c>
      <c r="G845" s="28">
        <f>+'[1]Consolidado ORG'!P842</f>
        <v>11</v>
      </c>
      <c r="H845" s="28">
        <f>+'[1]Consolidado ORG'!AG842</f>
        <v>147</v>
      </c>
      <c r="I845" s="29">
        <f>+'[1]Consolidado ORG'!T842</f>
        <v>27478000</v>
      </c>
      <c r="J845" s="29" t="str">
        <f>+'[1]Consolidado ORG'!V842</f>
        <v>N/A</v>
      </c>
      <c r="K845" s="29">
        <f>+'[1]Consolidado ORG'!AE842</f>
        <v>12240200</v>
      </c>
      <c r="L845" s="27" t="str">
        <f>+'[1]Consolidado ORG'!E842</f>
        <v>5 5. Contratación directa</v>
      </c>
      <c r="M845" s="27" t="str">
        <f>+'[1]Consolidado ORG'!F842</f>
        <v>6 6. Otro</v>
      </c>
    </row>
    <row r="846" spans="1:13" s="2" customFormat="1" ht="48" x14ac:dyDescent="0.25">
      <c r="A846" s="26" t="str">
        <f>+'[1]Consolidado ORG'!A843</f>
        <v>SCJ-860-2021</v>
      </c>
      <c r="B846" s="27">
        <f>+'[1]Consolidado ORG'!B843</f>
        <v>44285</v>
      </c>
      <c r="C846" s="27" t="str">
        <f>+'[1]Consolidado ORG'!G843</f>
        <v>JAIME ALBERTO SILVA RODRÍGUEZ</v>
      </c>
      <c r="D846" s="27" t="str">
        <f>+'[1]Consolidado ORG'!L843</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v>
      </c>
      <c r="E846" s="27">
        <f>+'[1]Consolidado ORG'!M843</f>
        <v>44292</v>
      </c>
      <c r="F846" s="27">
        <f>+'[1]Consolidado ORG'!N843</f>
        <v>44739</v>
      </c>
      <c r="G846" s="28">
        <f>+'[1]Consolidado ORG'!P843</f>
        <v>10</v>
      </c>
      <c r="H846" s="28">
        <f>+'[1]Consolidado ORG'!AG843</f>
        <v>142</v>
      </c>
      <c r="I846" s="29">
        <f>+'[1]Consolidado ORG'!T843</f>
        <v>25190000</v>
      </c>
      <c r="J846" s="29" t="str">
        <f>+'[1]Consolidado ORG'!V843</f>
        <v>N/A</v>
      </c>
      <c r="K846" s="29">
        <f>+'[1]Consolidado ORG'!AE843</f>
        <v>11923267</v>
      </c>
      <c r="L846" s="27" t="str">
        <f>+'[1]Consolidado ORG'!E843</f>
        <v>5 5. Contratación directa</v>
      </c>
      <c r="M846" s="27" t="str">
        <f>+'[1]Consolidado ORG'!F843</f>
        <v>6 6. Otro</v>
      </c>
    </row>
    <row r="847" spans="1:13" s="2" customFormat="1" ht="48" x14ac:dyDescent="0.25">
      <c r="A847" s="26" t="str">
        <f>+'[1]Consolidado ORG'!A844</f>
        <v>SCJ-861-2021</v>
      </c>
      <c r="B847" s="27">
        <f>+'[1]Consolidado ORG'!B844</f>
        <v>44285</v>
      </c>
      <c r="C847" s="27" t="str">
        <f>+'[1]Consolidado ORG'!G844</f>
        <v>JENNY MARITZA ALVAREZ SALGADO</v>
      </c>
      <c r="D847" s="27" t="str">
        <f>+'[1]Consolidado ORG'!L844</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847" s="27">
        <f>+'[1]Consolidado ORG'!M844</f>
        <v>44292</v>
      </c>
      <c r="F847" s="27">
        <f>+'[1]Consolidado ORG'!N844</f>
        <v>44597</v>
      </c>
      <c r="G847" s="28">
        <f>+'[1]Consolidado ORG'!P844</f>
        <v>10</v>
      </c>
      <c r="H847" s="28">
        <f>+'[1]Consolidado ORG'!AG844</f>
        <v>0</v>
      </c>
      <c r="I847" s="29">
        <f>+'[1]Consolidado ORG'!T844</f>
        <v>25190000</v>
      </c>
      <c r="J847" s="29" t="str">
        <f>+'[1]Consolidado ORG'!V844</f>
        <v>N/A</v>
      </c>
      <c r="K847" s="29">
        <f>+'[1]Consolidado ORG'!AE844</f>
        <v>0</v>
      </c>
      <c r="L847" s="27" t="str">
        <f>+'[1]Consolidado ORG'!E844</f>
        <v>5 5. Contratación directa</v>
      </c>
      <c r="M847" s="27" t="str">
        <f>+'[1]Consolidado ORG'!F844</f>
        <v>6 6. Otro</v>
      </c>
    </row>
    <row r="848" spans="1:13" s="2" customFormat="1" ht="48" x14ac:dyDescent="0.25">
      <c r="A848" s="26" t="str">
        <f>+'[1]Consolidado ORG'!A845</f>
        <v>SCJ-862-2021</v>
      </c>
      <c r="B848" s="27">
        <f>+'[1]Consolidado ORG'!B845</f>
        <v>44285</v>
      </c>
      <c r="C848" s="27" t="str">
        <f>+'[1]Consolidado ORG'!G845</f>
        <v>JOHANNA MILENA VÁSQUEZ PERDOMO</v>
      </c>
      <c r="D848" s="27" t="str">
        <f>+'[1]Consolidado ORG'!L845</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848" s="27">
        <f>+'[1]Consolidado ORG'!M845</f>
        <v>44292</v>
      </c>
      <c r="F848" s="27">
        <f>+'[1]Consolidado ORG'!N845</f>
        <v>44739</v>
      </c>
      <c r="G848" s="28">
        <f>+'[1]Consolidado ORG'!P845</f>
        <v>10</v>
      </c>
      <c r="H848" s="28">
        <f>+'[1]Consolidado ORG'!AG845</f>
        <v>142</v>
      </c>
      <c r="I848" s="29">
        <f>+'[1]Consolidado ORG'!T845</f>
        <v>25190000</v>
      </c>
      <c r="J848" s="29" t="str">
        <f>+'[1]Consolidado ORG'!V845</f>
        <v>N/A</v>
      </c>
      <c r="K848" s="29">
        <f>+'[1]Consolidado ORG'!AE845</f>
        <v>11923267</v>
      </c>
      <c r="L848" s="27" t="str">
        <f>+'[1]Consolidado ORG'!E845</f>
        <v>5 5. Contratación directa</v>
      </c>
      <c r="M848" s="27" t="str">
        <f>+'[1]Consolidado ORG'!F845</f>
        <v>6 6. Otro</v>
      </c>
    </row>
    <row r="849" spans="1:13" s="2" customFormat="1" ht="48" x14ac:dyDescent="0.25">
      <c r="A849" s="26" t="str">
        <f>+'[1]Consolidado ORG'!A846</f>
        <v>SCJ-863-2021</v>
      </c>
      <c r="B849" s="27">
        <f>+'[1]Consolidado ORG'!B846</f>
        <v>44285</v>
      </c>
      <c r="C849" s="27" t="str">
        <f>+'[1]Consolidado ORG'!G846</f>
        <v>LAURA DANIELA RUBIO OTALVARO</v>
      </c>
      <c r="D849" s="27" t="str">
        <f>+'[1]Consolidado ORG'!L846</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849" s="27">
        <f>+'[1]Consolidado ORG'!M846</f>
        <v>44292</v>
      </c>
      <c r="F849" s="27">
        <f>+'[1]Consolidado ORG'!N846</f>
        <v>44739</v>
      </c>
      <c r="G849" s="28">
        <f>+'[1]Consolidado ORG'!P846</f>
        <v>10</v>
      </c>
      <c r="H849" s="28">
        <f>+'[1]Consolidado ORG'!AG846</f>
        <v>142</v>
      </c>
      <c r="I849" s="29">
        <f>+'[1]Consolidado ORG'!T846</f>
        <v>25190000</v>
      </c>
      <c r="J849" s="29" t="str">
        <f>+'[1]Consolidado ORG'!V846</f>
        <v>N/A</v>
      </c>
      <c r="K849" s="29">
        <f>+'[1]Consolidado ORG'!AE846</f>
        <v>11923267</v>
      </c>
      <c r="L849" s="27" t="str">
        <f>+'[1]Consolidado ORG'!E846</f>
        <v>5 5. Contratación directa</v>
      </c>
      <c r="M849" s="27" t="str">
        <f>+'[1]Consolidado ORG'!F846</f>
        <v>6 6. Otro</v>
      </c>
    </row>
    <row r="850" spans="1:13" s="2" customFormat="1" ht="48" x14ac:dyDescent="0.25">
      <c r="A850" s="26" t="str">
        <f>+'[1]Consolidado ORG'!A847</f>
        <v>SCJ-864-2021</v>
      </c>
      <c r="B850" s="27">
        <f>+'[1]Consolidado ORG'!B847</f>
        <v>44285</v>
      </c>
      <c r="C850" s="27" t="str">
        <f>+'[1]Consolidado ORG'!G847</f>
        <v>YESICA MARIA SOLÓRZANO FIGUEROA</v>
      </c>
      <c r="D850" s="27" t="str">
        <f>+'[1]Consolidado ORG'!L847</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850" s="27">
        <f>+'[1]Consolidado ORG'!M847</f>
        <v>44292</v>
      </c>
      <c r="F850" s="27">
        <f>+'[1]Consolidado ORG'!N847</f>
        <v>44597</v>
      </c>
      <c r="G850" s="28">
        <f>+'[1]Consolidado ORG'!P847</f>
        <v>10</v>
      </c>
      <c r="H850" s="28">
        <f>+'[1]Consolidado ORG'!AG847</f>
        <v>0</v>
      </c>
      <c r="I850" s="29">
        <f>+'[1]Consolidado ORG'!T847</f>
        <v>25190000</v>
      </c>
      <c r="J850" s="29" t="str">
        <f>+'[1]Consolidado ORG'!V847</f>
        <v>N/A</v>
      </c>
      <c r="K850" s="29">
        <f>+'[1]Consolidado ORG'!AE847</f>
        <v>0</v>
      </c>
      <c r="L850" s="27" t="str">
        <f>+'[1]Consolidado ORG'!E847</f>
        <v>5 5. Contratación directa</v>
      </c>
      <c r="M850" s="27" t="str">
        <f>+'[1]Consolidado ORG'!F847</f>
        <v>6 6. Otro</v>
      </c>
    </row>
    <row r="851" spans="1:13" s="2" customFormat="1" ht="48" x14ac:dyDescent="0.25">
      <c r="A851" s="26" t="str">
        <f>+'[1]Consolidado ORG'!A848</f>
        <v>SCJ-865-2021</v>
      </c>
      <c r="B851" s="27">
        <f>+'[1]Consolidado ORG'!B848</f>
        <v>44285</v>
      </c>
      <c r="C851" s="27" t="str">
        <f>+'[1]Consolidado ORG'!G848</f>
        <v>SAIN ASDRUBAL CALDERON REYES</v>
      </c>
      <c r="D851" s="27" t="str">
        <f>+'[1]Consolidado ORG'!L848</f>
        <v xml:space="preserve">PRESTAR SERVICIOS PROFESIONALES A LA SUBSECRETARÍA DE SEGURIDAD Y CONVIVENCIA, BRINDANDO APOYO EN LA EJECUCIÓN DE LA ESTRATÉGIA TERRITORIAL DEL PLAN INTEGRAL DE SEGURIDAD, CONVIVENCIA Y JUSTICIA EN LAS LOCALIDADES DE LA CIUDAD DE BOGOTÁ </v>
      </c>
      <c r="E851" s="27">
        <f>+'[1]Consolidado ORG'!M848</f>
        <v>44292</v>
      </c>
      <c r="F851" s="27">
        <f>+'[1]Consolidado ORG'!N848</f>
        <v>44744</v>
      </c>
      <c r="G851" s="28">
        <f>+'[1]Consolidado ORG'!P848</f>
        <v>10</v>
      </c>
      <c r="H851" s="28">
        <f>+'[1]Consolidado ORG'!AG848</f>
        <v>147</v>
      </c>
      <c r="I851" s="29">
        <f>+'[1]Consolidado ORG'!T848</f>
        <v>92700000</v>
      </c>
      <c r="J851" s="29" t="str">
        <f>+'[1]Consolidado ORG'!V848</f>
        <v>N/A</v>
      </c>
      <c r="K851" s="29">
        <f>+'[1]Consolidado ORG'!AE848</f>
        <v>45423000</v>
      </c>
      <c r="L851" s="27" t="str">
        <f>+'[1]Consolidado ORG'!E848</f>
        <v>5 5. Contratación directa</v>
      </c>
      <c r="M851" s="27" t="str">
        <f>+'[1]Consolidado ORG'!F848</f>
        <v>6 6. Otro</v>
      </c>
    </row>
    <row r="852" spans="1:13" s="2" customFormat="1" ht="48" x14ac:dyDescent="0.25">
      <c r="A852" s="26" t="str">
        <f>+'[1]Consolidado ORG'!A849</f>
        <v>SCJ-866-2021</v>
      </c>
      <c r="B852" s="27">
        <f>+'[1]Consolidado ORG'!B849</f>
        <v>44285</v>
      </c>
      <c r="C852" s="27" t="str">
        <f>+'[1]Consolidado ORG'!G849</f>
        <v>GLORIA ISABEL MUÑOZ BERNAL</v>
      </c>
      <c r="D852" s="27" t="str">
        <f>+'[1]Consolidado ORG'!L849</f>
        <v>PRESTAR LOS SERVICIOS DE APOYO A LA GESTIÓN DE LA SUBSECRETARÍA DE SEGURIDAD Y CONVIVENCIA EN LA PROMOCIÓN Y ARTICULACIÓN DE PROCESOS DE PARTICIPACIÓN COMUNITARIA LA SEGURIDAD, CONVIVENCIA Y ORDEN PÚBLICO EN LAS LOCALIDADES DE BOGOTÁ</v>
      </c>
      <c r="E852" s="27">
        <f>+'[1]Consolidado ORG'!M849</f>
        <v>44292</v>
      </c>
      <c r="F852" s="27">
        <f>+'[1]Consolidado ORG'!N849</f>
        <v>44737</v>
      </c>
      <c r="G852" s="28">
        <f>+'[1]Consolidado ORG'!P849</f>
        <v>11</v>
      </c>
      <c r="H852" s="28">
        <f>+'[1]Consolidado ORG'!AG849</f>
        <v>112</v>
      </c>
      <c r="I852" s="29">
        <f>+'[1]Consolidado ORG'!T849</f>
        <v>27478000</v>
      </c>
      <c r="J852" s="29" t="str">
        <f>+'[1]Consolidado ORG'!V849</f>
        <v>N/A</v>
      </c>
      <c r="K852" s="29">
        <f>+'[1]Consolidado ORG'!AE849</f>
        <v>9325867</v>
      </c>
      <c r="L852" s="27" t="str">
        <f>+'[1]Consolidado ORG'!E849</f>
        <v>5 5. Contratación directa</v>
      </c>
      <c r="M852" s="27" t="str">
        <f>+'[1]Consolidado ORG'!F849</f>
        <v>6 6. Otro</v>
      </c>
    </row>
    <row r="853" spans="1:13" s="2" customFormat="1" ht="48" x14ac:dyDescent="0.25">
      <c r="A853" s="26" t="str">
        <f>+'[1]Consolidado ORG'!A850</f>
        <v>SCJ-867-2021</v>
      </c>
      <c r="B853" s="27">
        <f>+'[1]Consolidado ORG'!B850</f>
        <v>44285</v>
      </c>
      <c r="C853" s="27" t="str">
        <f>+'[1]Consolidado ORG'!G850</f>
        <v xml:space="preserve"> MONICA ANDREA RUIZ PLAZAS</v>
      </c>
      <c r="D853" s="27" t="str">
        <f>+'[1]Consolidado ORG'!L850</f>
        <v>PRESTAR LOS SERVICIOS DE APOYO A LA GESTIÓN DE LA SUBSECRETARÍA DE SEGURIDAD Y CONVIVENCIA EN LA PROMOCIÓN Y ARTICULACIÓN DE PROCESOS DE PARTICIPACIÓN COMUNITARIA LA SEGURIDAD, CONVIVENCIA Y ORDEN PÚBLICO EN LAS LOCALIDADES DE BOGOTÁ</v>
      </c>
      <c r="E853" s="27">
        <f>+'[1]Consolidado ORG'!M850</f>
        <v>44295</v>
      </c>
      <c r="F853" s="27">
        <f>+'[1]Consolidado ORG'!N850</f>
        <v>44773</v>
      </c>
      <c r="G853" s="28">
        <f>+'[1]Consolidado ORG'!P850</f>
        <v>11</v>
      </c>
      <c r="H853" s="28">
        <f>+'[1]Consolidado ORG'!AG850</f>
        <v>145</v>
      </c>
      <c r="I853" s="29">
        <f>+'[1]Consolidado ORG'!T850</f>
        <v>27478000</v>
      </c>
      <c r="J853" s="29" t="str">
        <f>+'[1]Consolidado ORG'!V850</f>
        <v>N/A</v>
      </c>
      <c r="K853" s="29">
        <f>+'[1]Consolidado ORG'!AE850</f>
        <v>12156933</v>
      </c>
      <c r="L853" s="27" t="str">
        <f>+'[1]Consolidado ORG'!E850</f>
        <v>5 5. Contratación directa</v>
      </c>
      <c r="M853" s="27" t="str">
        <f>+'[1]Consolidado ORG'!F850</f>
        <v>6 6. Otro</v>
      </c>
    </row>
    <row r="854" spans="1:13" s="2" customFormat="1" ht="48" x14ac:dyDescent="0.25">
      <c r="A854" s="26" t="str">
        <f>+'[1]Consolidado ORG'!A851</f>
        <v>SCJ-868-2021</v>
      </c>
      <c r="B854" s="27">
        <f>+'[1]Consolidado ORG'!B851</f>
        <v>44285</v>
      </c>
      <c r="C854" s="27" t="str">
        <f>+'[1]Consolidado ORG'!G851</f>
        <v>JULIO CESAR BUITRAGO CAMARGO</v>
      </c>
      <c r="D854" s="27" t="str">
        <f>+'[1]Consolidado ORG'!L851</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854" s="27">
        <f>+'[1]Consolidado ORG'!M851</f>
        <v>44292</v>
      </c>
      <c r="F854" s="27">
        <f>+'[1]Consolidado ORG'!N851</f>
        <v>44739</v>
      </c>
      <c r="G854" s="28">
        <f>+'[1]Consolidado ORG'!P851</f>
        <v>10</v>
      </c>
      <c r="H854" s="28">
        <f>+'[1]Consolidado ORG'!AG851</f>
        <v>142</v>
      </c>
      <c r="I854" s="29">
        <f>+'[1]Consolidado ORG'!T851</f>
        <v>25190000</v>
      </c>
      <c r="J854" s="29" t="str">
        <f>+'[1]Consolidado ORG'!V851</f>
        <v>N/A</v>
      </c>
      <c r="K854" s="29">
        <f>+'[1]Consolidado ORG'!AE851</f>
        <v>11923267</v>
      </c>
      <c r="L854" s="27" t="str">
        <f>+'[1]Consolidado ORG'!E851</f>
        <v>5 5. Contratación directa</v>
      </c>
      <c r="M854" s="27" t="str">
        <f>+'[1]Consolidado ORG'!F851</f>
        <v>6 6. Otro</v>
      </c>
    </row>
    <row r="855" spans="1:13" s="2" customFormat="1" ht="48" x14ac:dyDescent="0.25">
      <c r="A855" s="26" t="str">
        <f>+'[1]Consolidado ORG'!A852</f>
        <v>SCJ-869-2021</v>
      </c>
      <c r="B855" s="27">
        <f>+'[1]Consolidado ORG'!B852</f>
        <v>44285</v>
      </c>
      <c r="C855" s="27" t="str">
        <f>+'[1]Consolidado ORG'!G852</f>
        <v>TATIANA KATERINE TRIGOS MANZANO</v>
      </c>
      <c r="D855" s="27" t="str">
        <f>+'[1]Consolidado ORG'!L852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855" s="27">
        <f>+'[1]Consolidado ORG'!M852</f>
        <v>44292</v>
      </c>
      <c r="F855" s="27">
        <f>+'[1]Consolidado ORG'!N852</f>
        <v>44739</v>
      </c>
      <c r="G855" s="28">
        <f>+'[1]Consolidado ORG'!P852</f>
        <v>10</v>
      </c>
      <c r="H855" s="28">
        <f>+'[1]Consolidado ORG'!AG852</f>
        <v>142</v>
      </c>
      <c r="I855" s="29">
        <f>+'[1]Consolidado ORG'!T852</f>
        <v>25190000</v>
      </c>
      <c r="J855" s="29" t="str">
        <f>+'[1]Consolidado ORG'!V852</f>
        <v>N/A</v>
      </c>
      <c r="K855" s="29">
        <f>+'[1]Consolidado ORG'!AE852</f>
        <v>11923267</v>
      </c>
      <c r="L855" s="27" t="str">
        <f>+'[1]Consolidado ORG'!E852</f>
        <v>5 5. Contratación directa</v>
      </c>
      <c r="M855" s="27" t="str">
        <f>+'[1]Consolidado ORG'!F852</f>
        <v>6 6. Otro</v>
      </c>
    </row>
    <row r="856" spans="1:13" s="2" customFormat="1" ht="48" x14ac:dyDescent="0.25">
      <c r="A856" s="26" t="str">
        <f>+'[1]Consolidado ORG'!A853</f>
        <v>SCJ-870-2021</v>
      </c>
      <c r="B856" s="27">
        <f>+'[1]Consolidado ORG'!B853</f>
        <v>44285</v>
      </c>
      <c r="C856" s="27" t="str">
        <f>+'[1]Consolidado ORG'!G853</f>
        <v>JUANA GINETH GODOY HERRÁN</v>
      </c>
      <c r="D856" s="27" t="str">
        <f>+'[1]Consolidado ORG'!L853</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856" s="27">
        <f>+'[1]Consolidado ORG'!M853</f>
        <v>44295</v>
      </c>
      <c r="F856" s="27">
        <f>+'[1]Consolidado ORG'!N853</f>
        <v>44600</v>
      </c>
      <c r="G856" s="28">
        <f>+'[1]Consolidado ORG'!P853</f>
        <v>10</v>
      </c>
      <c r="H856" s="28">
        <f>+'[1]Consolidado ORG'!AG853</f>
        <v>0</v>
      </c>
      <c r="I856" s="29">
        <f>+'[1]Consolidado ORG'!T853</f>
        <v>25190000</v>
      </c>
      <c r="J856" s="29" t="str">
        <f>+'[1]Consolidado ORG'!V853</f>
        <v>N/A</v>
      </c>
      <c r="K856" s="29">
        <f>+'[1]Consolidado ORG'!AE853</f>
        <v>0</v>
      </c>
      <c r="L856" s="27" t="str">
        <f>+'[1]Consolidado ORG'!E853</f>
        <v>5 5. Contratación directa</v>
      </c>
      <c r="M856" s="27" t="str">
        <f>+'[1]Consolidado ORG'!F853</f>
        <v>6 6. Otro</v>
      </c>
    </row>
    <row r="857" spans="1:13" s="2" customFormat="1" ht="48" x14ac:dyDescent="0.25">
      <c r="A857" s="26" t="str">
        <f>+'[1]Consolidado ORG'!A854</f>
        <v>SCJ-871-2021</v>
      </c>
      <c r="B857" s="27">
        <f>+'[1]Consolidado ORG'!B854</f>
        <v>44285</v>
      </c>
      <c r="C857" s="27" t="str">
        <f>+'[1]Consolidado ORG'!G854</f>
        <v>BELTSY PATRICIA SUAREZ REY
RODRÍGUEZ</v>
      </c>
      <c r="D857" s="27" t="str">
        <f>+'[1]Consolidado ORG'!L854</f>
        <v xml:space="preserve">PRESTAR LOS SERVICIOS DE APOYO A LA GESTIÓN DE LA SUBSECRETARÍA DE SEGURIDAD Y CONVIVENCIA EN LA PROMOCIÓN Y ARTICULACIÓN DE PROCESOS DE PARTICIPACIÓN COMUNITARIA LA SEGURIDAD, CONVIVENCIA Y ORDEN PÚBLICO EN LAS LOCALIDADES DE BOGOTÁ. </v>
      </c>
      <c r="E857" s="27">
        <f>+'[1]Consolidado ORG'!M854</f>
        <v>44292</v>
      </c>
      <c r="F857" s="27">
        <f>+'[1]Consolidado ORG'!N854</f>
        <v>44736</v>
      </c>
      <c r="G857" s="28">
        <f>+'[1]Consolidado ORG'!P854</f>
        <v>11</v>
      </c>
      <c r="H857" s="28">
        <f>+'[1]Consolidado ORG'!AG854</f>
        <v>111</v>
      </c>
      <c r="I857" s="29">
        <f>+'[1]Consolidado ORG'!T854</f>
        <v>27478000</v>
      </c>
      <c r="J857" s="29" t="str">
        <f>+'[1]Consolidado ORG'!V854</f>
        <v>N/A</v>
      </c>
      <c r="K857" s="29">
        <f>+'[1]Consolidado ORG'!AE854</f>
        <v>9325866</v>
      </c>
      <c r="L857" s="27" t="str">
        <f>+'[1]Consolidado ORG'!E854</f>
        <v>5 5. Contratación directa</v>
      </c>
      <c r="M857" s="27" t="str">
        <f>+'[1]Consolidado ORG'!F854</f>
        <v>6 6. Otro</v>
      </c>
    </row>
    <row r="858" spans="1:13" s="2" customFormat="1" ht="48" x14ac:dyDescent="0.25">
      <c r="A858" s="26" t="str">
        <f>+'[1]Consolidado ORG'!A855</f>
        <v>SCJ-872-2021</v>
      </c>
      <c r="B858" s="27">
        <f>+'[1]Consolidado ORG'!B855</f>
        <v>44285</v>
      </c>
      <c r="C858" s="27" t="str">
        <f>+'[1]Consolidado ORG'!G855</f>
        <v>JUAN CARLOS AVILA GARZÓN</v>
      </c>
      <c r="D858" s="27" t="str">
        <f>+'[1]Consolidado ORG'!L855</f>
        <v>PRESTAR LOS SERVICIOS DE APOYO A LA GESTIÓN DE LA SUBSECRETARÍA DE SEGURIDAD Y CONVIVENCIA EN LA PROMOCIÓN Y ARTICULACIÓN DE PROCESOS DE PARTICIPACIÓN COMUNITARIA LA SEGURIDAD, CONVIVENCIA Y ORDEN PÚBLICO EN LAS LOCALIDADES DE BOGOTÁ</v>
      </c>
      <c r="E858" s="27">
        <f>+'[1]Consolidado ORG'!M855</f>
        <v>44292</v>
      </c>
      <c r="F858" s="27">
        <f>+'[1]Consolidado ORG'!N855</f>
        <v>44772</v>
      </c>
      <c r="G858" s="28">
        <f>+'[1]Consolidado ORG'!P855</f>
        <v>11</v>
      </c>
      <c r="H858" s="28">
        <f>+'[1]Consolidado ORG'!AG855</f>
        <v>147</v>
      </c>
      <c r="I858" s="29">
        <f>+'[1]Consolidado ORG'!T855</f>
        <v>27478000</v>
      </c>
      <c r="J858" s="29" t="str">
        <f>+'[1]Consolidado ORG'!V855</f>
        <v>N/A</v>
      </c>
      <c r="K858" s="29">
        <f>+'[1]Consolidado ORG'!AE855</f>
        <v>12240200</v>
      </c>
      <c r="L858" s="27" t="str">
        <f>+'[1]Consolidado ORG'!E855</f>
        <v>5 5. Contratación directa</v>
      </c>
      <c r="M858" s="27" t="str">
        <f>+'[1]Consolidado ORG'!F855</f>
        <v>6 6. Otro</v>
      </c>
    </row>
    <row r="859" spans="1:13" s="2" customFormat="1" ht="48" x14ac:dyDescent="0.25">
      <c r="A859" s="26" t="str">
        <f>+'[1]Consolidado ORG'!A856</f>
        <v>SCJ-873-2021</v>
      </c>
      <c r="B859" s="27">
        <f>+'[1]Consolidado ORG'!B856</f>
        <v>44285</v>
      </c>
      <c r="C859" s="27" t="str">
        <f>+'[1]Consolidado ORG'!G856</f>
        <v>ANGEL ALFONSO VERGEL PABÓN</v>
      </c>
      <c r="D859" s="27" t="str">
        <f>+'[1]Consolidado ORG'!L856</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859" s="27">
        <f>+'[1]Consolidado ORG'!M856</f>
        <v>44292</v>
      </c>
      <c r="F859" s="27">
        <f>+'[1]Consolidado ORG'!N856</f>
        <v>44739</v>
      </c>
      <c r="G859" s="28">
        <f>+'[1]Consolidado ORG'!P856</f>
        <v>10</v>
      </c>
      <c r="H859" s="28">
        <f>+'[1]Consolidado ORG'!AG856</f>
        <v>142</v>
      </c>
      <c r="I859" s="29">
        <f>+'[1]Consolidado ORG'!T856</f>
        <v>25190000</v>
      </c>
      <c r="J859" s="29" t="str">
        <f>+'[1]Consolidado ORG'!V856</f>
        <v>N/A</v>
      </c>
      <c r="K859" s="29">
        <f>+'[1]Consolidado ORG'!AE856</f>
        <v>11923267</v>
      </c>
      <c r="L859" s="27" t="str">
        <f>+'[1]Consolidado ORG'!E856</f>
        <v>5 5. Contratación directa</v>
      </c>
      <c r="M859" s="27" t="str">
        <f>+'[1]Consolidado ORG'!F856</f>
        <v>6 6. Otro</v>
      </c>
    </row>
    <row r="860" spans="1:13" s="2" customFormat="1" ht="48" x14ac:dyDescent="0.25">
      <c r="A860" s="26" t="str">
        <f>+'[1]Consolidado ORG'!A857</f>
        <v>SCJ-874-2021</v>
      </c>
      <c r="B860" s="27">
        <f>+'[1]Consolidado ORG'!B857</f>
        <v>44285</v>
      </c>
      <c r="C860" s="27" t="str">
        <f>+'[1]Consolidado ORG'!G857</f>
        <v>ANGIE MARCELA RUIZ PRIETO</v>
      </c>
      <c r="D860" s="27" t="str">
        <f>+'[1]Consolidado ORG'!L857</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860" s="27">
        <f>+'[1]Consolidado ORG'!M857</f>
        <v>44292</v>
      </c>
      <c r="F860" s="27">
        <f>+'[1]Consolidado ORG'!N857</f>
        <v>44739</v>
      </c>
      <c r="G860" s="28">
        <f>+'[1]Consolidado ORG'!P857</f>
        <v>10</v>
      </c>
      <c r="H860" s="28">
        <f>+'[1]Consolidado ORG'!AG857</f>
        <v>142</v>
      </c>
      <c r="I860" s="29">
        <f>+'[1]Consolidado ORG'!T857</f>
        <v>25190000</v>
      </c>
      <c r="J860" s="29" t="str">
        <f>+'[1]Consolidado ORG'!V857</f>
        <v>N/A</v>
      </c>
      <c r="K860" s="29">
        <f>+'[1]Consolidado ORG'!AE857</f>
        <v>11923267</v>
      </c>
      <c r="L860" s="27" t="str">
        <f>+'[1]Consolidado ORG'!E857</f>
        <v>5 5. Contratación directa</v>
      </c>
      <c r="M860" s="27" t="str">
        <f>+'[1]Consolidado ORG'!F857</f>
        <v>6 6. Otro</v>
      </c>
    </row>
    <row r="861" spans="1:13" s="2" customFormat="1" ht="48" x14ac:dyDescent="0.25">
      <c r="A861" s="26" t="str">
        <f>+'[1]Consolidado ORG'!A858</f>
        <v>SCJ-875-2021</v>
      </c>
      <c r="B861" s="27">
        <f>+'[1]Consolidado ORG'!B858</f>
        <v>44286</v>
      </c>
      <c r="C861" s="27" t="str">
        <f>+'[1]Consolidado ORG'!G858</f>
        <v>CERTIFICATION QUALITY RESOURCES SAS - SIGLA : CQR SAS</v>
      </c>
      <c r="D861" s="27" t="str">
        <f>+'[1]Consolidado ORG'!L858</f>
        <v>REALIZAR LA AUDITORÍA EXTERNA DE SEGUIMIENTO A LA CERTIFICACIÓN DEL SISTEMA DE GESTIÓN DE CALIDAD DE LA SECRETARÍA DISTRITAL DE SEGURIDAD, CONVIVENCIA Y JUSTICIA BAJO LA NORMA ISO  001:2015 Y ALCANCE: ATENCIÓN DE SEGURIDAD Y EMERGENCIAS, ORIENTACIÓN Y REMISIÓN DE SERVICIOS PARA EL ACCESO A LA JUSTICIA Y MEDIACIÓN EN LA RESOLUCIÓN DE CONFLICTOS DE  CONVIVENCIA, ATENCIÓN EN TRÁMITES JURÍDICOS A LAS PERSONAS PRIVADAS DE LA LIBERTAD EN BOGOTÁ DISTRITO CAPITAL.</v>
      </c>
      <c r="E861" s="27">
        <f>+'[1]Consolidado ORG'!M858</f>
        <v>44292</v>
      </c>
      <c r="F861" s="27">
        <f>+'[1]Consolidado ORG'!N858</f>
        <v>44321</v>
      </c>
      <c r="G861" s="28">
        <f>+'[1]Consolidado ORG'!P858</f>
        <v>1</v>
      </c>
      <c r="H861" s="28">
        <f>+'[1]Consolidado ORG'!AG858</f>
        <v>0</v>
      </c>
      <c r="I861" s="29">
        <f>+'[1]Consolidado ORG'!T858</f>
        <v>7140000</v>
      </c>
      <c r="J861" s="29" t="str">
        <f>+'[1]Consolidado ORG'!V858</f>
        <v>N/A</v>
      </c>
      <c r="K861" s="29">
        <f>+'[1]Consolidado ORG'!AE858</f>
        <v>0</v>
      </c>
      <c r="L861" s="27" t="str">
        <f>+'[1]Consolidado ORG'!E858</f>
        <v>5 5. Contratación directa</v>
      </c>
      <c r="M861" s="27" t="str">
        <f>+'[1]Consolidado ORG'!F858</f>
        <v>6 6. Otro</v>
      </c>
    </row>
    <row r="862" spans="1:13" s="2" customFormat="1" ht="48" x14ac:dyDescent="0.25">
      <c r="A862" s="26" t="str">
        <f>+'[1]Consolidado ORG'!A859</f>
        <v>SCJ-469-2021</v>
      </c>
      <c r="B862" s="27">
        <f>+'[1]Consolidado ORG'!B859</f>
        <v>44256</v>
      </c>
      <c r="C862" s="27" t="str">
        <f>+'[1]Consolidado ORG'!G859</f>
        <v>GERMAN ANDRES BUSTOS BELTRAN</v>
      </c>
      <c r="D862" s="27" t="str">
        <f>+'[1]Consolidado ORG'!L859</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862" s="27">
        <f>+'[1]Consolidado ORG'!M859</f>
        <v>44260</v>
      </c>
      <c r="F862" s="27">
        <f>+'[1]Consolidado ORG'!N859</f>
        <v>44565</v>
      </c>
      <c r="G862" s="28">
        <f>+'[1]Consolidado ORG'!P859</f>
        <v>10</v>
      </c>
      <c r="H862" s="28">
        <f>+'[1]Consolidado ORG'!AG859</f>
        <v>0</v>
      </c>
      <c r="I862" s="29">
        <f>+'[1]Consolidado ORG'!T859</f>
        <v>23000000</v>
      </c>
      <c r="J862" s="29" t="str">
        <f>+'[1]Consolidado ORG'!V859</f>
        <v>NA</v>
      </c>
      <c r="K862" s="29">
        <f>+'[1]Consolidado ORG'!AE859</f>
        <v>0</v>
      </c>
      <c r="L862" s="27" t="str">
        <f>+'[1]Consolidado ORG'!E859</f>
        <v>5 5. Contratación directa</v>
      </c>
      <c r="M862" s="27" t="str">
        <f>+'[1]Consolidado ORG'!F859</f>
        <v>6 6. Otro</v>
      </c>
    </row>
    <row r="863" spans="1:13" s="2" customFormat="1" ht="48" x14ac:dyDescent="0.25">
      <c r="A863" s="26" t="str">
        <f>+'[1]Consolidado ORG'!A860</f>
        <v>SCJ-877-2021</v>
      </c>
      <c r="B863" s="27">
        <f>+'[1]Consolidado ORG'!B860</f>
        <v>44286</v>
      </c>
      <c r="C863" s="27" t="str">
        <f>+'[1]Consolidado ORG'!G860</f>
        <v>DIEGO MAURICIO RESTREPO FLOREZ</v>
      </c>
      <c r="D863" s="27" t="str">
        <f>+'[1]Consolidado ORG'!L860</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863" s="27">
        <f>+'[1]Consolidado ORG'!M860</f>
        <v>44296</v>
      </c>
      <c r="F863" s="27">
        <f>+'[1]Consolidado ORG'!N860</f>
        <v>44581</v>
      </c>
      <c r="G863" s="28">
        <f>+'[1]Consolidado ORG'!P860</f>
        <v>9</v>
      </c>
      <c r="H863" s="28">
        <f>+'[1]Consolidado ORG'!AG860</f>
        <v>0</v>
      </c>
      <c r="I863" s="29">
        <f>+'[1]Consolidado ORG'!T860</f>
        <v>20700000</v>
      </c>
      <c r="J863" s="29" t="str">
        <f>+'[1]Consolidado ORG'!V860</f>
        <v>NA</v>
      </c>
      <c r="K863" s="29">
        <f>+'[1]Consolidado ORG'!AE860</f>
        <v>0</v>
      </c>
      <c r="L863" s="27" t="str">
        <f>+'[1]Consolidado ORG'!E860</f>
        <v>5 5. Contratación directa</v>
      </c>
      <c r="M863" s="27" t="str">
        <f>+'[1]Consolidado ORG'!F860</f>
        <v>6 6. Otro</v>
      </c>
    </row>
    <row r="864" spans="1:13" s="2" customFormat="1" ht="48" x14ac:dyDescent="0.25">
      <c r="A864" s="26" t="str">
        <f>+'[1]Consolidado ORG'!A861</f>
        <v>SCJ-878-2021</v>
      </c>
      <c r="B864" s="27">
        <f>+'[1]Consolidado ORG'!B861</f>
        <v>44286</v>
      </c>
      <c r="C864" s="27" t="str">
        <f>+'[1]Consolidado ORG'!G861</f>
        <v>CAMILO ANDRES LUNA RUEDA</v>
      </c>
      <c r="D864" s="27" t="str">
        <f>+'[1]Consolidado ORG'!L861</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864" s="27">
        <f>+'[1]Consolidado ORG'!M861</f>
        <v>44296</v>
      </c>
      <c r="F864" s="27">
        <f>+'[1]Consolidado ORG'!N861</f>
        <v>44570</v>
      </c>
      <c r="G864" s="28">
        <f>+'[1]Consolidado ORG'!P861</f>
        <v>9</v>
      </c>
      <c r="H864" s="28">
        <f>+'[1]Consolidado ORG'!AG861</f>
        <v>0</v>
      </c>
      <c r="I864" s="29">
        <f>+'[1]Consolidado ORG'!T861</f>
        <v>20700000</v>
      </c>
      <c r="J864" s="29" t="str">
        <f>+'[1]Consolidado ORG'!V861</f>
        <v>NA</v>
      </c>
      <c r="K864" s="29">
        <f>+'[1]Consolidado ORG'!AE861</f>
        <v>0</v>
      </c>
      <c r="L864" s="27" t="str">
        <f>+'[1]Consolidado ORG'!E861</f>
        <v>5 5. Contratación directa</v>
      </c>
      <c r="M864" s="27" t="str">
        <f>+'[1]Consolidado ORG'!F861</f>
        <v>6 6. Otro</v>
      </c>
    </row>
    <row r="865" spans="1:13" s="2" customFormat="1" ht="48" x14ac:dyDescent="0.25">
      <c r="A865" s="26" t="str">
        <f>+'[1]Consolidado ORG'!A862</f>
        <v>SCJ-879-2021</v>
      </c>
      <c r="B865" s="27">
        <f>+'[1]Consolidado ORG'!B862</f>
        <v>44286</v>
      </c>
      <c r="C865" s="27" t="str">
        <f>+'[1]Consolidado ORG'!G862</f>
        <v>AMALIA PATRICIA LOPEZ CHIMENTY</v>
      </c>
      <c r="D865" s="27" t="str">
        <f>+'[1]Consolidado ORG'!L862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865" s="27">
        <f>+'[1]Consolidado ORG'!M862</f>
        <v>44292</v>
      </c>
      <c r="F865" s="27">
        <f>+'[1]Consolidado ORG'!N862</f>
        <v>44739</v>
      </c>
      <c r="G865" s="28">
        <f>+'[1]Consolidado ORG'!P862</f>
        <v>10</v>
      </c>
      <c r="H865" s="28">
        <f>+'[1]Consolidado ORG'!AG862</f>
        <v>142</v>
      </c>
      <c r="I865" s="29">
        <f>+'[1]Consolidado ORG'!T862</f>
        <v>25190000</v>
      </c>
      <c r="J865" s="29" t="str">
        <f>+'[1]Consolidado ORG'!V862</f>
        <v>N/A</v>
      </c>
      <c r="K865" s="29">
        <f>+'[1]Consolidado ORG'!AE862</f>
        <v>11923267</v>
      </c>
      <c r="L865" s="27" t="str">
        <f>+'[1]Consolidado ORG'!E862</f>
        <v>5 5. Contratación directa</v>
      </c>
      <c r="M865" s="27" t="str">
        <f>+'[1]Consolidado ORG'!F862</f>
        <v>6 6. Otro</v>
      </c>
    </row>
    <row r="866" spans="1:13" s="2" customFormat="1" ht="48" x14ac:dyDescent="0.25">
      <c r="A866" s="26" t="str">
        <f>+'[1]Consolidado ORG'!A863</f>
        <v>SCJ-880-2021</v>
      </c>
      <c r="B866" s="27">
        <f>+'[1]Consolidado ORG'!B863</f>
        <v>44286</v>
      </c>
      <c r="C866" s="27" t="str">
        <f>+'[1]Consolidado ORG'!G863</f>
        <v>ANA LUCERO GARCIA CARO</v>
      </c>
      <c r="D866" s="27" t="str">
        <f>+'[1]Consolidado ORG'!L863</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866" s="27">
        <f>+'[1]Consolidado ORG'!M863</f>
        <v>44292</v>
      </c>
      <c r="F866" s="27">
        <f>+'[1]Consolidado ORG'!N863</f>
        <v>44739</v>
      </c>
      <c r="G866" s="28">
        <f>+'[1]Consolidado ORG'!P863</f>
        <v>10</v>
      </c>
      <c r="H866" s="28">
        <f>+'[1]Consolidado ORG'!AG863</f>
        <v>142</v>
      </c>
      <c r="I866" s="29">
        <f>+'[1]Consolidado ORG'!T863</f>
        <v>25190000</v>
      </c>
      <c r="J866" s="29" t="str">
        <f>+'[1]Consolidado ORG'!V863</f>
        <v>N/A</v>
      </c>
      <c r="K866" s="29">
        <f>+'[1]Consolidado ORG'!AE863</f>
        <v>11923267</v>
      </c>
      <c r="L866" s="27" t="str">
        <f>+'[1]Consolidado ORG'!E863</f>
        <v>5 5. Contratación directa</v>
      </c>
      <c r="M866" s="27" t="str">
        <f>+'[1]Consolidado ORG'!F863</f>
        <v>6 6. Otro</v>
      </c>
    </row>
    <row r="867" spans="1:13" s="2" customFormat="1" ht="48" x14ac:dyDescent="0.25">
      <c r="A867" s="26" t="str">
        <f>+'[1]Consolidado ORG'!A864</f>
        <v>SCJ-881-2021</v>
      </c>
      <c r="B867" s="27">
        <f>+'[1]Consolidado ORG'!B864</f>
        <v>44286</v>
      </c>
      <c r="C867" s="27" t="str">
        <f>+'[1]Consolidado ORG'!G864</f>
        <v>CATERIN ISABEL HERNANDEZ RINCON</v>
      </c>
      <c r="D867" s="27" t="str">
        <f>+'[1]Consolidado ORG'!L864</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867" s="27">
        <f>+'[1]Consolidado ORG'!M864</f>
        <v>44292</v>
      </c>
      <c r="F867" s="27">
        <f>+'[1]Consolidado ORG'!N864</f>
        <v>44739</v>
      </c>
      <c r="G867" s="28">
        <f>+'[1]Consolidado ORG'!P864</f>
        <v>10</v>
      </c>
      <c r="H867" s="28">
        <f>+'[1]Consolidado ORG'!AG864</f>
        <v>142</v>
      </c>
      <c r="I867" s="29">
        <f>+'[1]Consolidado ORG'!T864</f>
        <v>25190000</v>
      </c>
      <c r="J867" s="29" t="str">
        <f>+'[1]Consolidado ORG'!V864</f>
        <v>N/A</v>
      </c>
      <c r="K867" s="29">
        <f>+'[1]Consolidado ORG'!AE864</f>
        <v>11923267</v>
      </c>
      <c r="L867" s="27" t="str">
        <f>+'[1]Consolidado ORG'!E864</f>
        <v>5 5. Contratación directa</v>
      </c>
      <c r="M867" s="27" t="str">
        <f>+'[1]Consolidado ORG'!F864</f>
        <v>6 6. Otro</v>
      </c>
    </row>
    <row r="868" spans="1:13" s="2" customFormat="1" ht="48" x14ac:dyDescent="0.25">
      <c r="A868" s="26" t="str">
        <f>+'[1]Consolidado ORG'!A865</f>
        <v>SCJ-882-2021</v>
      </c>
      <c r="B868" s="27">
        <f>+'[1]Consolidado ORG'!B865</f>
        <v>44286</v>
      </c>
      <c r="C868" s="27" t="str">
        <f>+'[1]Consolidado ORG'!G865</f>
        <v>FERNANDO ANDRES NIETO LOPEZ</v>
      </c>
      <c r="D868" s="27" t="str">
        <f>+'[1]Consolidado ORG'!L865</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868" s="27">
        <f>+'[1]Consolidado ORG'!M865</f>
        <v>44292</v>
      </c>
      <c r="F868" s="27">
        <f>+'[1]Consolidado ORG'!N865</f>
        <v>44739</v>
      </c>
      <c r="G868" s="28">
        <f>+'[1]Consolidado ORG'!P865</f>
        <v>10</v>
      </c>
      <c r="H868" s="28">
        <f>+'[1]Consolidado ORG'!AG865</f>
        <v>142</v>
      </c>
      <c r="I868" s="29">
        <f>+'[1]Consolidado ORG'!T865</f>
        <v>25190000</v>
      </c>
      <c r="J868" s="29" t="str">
        <f>+'[1]Consolidado ORG'!V865</f>
        <v>N/A</v>
      </c>
      <c r="K868" s="29">
        <f>+'[1]Consolidado ORG'!AE865</f>
        <v>11923267</v>
      </c>
      <c r="L868" s="27" t="str">
        <f>+'[1]Consolidado ORG'!E865</f>
        <v>5 5. Contratación directa</v>
      </c>
      <c r="M868" s="27" t="str">
        <f>+'[1]Consolidado ORG'!F865</f>
        <v>6 6. Otro</v>
      </c>
    </row>
    <row r="869" spans="1:13" s="2" customFormat="1" ht="48" x14ac:dyDescent="0.25">
      <c r="A869" s="26" t="str">
        <f>+'[1]Consolidado ORG'!A866</f>
        <v>SCJ-883-2021</v>
      </c>
      <c r="B869" s="27">
        <f>+'[1]Consolidado ORG'!B866</f>
        <v>44286</v>
      </c>
      <c r="C869" s="27" t="str">
        <f>+'[1]Consolidado ORG'!G866</f>
        <v>JAVIER ANTONIO GUILLEN MARTINEZ</v>
      </c>
      <c r="D869" s="27" t="str">
        <f>+'[1]Consolidado ORG'!L866</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869" s="27">
        <f>+'[1]Consolidado ORG'!M866</f>
        <v>44300</v>
      </c>
      <c r="F869" s="27">
        <f>+'[1]Consolidado ORG'!N866</f>
        <v>44605</v>
      </c>
      <c r="G869" s="28">
        <f>+'[1]Consolidado ORG'!P866</f>
        <v>10</v>
      </c>
      <c r="H869" s="28">
        <f>+'[1]Consolidado ORG'!AG866</f>
        <v>0</v>
      </c>
      <c r="I869" s="29">
        <f>+'[1]Consolidado ORG'!T866</f>
        <v>25190000</v>
      </c>
      <c r="J869" s="29" t="str">
        <f>+'[1]Consolidado ORG'!V866</f>
        <v>N/A</v>
      </c>
      <c r="K869" s="29">
        <f>+'[1]Consolidado ORG'!AE866</f>
        <v>0</v>
      </c>
      <c r="L869" s="27" t="str">
        <f>+'[1]Consolidado ORG'!E866</f>
        <v>5 5. Contratación directa</v>
      </c>
      <c r="M869" s="27" t="str">
        <f>+'[1]Consolidado ORG'!F866</f>
        <v>6 6. Otro</v>
      </c>
    </row>
    <row r="870" spans="1:13" s="2" customFormat="1" ht="48" x14ac:dyDescent="0.25">
      <c r="A870" s="26" t="str">
        <f>+'[1]Consolidado ORG'!A867</f>
        <v>SCJ-884-2021</v>
      </c>
      <c r="B870" s="27">
        <f>+'[1]Consolidado ORG'!B867</f>
        <v>44286</v>
      </c>
      <c r="C870" s="27" t="str">
        <f>+'[1]Consolidado ORG'!G867</f>
        <v>JULIO FERNANDO MESA FERRUCHO</v>
      </c>
      <c r="D870" s="27" t="str">
        <f>+'[1]Consolidado ORG'!L867</f>
        <v>PRESTAR LOS SERVICIOS DE APOYO A LA GESTIÓN DE LA SUBSECRETARÍA DE SEGURIDAD Y CONVIVENCIA EN LA PROMOCIÓN Y ARTICULACIÓN DE PROCESOS DE PARTICIPACIÓN COMUNITARIA LA SEGURIDAD, CONVIVENCIA Y ORDEN PÚBLICO EN LAS LOCALIDADES DE BOGOTÁ. 51950913</v>
      </c>
      <c r="E870" s="27">
        <f>+'[1]Consolidado ORG'!M867</f>
        <v>44292</v>
      </c>
      <c r="F870" s="27">
        <f>+'[1]Consolidado ORG'!N867</f>
        <v>44772</v>
      </c>
      <c r="G870" s="28">
        <f>+'[1]Consolidado ORG'!P867</f>
        <v>11</v>
      </c>
      <c r="H870" s="28">
        <f>+'[1]Consolidado ORG'!AG867</f>
        <v>147</v>
      </c>
      <c r="I870" s="29">
        <f>+'[1]Consolidado ORG'!T867</f>
        <v>27478000</v>
      </c>
      <c r="J870" s="29" t="str">
        <f>+'[1]Consolidado ORG'!V867</f>
        <v>N/A</v>
      </c>
      <c r="K870" s="29">
        <f>+'[1]Consolidado ORG'!AE867</f>
        <v>12240200</v>
      </c>
      <c r="L870" s="27" t="str">
        <f>+'[1]Consolidado ORG'!E867</f>
        <v>5 5. Contratación directa</v>
      </c>
      <c r="M870" s="27" t="str">
        <f>+'[1]Consolidado ORG'!F867</f>
        <v>6 6. Otro</v>
      </c>
    </row>
    <row r="871" spans="1:13" s="2" customFormat="1" ht="48" x14ac:dyDescent="0.25">
      <c r="A871" s="26" t="str">
        <f>+'[1]Consolidado ORG'!A868</f>
        <v>SCJ-885-2021</v>
      </c>
      <c r="B871" s="27">
        <f>+'[1]Consolidado ORG'!B868</f>
        <v>44286</v>
      </c>
      <c r="C871" s="27" t="str">
        <f>+'[1]Consolidado ORG'!G868</f>
        <v>LYLLIANA MIRLE MAZO CLIMACO</v>
      </c>
      <c r="D871" s="27" t="str">
        <f>+'[1]Consolidado ORG'!L868</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871" s="27">
        <f>+'[1]Consolidado ORG'!M868</f>
        <v>44292</v>
      </c>
      <c r="F871" s="27">
        <f>+'[1]Consolidado ORG'!N868</f>
        <v>44739</v>
      </c>
      <c r="G871" s="28">
        <f>+'[1]Consolidado ORG'!P868</f>
        <v>10</v>
      </c>
      <c r="H871" s="28">
        <f>+'[1]Consolidado ORG'!AG868</f>
        <v>142</v>
      </c>
      <c r="I871" s="29">
        <f>+'[1]Consolidado ORG'!T868</f>
        <v>25190000</v>
      </c>
      <c r="J871" s="29" t="str">
        <f>+'[1]Consolidado ORG'!V868</f>
        <v>N/A</v>
      </c>
      <c r="K871" s="29">
        <f>+'[1]Consolidado ORG'!AE868</f>
        <v>11923267</v>
      </c>
      <c r="L871" s="27" t="str">
        <f>+'[1]Consolidado ORG'!E868</f>
        <v>5 5. Contratación directa</v>
      </c>
      <c r="M871" s="27" t="str">
        <f>+'[1]Consolidado ORG'!F868</f>
        <v>6 6. Otro</v>
      </c>
    </row>
    <row r="872" spans="1:13" s="2" customFormat="1" ht="48" x14ac:dyDescent="0.25">
      <c r="A872" s="26" t="str">
        <f>+'[1]Consolidado ORG'!A869</f>
        <v>SCJ-886-2021</v>
      </c>
      <c r="B872" s="27">
        <f>+'[1]Consolidado ORG'!B869</f>
        <v>44286</v>
      </c>
      <c r="C872" s="27" t="str">
        <f>+'[1]Consolidado ORG'!G869</f>
        <v>MARÍA YISELA CARRANZA</v>
      </c>
      <c r="D872" s="27" t="str">
        <f>+'[1]Consolidado ORG'!L869</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872" s="27">
        <f>+'[1]Consolidado ORG'!M869</f>
        <v>44292</v>
      </c>
      <c r="F872" s="27">
        <f>+'[1]Consolidado ORG'!N869</f>
        <v>44739</v>
      </c>
      <c r="G872" s="28">
        <f>+'[1]Consolidado ORG'!P869</f>
        <v>10</v>
      </c>
      <c r="H872" s="28">
        <f>+'[1]Consolidado ORG'!AG869</f>
        <v>142</v>
      </c>
      <c r="I872" s="29">
        <f>+'[1]Consolidado ORG'!T869</f>
        <v>25190000</v>
      </c>
      <c r="J872" s="29" t="str">
        <f>+'[1]Consolidado ORG'!V869</f>
        <v>N/A</v>
      </c>
      <c r="K872" s="29">
        <f>+'[1]Consolidado ORG'!AE869</f>
        <v>11923267</v>
      </c>
      <c r="L872" s="27" t="str">
        <f>+'[1]Consolidado ORG'!E869</f>
        <v>5 5. Contratación directa</v>
      </c>
      <c r="M872" s="27" t="str">
        <f>+'[1]Consolidado ORG'!F869</f>
        <v>6 6. Otro</v>
      </c>
    </row>
    <row r="873" spans="1:13" s="2" customFormat="1" ht="48" x14ac:dyDescent="0.25">
      <c r="A873" s="26" t="str">
        <f>+'[1]Consolidado ORG'!A870</f>
        <v>SCJ-887-2021</v>
      </c>
      <c r="B873" s="27">
        <f>+'[1]Consolidado ORG'!B870</f>
        <v>44286</v>
      </c>
      <c r="C873" s="27" t="str">
        <f>+'[1]Consolidado ORG'!G870</f>
        <v>SANDRA PATRICIA GARZON</v>
      </c>
      <c r="D873" s="27" t="str">
        <f>+'[1]Consolidado ORG'!L870</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873" s="27">
        <f>+'[1]Consolidado ORG'!M870</f>
        <v>44292</v>
      </c>
      <c r="F873" s="27">
        <f>+'[1]Consolidado ORG'!N870</f>
        <v>44739</v>
      </c>
      <c r="G873" s="28">
        <f>+'[1]Consolidado ORG'!P870</f>
        <v>10</v>
      </c>
      <c r="H873" s="28">
        <f>+'[1]Consolidado ORG'!AG870</f>
        <v>142</v>
      </c>
      <c r="I873" s="29">
        <f>+'[1]Consolidado ORG'!T870</f>
        <v>25190000</v>
      </c>
      <c r="J873" s="29" t="str">
        <f>+'[1]Consolidado ORG'!V870</f>
        <v>N/A</v>
      </c>
      <c r="K873" s="29">
        <f>+'[1]Consolidado ORG'!AE870</f>
        <v>11923267</v>
      </c>
      <c r="L873" s="27" t="str">
        <f>+'[1]Consolidado ORG'!E870</f>
        <v>5 5. Contratación directa</v>
      </c>
      <c r="M873" s="27" t="str">
        <f>+'[1]Consolidado ORG'!F870</f>
        <v>6 6. Otro</v>
      </c>
    </row>
    <row r="874" spans="1:13" s="2" customFormat="1" ht="48" x14ac:dyDescent="0.25">
      <c r="A874" s="26" t="str">
        <f>+'[1]Consolidado ORG'!A871</f>
        <v>SCJ-888-2021</v>
      </c>
      <c r="B874" s="27">
        <f>+'[1]Consolidado ORG'!B871</f>
        <v>44286</v>
      </c>
      <c r="C874" s="27" t="str">
        <f>+'[1]Consolidado ORG'!G871</f>
        <v>DIANA PATRICIA CAICEDO CORCHUELO</v>
      </c>
      <c r="D874" s="27" t="str">
        <f>+'[1]Consolidado ORG'!L871</f>
        <v>PRESTAR LOS SERVICIOS DE APOYO A LA GESTIÓN DE LA SUBSECRETARÍA DE SEGURIDAD Y CONVIVENCIA EN LA PROMOCIÓN Y ARTICULACIÓN DE PROCESOS DE PARTICIPACIÓN COMUNITARIA LA SEGURIDAD, CONVIVENCIA Y ORDEN PÚBLICO EN LAS LOCALIDADES DE BOGOTÁ.</v>
      </c>
      <c r="E874" s="27">
        <f>+'[1]Consolidado ORG'!M871</f>
        <v>44298</v>
      </c>
      <c r="F874" s="27">
        <f>+'[1]Consolidado ORG'!N871</f>
        <v>44767</v>
      </c>
      <c r="G874" s="28">
        <f>+'[1]Consolidado ORG'!P871</f>
        <v>11</v>
      </c>
      <c r="H874" s="28">
        <f>+'[1]Consolidado ORG'!AG871</f>
        <v>127</v>
      </c>
      <c r="I874" s="29">
        <f>+'[1]Consolidado ORG'!T871</f>
        <v>27478000</v>
      </c>
      <c r="J874" s="29" t="str">
        <f>+'[1]Consolidado ORG'!V871</f>
        <v>N/A</v>
      </c>
      <c r="K874" s="29">
        <f>+'[1]Consolidado ORG'!AE871</f>
        <v>10574867</v>
      </c>
      <c r="L874" s="27" t="str">
        <f>+'[1]Consolidado ORG'!E871</f>
        <v>5 5. Contratación directa</v>
      </c>
      <c r="M874" s="27" t="str">
        <f>+'[1]Consolidado ORG'!F871</f>
        <v>6 6. Otro</v>
      </c>
    </row>
    <row r="875" spans="1:13" s="2" customFormat="1" ht="48" x14ac:dyDescent="0.25">
      <c r="A875" s="26" t="str">
        <f>+'[1]Consolidado ORG'!A872</f>
        <v>SCJ-889-2021</v>
      </c>
      <c r="B875" s="27">
        <f>+'[1]Consolidado ORG'!B872</f>
        <v>44286</v>
      </c>
      <c r="C875" s="27" t="str">
        <f>+'[1]Consolidado ORG'!G872</f>
        <v>ADRIANA DEL PILAR MARQUEZ ROJAS</v>
      </c>
      <c r="D875" s="27" t="str">
        <f>+'[1]Consolidado ORG'!L872</f>
        <v>PRESTAR SERVICIOS PROFESIONALES A LA SECRETARÍA DISTRITAL DE SEGURIDAD, CONVIVENCIA Y JUSTICIA EN LOS ASUNTOS JURÍDICOS Y ADMINISTRATIVOS RELACIONADOS CON EL MEJORAMIENTO DE LA MATERIALIZACIÓN DE LAS MEDIDAS CORRECTIVAS ESTABLECIDAS EN LA LEY 1801 DE 2016 Y LAS NORMAS QUE LA COMPLEMENTEN Y/O SUSTITUYAN.</v>
      </c>
      <c r="E875" s="27">
        <f>+'[1]Consolidado ORG'!M872</f>
        <v>44291</v>
      </c>
      <c r="F875" s="27">
        <f>+'[1]Consolidado ORG'!N872</f>
        <v>44611</v>
      </c>
      <c r="G875" s="28">
        <f>+'[1]Consolidado ORG'!P872</f>
        <v>10.5</v>
      </c>
      <c r="H875" s="28">
        <f>+'[1]Consolidado ORG'!AG872</f>
        <v>0</v>
      </c>
      <c r="I875" s="29">
        <f>+'[1]Consolidado ORG'!T872</f>
        <v>69348825</v>
      </c>
      <c r="J875" s="29" t="str">
        <f>+'[1]Consolidado ORG'!V872</f>
        <v>NA</v>
      </c>
      <c r="K875" s="29">
        <f>+'[1]Consolidado ORG'!AE872</f>
        <v>0</v>
      </c>
      <c r="L875" s="27" t="str">
        <f>+'[1]Consolidado ORG'!E872</f>
        <v>5 5. Contratación directa</v>
      </c>
      <c r="M875" s="27" t="str">
        <f>+'[1]Consolidado ORG'!F872</f>
        <v>6 6. Otro</v>
      </c>
    </row>
    <row r="876" spans="1:13" s="2" customFormat="1" ht="48" x14ac:dyDescent="0.25">
      <c r="A876" s="26" t="str">
        <f>+'[1]Consolidado ORG'!A873</f>
        <v>SCJ-890-2021</v>
      </c>
      <c r="B876" s="27">
        <f>+'[1]Consolidado ORG'!B873</f>
        <v>44286</v>
      </c>
      <c r="C876" s="27" t="str">
        <f>+'[1]Consolidado ORG'!G873</f>
        <v>ANDRES FELIPE RODRIGUEZ CANTILLO</v>
      </c>
      <c r="D876" s="27" t="str">
        <f>+'[1]Consolidado ORG'!L873</f>
        <v>PRESTAR SERVICIOS PROFESIONALES DESDE EL ÁREA DE PSICOLOGÍA EN EL DESARROLLO DE LAS RUTAS Y PROTOCOLOS DE ATENCIÓN CON ENFOQUE DE JUSTICIA RESTAURATIVA, CON LAS POBLACIONES QUE DETERMINE LA SUBSECRETARÍA DE ACCESO A LA JUSTICIA</v>
      </c>
      <c r="E876" s="27">
        <f>+'[1]Consolidado ORG'!M873</f>
        <v>44292</v>
      </c>
      <c r="F876" s="27">
        <f>+'[1]Consolidado ORG'!N873</f>
        <v>44731</v>
      </c>
      <c r="G876" s="28">
        <f>+'[1]Consolidado ORG'!P873</f>
        <v>10.333333333333334</v>
      </c>
      <c r="H876" s="28">
        <f>+'[1]Consolidado ORG'!AG873</f>
        <v>124</v>
      </c>
      <c r="I876" s="29">
        <f>+'[1]Consolidado ORG'!T873</f>
        <v>52281500</v>
      </c>
      <c r="J876" s="29" t="str">
        <f>+'[1]Consolidado ORG'!V873</f>
        <v>N/A</v>
      </c>
      <c r="K876" s="29">
        <f>+'[1]Consolidado ORG'!AE873</f>
        <v>20912600</v>
      </c>
      <c r="L876" s="27" t="str">
        <f>+'[1]Consolidado ORG'!E873</f>
        <v>5 5. Contratación directa</v>
      </c>
      <c r="M876" s="27" t="str">
        <f>+'[1]Consolidado ORG'!F873</f>
        <v>6 6. Otro</v>
      </c>
    </row>
    <row r="877" spans="1:13" s="2" customFormat="1" ht="48" x14ac:dyDescent="0.25">
      <c r="A877" s="26" t="str">
        <f>+'[1]Consolidado ORG'!A874</f>
        <v>SCJ-891-2021</v>
      </c>
      <c r="B877" s="27">
        <f>+'[1]Consolidado ORG'!B874</f>
        <v>44286</v>
      </c>
      <c r="C877" s="27" t="str">
        <f>+'[1]Consolidado ORG'!G874</f>
        <v>CLAUDIA VIVIANA TIBOCHA PALACIOS</v>
      </c>
      <c r="D877" s="27" t="str">
        <f>+'[1]Consolidado ORG'!L874</f>
        <v>PRESTAR SERVICIOS PROFESIONALES A LA DIRECCIÓN DE RESPONSABILIDAD PENAL ADOLESCENTE DESDE EL ÁREA DE TRABAJO SOCIAL Y EL ENFOQUE DE JUSTICIA JUVENIL RESTAURATIVA PARA LA ATENCIÓN DE LA POBLACIÓN QUE LE SEA ASIGNADA DEL PROGRAMA DISTRITAL DE JUSTICIA JUVENIL RESTAURATIVA</v>
      </c>
      <c r="E877" s="27">
        <f>+'[1]Consolidado ORG'!M874</f>
        <v>44292</v>
      </c>
      <c r="F877" s="27">
        <f>+'[1]Consolidado ORG'!N874</f>
        <v>44731</v>
      </c>
      <c r="G877" s="28">
        <f>+'[1]Consolidado ORG'!P874</f>
        <v>10.333333333333334</v>
      </c>
      <c r="H877" s="28">
        <f>+'[1]Consolidado ORG'!AG874</f>
        <v>124</v>
      </c>
      <c r="I877" s="29">
        <f>+'[1]Consolidado ORG'!T874</f>
        <v>52281500</v>
      </c>
      <c r="J877" s="29" t="str">
        <f>+'[1]Consolidado ORG'!V874</f>
        <v>N/A</v>
      </c>
      <c r="K877" s="29">
        <f>+'[1]Consolidado ORG'!AE874</f>
        <v>20912600</v>
      </c>
      <c r="L877" s="27" t="str">
        <f>+'[1]Consolidado ORG'!E874</f>
        <v>5 5. Contratación directa</v>
      </c>
      <c r="M877" s="27" t="str">
        <f>+'[1]Consolidado ORG'!F874</f>
        <v>6 6. Otro</v>
      </c>
    </row>
    <row r="878" spans="1:13" s="2" customFormat="1" ht="48" x14ac:dyDescent="0.25">
      <c r="A878" s="26" t="str">
        <f>+'[1]Consolidado ORG'!A875</f>
        <v>SCJ-892-2021</v>
      </c>
      <c r="B878" s="27">
        <f>+'[1]Consolidado ORG'!B875</f>
        <v>44286</v>
      </c>
      <c r="C878" s="27" t="str">
        <f>+'[1]Consolidado ORG'!G875</f>
        <v>DANIEL ALEJANDRO RIOS MORENO</v>
      </c>
      <c r="D878" s="27" t="str">
        <f>+'[1]Consolidado ORG'!L875</f>
        <v>PRESTAR SERVICIOS PROFESIONALES A LA DIRECCIÓN DE RESPONSABILIDAD PENAL ADOLESCENTE PARA APOYAR TEÓRICA Y CONCEPTUALMENTE EL DISEÑO DE DOCUMENTOS GUÍA, CAJAS DE HERRAMIENTAS, PROTOCOLOS, RUTAS DE ATENCIÓN Y ESTRATEGIAS METODOLÓGICAS ORIENTADAS A ENRIQUECER LAS INICIATIVAS DE REPARACIÓN DE LAS Y LOS ADOLESCENTES VINCULADOS A LAS DIVERSAS LÍNEAS DE ATENCIÓN DEL PROGRAMA DISTRITAL DE JUSTICIA JUVENIL RESTAURATIVA Y LAS DEMÁS ESTRATEGIAS DE LA DIRECCIÓN, CONJUGANDO LOS ENFOQUES DE DERECHOS, DIFERENCIAL, RESTAURATIVO Y DE CONSTRUCCIÓN DE PAZ.</v>
      </c>
      <c r="E878" s="27">
        <f>+'[1]Consolidado ORG'!M875</f>
        <v>44292</v>
      </c>
      <c r="F878" s="27">
        <f>+'[1]Consolidado ORG'!N875</f>
        <v>44731</v>
      </c>
      <c r="G878" s="28">
        <f>+'[1]Consolidado ORG'!P875</f>
        <v>10.333333333333334</v>
      </c>
      <c r="H878" s="28">
        <f>+'[1]Consolidado ORG'!AG875</f>
        <v>124</v>
      </c>
      <c r="I878" s="29">
        <f>+'[1]Consolidado ORG'!T875</f>
        <v>61741667</v>
      </c>
      <c r="J878" s="29" t="str">
        <f>+'[1]Consolidado ORG'!V875</f>
        <v>N/A</v>
      </c>
      <c r="K878" s="29">
        <f>+'[1]Consolidado ORG'!AE875</f>
        <v>24696667</v>
      </c>
      <c r="L878" s="27" t="str">
        <f>+'[1]Consolidado ORG'!E875</f>
        <v>5 5. Contratación directa</v>
      </c>
      <c r="M878" s="27" t="str">
        <f>+'[1]Consolidado ORG'!F875</f>
        <v>6 6. Otro</v>
      </c>
    </row>
    <row r="879" spans="1:13" s="2" customFormat="1" ht="48" x14ac:dyDescent="0.25">
      <c r="A879" s="26" t="str">
        <f>+'[1]Consolidado ORG'!A876</f>
        <v>SCJ-893-2021</v>
      </c>
      <c r="B879" s="27">
        <f>+'[1]Consolidado ORG'!B876</f>
        <v>44286</v>
      </c>
      <c r="C879" s="27" t="str">
        <f>+'[1]Consolidado ORG'!G876</f>
        <v>DANIEL ORLANDO DEL RIO FORERO</v>
      </c>
      <c r="D879" s="27" t="str">
        <f>+'[1]Consolidado ORG'!L876</f>
        <v>PRESTAR SERVICIOS PROFESIONALES A LA DIRECCIÓN DE RESPONSABILIDAD PENAL ADOLESCENTE DESDE EL ÁREA DE PSICOLOGÍA Y EL ENFOQUE DE JUSTICIA RESTAURATIVA PARA LA ATENCIÓN DE LA POBLACIÓN QUE LE SEA ASIGNADA DEL PROGRAMA DISTRITAL DE JUSTICIA JUVENIL RESTAURATIVA.</v>
      </c>
      <c r="E879" s="27">
        <f>+'[1]Consolidado ORG'!M876</f>
        <v>44292</v>
      </c>
      <c r="F879" s="27">
        <f>+'[1]Consolidado ORG'!N876</f>
        <v>44731</v>
      </c>
      <c r="G879" s="28">
        <f>+'[1]Consolidado ORG'!P876</f>
        <v>10.333333333333334</v>
      </c>
      <c r="H879" s="28">
        <f>+'[1]Consolidado ORG'!AG876</f>
        <v>94</v>
      </c>
      <c r="I879" s="29">
        <f>+'[1]Consolidado ORG'!T876</f>
        <v>52281500</v>
      </c>
      <c r="J879" s="29" t="str">
        <f>+'[1]Consolidado ORG'!V876</f>
        <v>N/A</v>
      </c>
      <c r="K879" s="29">
        <f>+'[1]Consolidado ORG'!AE876</f>
        <v>15853100</v>
      </c>
      <c r="L879" s="27" t="str">
        <f>+'[1]Consolidado ORG'!E876</f>
        <v>5 5. Contratación directa</v>
      </c>
      <c r="M879" s="27" t="str">
        <f>+'[1]Consolidado ORG'!F876</f>
        <v>6 6. Otro</v>
      </c>
    </row>
    <row r="880" spans="1:13" s="2" customFormat="1" ht="48" x14ac:dyDescent="0.25">
      <c r="A880" s="26" t="str">
        <f>+'[1]Consolidado ORG'!A877</f>
        <v>SCJ-894-2021</v>
      </c>
      <c r="B880" s="27">
        <f>+'[1]Consolidado ORG'!B877</f>
        <v>44286</v>
      </c>
      <c r="C880" s="27" t="str">
        <f>+'[1]Consolidado ORG'!G877</f>
        <v>ESTEPHANIA CARDENAS GALINDO</v>
      </c>
      <c r="D880" s="27" t="str">
        <f>+'[1]Consolidado ORG'!L877</f>
        <v>PRESTAR SERVICIOS PROFESIONALES A LA DIRECCIÓN DE RESPONSABILIDAD PENAL ADOLESCENTE EN ATENCIÓN PSICOLÓGICA A LOS ADOLESCENTES Y JÓVENES EN CONFLICTO CON LA LEY Y DEMÁS POBLACIÓN QUE SEA ASIGNADA, CON EL FIN DE IMPLEMENTAR UNA ESTRATEGIA PARA LA IDENTIFICACIÓN DE EMOCIONES Y EL ENTRENAMIENTO EN HABILIDADES DE REGULACIÓN PARA MEJORAR LA TOMA DE DECISIONES E IDENTIFICAR FACTORES DE RIESGO</v>
      </c>
      <c r="E880" s="27">
        <f>+'[1]Consolidado ORG'!M877</f>
        <v>44292</v>
      </c>
      <c r="F880" s="27">
        <f>+'[1]Consolidado ORG'!N877</f>
        <v>44731</v>
      </c>
      <c r="G880" s="28">
        <f>+'[1]Consolidado ORG'!P877</f>
        <v>10.333333333333334</v>
      </c>
      <c r="H880" s="28">
        <f>+'[1]Consolidado ORG'!AG877</f>
        <v>124</v>
      </c>
      <c r="I880" s="29">
        <f>+'[1]Consolidado ORG'!T877</f>
        <v>52281500</v>
      </c>
      <c r="J880" s="29" t="str">
        <f>+'[1]Consolidado ORG'!V877</f>
        <v>N/A</v>
      </c>
      <c r="K880" s="29">
        <f>+'[1]Consolidado ORG'!AE877</f>
        <v>20912600</v>
      </c>
      <c r="L880" s="27" t="str">
        <f>+'[1]Consolidado ORG'!E877</f>
        <v>5 5. Contratación directa</v>
      </c>
      <c r="M880" s="27" t="str">
        <f>+'[1]Consolidado ORG'!F877</f>
        <v>6 6. Otro</v>
      </c>
    </row>
    <row r="881" spans="1:13" s="2" customFormat="1" ht="48" x14ac:dyDescent="0.25">
      <c r="A881" s="26" t="str">
        <f>+'[1]Consolidado ORG'!A878</f>
        <v>SCJ-895-2021</v>
      </c>
      <c r="B881" s="27">
        <f>+'[1]Consolidado ORG'!B878</f>
        <v>44286</v>
      </c>
      <c r="C881" s="27" t="str">
        <f>+'[1]Consolidado ORG'!G878</f>
        <v>JESUS DAVID SUAREZ SUARE</v>
      </c>
      <c r="D881" s="27" t="str">
        <f>+'[1]Consolidado ORG'!L878</f>
        <v>PRESTAR SERVICIOS PROFESIONALES A LA DIRECCIÓN DE RESPONSABILIDAD PENAL ADOLESCENTE PARA APOYAR DESDE EL ENFOQUE PEDAGÓGICO, ARTÍSTICO Y RESTAURATIVO LAS DISTINTAS ESTRATEGIAS DE LA DRPA Y EL DESARROLLO DE LAS INICIATIVAS DE REPARACIÓN DE LAS Y LOS ADOLESCENTES Y JÓVENES VINCULADOS AL PROGRAMA DISTRITAL DE JUSTICIA JUVENIL RESTAURATIVA</v>
      </c>
      <c r="E881" s="27">
        <f>+'[1]Consolidado ORG'!M878</f>
        <v>44292</v>
      </c>
      <c r="F881" s="27">
        <f>+'[1]Consolidado ORG'!N878</f>
        <v>44731</v>
      </c>
      <c r="G881" s="28">
        <f>+'[1]Consolidado ORG'!P878</f>
        <v>10.333333333333334</v>
      </c>
      <c r="H881" s="28">
        <f>+'[1]Consolidado ORG'!AG878</f>
        <v>124</v>
      </c>
      <c r="I881" s="29">
        <f>+'[1]Consolidado ORG'!T878</f>
        <v>61741667</v>
      </c>
      <c r="J881" s="29" t="str">
        <f>+'[1]Consolidado ORG'!V878</f>
        <v>N/A</v>
      </c>
      <c r="K881" s="29">
        <f>+'[1]Consolidado ORG'!AE878</f>
        <v>24696667</v>
      </c>
      <c r="L881" s="27" t="str">
        <f>+'[1]Consolidado ORG'!E878</f>
        <v>5 5. Contratación directa</v>
      </c>
      <c r="M881" s="27" t="str">
        <f>+'[1]Consolidado ORG'!F878</f>
        <v>6 6. Otro</v>
      </c>
    </row>
    <row r="882" spans="1:13" s="2" customFormat="1" ht="48" x14ac:dyDescent="0.25">
      <c r="A882" s="26" t="str">
        <f>+'[1]Consolidado ORG'!A879</f>
        <v>SCJ-896-2021</v>
      </c>
      <c r="B882" s="27">
        <f>+'[1]Consolidado ORG'!B879</f>
        <v>44286</v>
      </c>
      <c r="C882" s="27" t="str">
        <f>+'[1]Consolidado ORG'!G879</f>
        <v>NATHALY MORENO HERNANDEZ</v>
      </c>
      <c r="D882" s="27" t="str">
        <f>+'[1]Consolidado ORG'!L879</f>
        <v>PRESTAR SERVICIOS PROFESIONALES A LA DIRECCIÓN DE RESPONSABILIDAD PENAL ADOLESCENTE PARA APOYAR DESDE EL ÁREA DE PSICOLOGÍA LA IMPLEMENTACIÓN DE LA ESTRATEGIA DE ATENCIÓN INTEGRAL A ADOLESCENTES Y JÓVENES QUE INGRESAN AL SRPA POR LA COMISIÓN DE DELITOS Y SON REINTEGRADOS A SU MEDIO FAMILIAR CON Y SIN VINCULACIÓN A UN PROCESO JUDICIAL, ASÍ COMO PARA ADOLESCENTES Y JÓVENES QUE SE ENCUENTREN EN POS EGRESO, A PARTIR DEL ENFOQUE RESTAURATIVO</v>
      </c>
      <c r="E882" s="27">
        <f>+'[1]Consolidado ORG'!M879</f>
        <v>44292</v>
      </c>
      <c r="F882" s="27">
        <f>+'[1]Consolidado ORG'!N879</f>
        <v>44730</v>
      </c>
      <c r="G882" s="28">
        <f>+'[1]Consolidado ORG'!P879</f>
        <v>10.333333333333334</v>
      </c>
      <c r="H882" s="28">
        <f>+'[1]Consolidado ORG'!AG879</f>
        <v>123</v>
      </c>
      <c r="I882" s="29">
        <f>+'[1]Consolidado ORG'!T879</f>
        <v>37179333</v>
      </c>
      <c r="J882" s="29" t="str">
        <f>+'[1]Consolidado ORG'!V879</f>
        <v>N/A</v>
      </c>
      <c r="K882" s="29">
        <f>+'[1]Consolidado ORG'!AE879</f>
        <v>14871733</v>
      </c>
      <c r="L882" s="27" t="str">
        <f>+'[1]Consolidado ORG'!E879</f>
        <v>5 5. Contratación directa</v>
      </c>
      <c r="M882" s="27" t="str">
        <f>+'[1]Consolidado ORG'!F879</f>
        <v>6 6. Otro</v>
      </c>
    </row>
    <row r="883" spans="1:13" s="2" customFormat="1" ht="48" x14ac:dyDescent="0.25">
      <c r="A883" s="26" t="str">
        <f>+'[1]Consolidado ORG'!A880</f>
        <v>SCJ-897-2021</v>
      </c>
      <c r="B883" s="27">
        <f>+'[1]Consolidado ORG'!B880</f>
        <v>44286</v>
      </c>
      <c r="C883" s="27" t="str">
        <f>+'[1]Consolidado ORG'!G880</f>
        <v>IBETH CAROLINA MOTTA ROMERO</v>
      </c>
      <c r="D883" s="27" t="str">
        <f>+'[1]Consolidado ORG'!L880</f>
        <v>PRESTAR SERVICIOS PROFESIONALES A LA DIRECCIÓN DE RESPONSABILIDAD PENAL ADOLESCENTE DESDE EL ÁREA DE PSICOLOGÍA PARA LA ATENCIÓN DE ADOLESCENTES Y JÓVENES QUE PARTICIPAN DEL PROGRAMA DISTRITAL DE JUSTICIA JUVENIL RESTAURATIVA Y/O LA ESTRATEGIA DE ATENCIÓN ESPECIALIZADA A VÍCTIMAS / OFENSORES VINCULADOS A DELITOS CONTRA LA LIBERTAD, LA INTEGRIDAD Y LA FORMACIÓN SEXUAL.</v>
      </c>
      <c r="E883" s="27">
        <f>+'[1]Consolidado ORG'!M880</f>
        <v>44292</v>
      </c>
      <c r="F883" s="27">
        <f>+'[1]Consolidado ORG'!N880</f>
        <v>44731</v>
      </c>
      <c r="G883" s="28">
        <f>+'[1]Consolidado ORG'!P880</f>
        <v>10.333333333333334</v>
      </c>
      <c r="H883" s="28">
        <f>+'[1]Consolidado ORG'!AG880</f>
        <v>124</v>
      </c>
      <c r="I883" s="29">
        <f>+'[1]Consolidado ORG'!T880</f>
        <v>52281500</v>
      </c>
      <c r="J883" s="29" t="str">
        <f>+'[1]Consolidado ORG'!V880</f>
        <v>N/A</v>
      </c>
      <c r="K883" s="29">
        <f>+'[1]Consolidado ORG'!AE880</f>
        <v>20912600</v>
      </c>
      <c r="L883" s="27" t="str">
        <f>+'[1]Consolidado ORG'!E880</f>
        <v>5 5. Contratación directa</v>
      </c>
      <c r="M883" s="27" t="str">
        <f>+'[1]Consolidado ORG'!F880</f>
        <v>6 6. Otro</v>
      </c>
    </row>
    <row r="884" spans="1:13" s="2" customFormat="1" ht="48" x14ac:dyDescent="0.25">
      <c r="A884" s="26" t="str">
        <f>+'[1]Consolidado ORG'!A881</f>
        <v>SCJ-898-2021</v>
      </c>
      <c r="B884" s="27">
        <f>+'[1]Consolidado ORG'!B881</f>
        <v>44292</v>
      </c>
      <c r="C884" s="27" t="str">
        <f>+'[1]Consolidado ORG'!G881</f>
        <v>EDWIN FERNANDO RODRIGUEZ CAIMITO</v>
      </c>
      <c r="D884" s="27" t="str">
        <f>+'[1]Consolidado ORG'!L881</f>
        <v>PRESTAR LOS SERVICIOS DE APOYO A LA GESTIÓN DE LA SUBSECRETARÍA DE SEGURIDAD Y CONVIVENCIA EN LA PROMOCIÓN Y ARTICULACIÓN DE PROCESOS DE PARTICIPACIÓN COMUNITARIA EN SEGURIDAD, CONVIVENCIA Y ORDEN PÚBLICO EN LAS LOCALIDADES DE BOGOTÁ.</v>
      </c>
      <c r="E884" s="27">
        <f>+'[1]Consolidado ORG'!M881</f>
        <v>44294</v>
      </c>
      <c r="F884" s="27">
        <f>+'[1]Consolidado ORG'!N881</f>
        <v>44772</v>
      </c>
      <c r="G884" s="28">
        <f>+'[1]Consolidado ORG'!P881</f>
        <v>11</v>
      </c>
      <c r="H884" s="28">
        <f>+'[1]Consolidado ORG'!AG881</f>
        <v>145</v>
      </c>
      <c r="I884" s="29">
        <f>+'[1]Consolidado ORG'!T881</f>
        <v>27478000</v>
      </c>
      <c r="J884" s="29" t="str">
        <f>+'[1]Consolidado ORG'!V881</f>
        <v>N/A</v>
      </c>
      <c r="K884" s="29">
        <f>+'[1]Consolidado ORG'!AE881</f>
        <v>12156933</v>
      </c>
      <c r="L884" s="27" t="str">
        <f>+'[1]Consolidado ORG'!E881</f>
        <v>5 5. Contratación directa</v>
      </c>
      <c r="M884" s="27" t="str">
        <f>+'[1]Consolidado ORG'!F881</f>
        <v>6 6. Otro</v>
      </c>
    </row>
    <row r="885" spans="1:13" ht="48" x14ac:dyDescent="0.35">
      <c r="A885" s="26" t="str">
        <f>+'[1]Consolidado ORG'!A882</f>
        <v>SCJ-899-2021</v>
      </c>
      <c r="B885" s="27">
        <f>+'[1]Consolidado ORG'!B882</f>
        <v>44292</v>
      </c>
      <c r="C885" s="27" t="str">
        <f>+'[1]Consolidado ORG'!G882</f>
        <v>KEVIN YORDI MARTÍNEZ MORENO</v>
      </c>
      <c r="D885" s="27" t="str">
        <f>+'[1]Consolidado ORG'!L882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885" s="27">
        <f>+'[1]Consolidado ORG'!M882</f>
        <v>44294</v>
      </c>
      <c r="F885" s="27">
        <f>+'[1]Consolidado ORG'!N882</f>
        <v>44740</v>
      </c>
      <c r="G885" s="28">
        <f>+'[1]Consolidado ORG'!P882</f>
        <v>10</v>
      </c>
      <c r="H885" s="28">
        <f>+'[1]Consolidado ORG'!AG882</f>
        <v>141</v>
      </c>
      <c r="I885" s="29">
        <f>+'[1]Consolidado ORG'!T882</f>
        <v>25190000</v>
      </c>
      <c r="J885" s="29" t="str">
        <f>+'[1]Consolidado ORG'!V882</f>
        <v>N/A</v>
      </c>
      <c r="K885" s="29">
        <f>+'[1]Consolidado ORG'!AE882</f>
        <v>11839300</v>
      </c>
      <c r="L885" s="27" t="str">
        <f>+'[1]Consolidado ORG'!E882</f>
        <v>5 5. Contratación directa</v>
      </c>
      <c r="M885" s="27" t="str">
        <f>+'[1]Consolidado ORG'!F882</f>
        <v>6 6. Otro</v>
      </c>
    </row>
    <row r="886" spans="1:13" ht="48" x14ac:dyDescent="0.35">
      <c r="A886" s="26" t="str">
        <f>+'[1]Consolidado ORG'!A883</f>
        <v>SCJ-900-2021</v>
      </c>
      <c r="B886" s="27">
        <f>+'[1]Consolidado ORG'!B883</f>
        <v>44292</v>
      </c>
      <c r="C886" s="27" t="str">
        <f>+'[1]Consolidado ORG'!G883</f>
        <v>MARÍA FERNANDA CASTILLO MEJÍA</v>
      </c>
      <c r="D886" s="27" t="str">
        <f>+'[1]Consolidado ORG'!L883</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886" s="27">
        <f>+'[1]Consolidado ORG'!M883</f>
        <v>44294</v>
      </c>
      <c r="F886" s="27">
        <f>+'[1]Consolidado ORG'!N883</f>
        <v>44740</v>
      </c>
      <c r="G886" s="28">
        <f>+'[1]Consolidado ORG'!P883</f>
        <v>10</v>
      </c>
      <c r="H886" s="28">
        <f>+'[1]Consolidado ORG'!AG883</f>
        <v>141</v>
      </c>
      <c r="I886" s="29">
        <f>+'[1]Consolidado ORG'!T883</f>
        <v>25190000</v>
      </c>
      <c r="J886" s="29" t="str">
        <f>+'[1]Consolidado ORG'!V883</f>
        <v>N/A</v>
      </c>
      <c r="K886" s="29">
        <f>+'[1]Consolidado ORG'!AE883</f>
        <v>11839300</v>
      </c>
      <c r="L886" s="27" t="str">
        <f>+'[1]Consolidado ORG'!E883</f>
        <v>5 5. Contratación directa</v>
      </c>
      <c r="M886" s="27" t="str">
        <f>+'[1]Consolidado ORG'!F883</f>
        <v>6 6. Otro</v>
      </c>
    </row>
    <row r="887" spans="1:13" ht="48" x14ac:dyDescent="0.35">
      <c r="A887" s="26" t="str">
        <f>+'[1]Consolidado ORG'!A884</f>
        <v>SCJ-901-2021</v>
      </c>
      <c r="B887" s="27">
        <f>+'[1]Consolidado ORG'!B884</f>
        <v>44292</v>
      </c>
      <c r="C887" s="27" t="str">
        <f>+'[1]Consolidado ORG'!G884</f>
        <v>MICHAEL ANDRES RODRIGUEZ CHITAN</v>
      </c>
      <c r="D887" s="27" t="str">
        <f>+'[1]Consolidado ORG'!L884</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887" s="27">
        <f>+'[1]Consolidado ORG'!M884</f>
        <v>44294</v>
      </c>
      <c r="F887" s="27">
        <f>+'[1]Consolidado ORG'!N884</f>
        <v>44722</v>
      </c>
      <c r="G887" s="28">
        <f>+'[1]Consolidado ORG'!P884</f>
        <v>10</v>
      </c>
      <c r="H887" s="28">
        <f>+'[1]Consolidado ORG'!AG884</f>
        <v>123</v>
      </c>
      <c r="I887" s="29">
        <f>+'[1]Consolidado ORG'!T884</f>
        <v>25190000</v>
      </c>
      <c r="J887" s="29" t="str">
        <f>+'[1]Consolidado ORG'!V884</f>
        <v>N/A</v>
      </c>
      <c r="K887" s="29">
        <f>+'[1]Consolidado ORG'!AE884</f>
        <v>10411866</v>
      </c>
      <c r="L887" s="27" t="str">
        <f>+'[1]Consolidado ORG'!E884</f>
        <v>5 5. Contratación directa</v>
      </c>
      <c r="M887" s="27" t="str">
        <f>+'[1]Consolidado ORG'!F884</f>
        <v>6 6. Otro</v>
      </c>
    </row>
    <row r="888" spans="1:13" ht="48" x14ac:dyDescent="0.35">
      <c r="A888" s="26" t="str">
        <f>+'[1]Consolidado ORG'!A885</f>
        <v>SCJ-902-2021</v>
      </c>
      <c r="B888" s="27">
        <f>+'[1]Consolidado ORG'!B885</f>
        <v>44292</v>
      </c>
      <c r="C888" s="27" t="str">
        <f>+'[1]Consolidado ORG'!G885</f>
        <v>ANGIE LORENA MILLAN QUINTERO</v>
      </c>
      <c r="D888" s="27" t="str">
        <f>+'[1]Consolidado ORG'!L885</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888" s="27">
        <f>+'[1]Consolidado ORG'!M885</f>
        <v>44294</v>
      </c>
      <c r="F888" s="27">
        <f>+'[1]Consolidado ORG'!N885</f>
        <v>44740</v>
      </c>
      <c r="G888" s="28">
        <f>+'[1]Consolidado ORG'!P885</f>
        <v>10</v>
      </c>
      <c r="H888" s="28">
        <f>+'[1]Consolidado ORG'!AG885</f>
        <v>141</v>
      </c>
      <c r="I888" s="29">
        <f>+'[1]Consolidado ORG'!T885</f>
        <v>25190000</v>
      </c>
      <c r="J888" s="29" t="str">
        <f>+'[1]Consolidado ORG'!V885</f>
        <v>N/A</v>
      </c>
      <c r="K888" s="29">
        <f>+'[1]Consolidado ORG'!AE885</f>
        <v>11839300</v>
      </c>
      <c r="L888" s="27" t="str">
        <f>+'[1]Consolidado ORG'!E885</f>
        <v>5 5. Contratación directa</v>
      </c>
      <c r="M888" s="27" t="str">
        <f>+'[1]Consolidado ORG'!F885</f>
        <v>6 6. Otro</v>
      </c>
    </row>
    <row r="889" spans="1:13" ht="48" x14ac:dyDescent="0.35">
      <c r="A889" s="26" t="str">
        <f>+'[1]Consolidado ORG'!A886</f>
        <v>SCJ-903-2021</v>
      </c>
      <c r="B889" s="27">
        <f>+'[1]Consolidado ORG'!B886</f>
        <v>44292</v>
      </c>
      <c r="C889" s="27" t="str">
        <f>+'[1]Consolidado ORG'!G886</f>
        <v>FLOR ANGELA JIMENEZ DE SANCHEZ</v>
      </c>
      <c r="D889" s="27" t="str">
        <f>+'[1]Consolidado ORG'!L886</f>
        <v>PRESTAR LOS SERVICIOS DE APOYO A LA GESTIÓN EN EL CENTRO DE COMANDO, CONTROL, COMUNICACIONES Y COMPUTO – C4 – NUSE LINEA 123 PARA LA RECEPCIÓN DE LLAMADAS Y TRÁMITE DE INCIDENTES, ACORDE CON LOS PROCEDIMIENTOS DEFINIDOS, LA NORMATIVIDAD VIGENTE Y APLICABLE Y LA CAPACITACIÓN Y ENTRENAMIENTO QUE LE SERÁN DADOS</v>
      </c>
      <c r="E889" s="27">
        <f>+'[1]Consolidado ORG'!M886</f>
        <v>44294</v>
      </c>
      <c r="F889" s="27">
        <f>+'[1]Consolidado ORG'!N886</f>
        <v>44586</v>
      </c>
      <c r="G889" s="28">
        <f>+'[1]Consolidado ORG'!P886</f>
        <v>10</v>
      </c>
      <c r="H889" s="28">
        <f>+'[1]Consolidado ORG'!AG886</f>
        <v>0</v>
      </c>
      <c r="I889" s="29">
        <f>+'[1]Consolidado ORG'!T886</f>
        <v>23000000</v>
      </c>
      <c r="J889" s="29" t="str">
        <f>+'[1]Consolidado ORG'!V886</f>
        <v>NA</v>
      </c>
      <c r="K889" s="29">
        <f>+'[1]Consolidado ORG'!AE886</f>
        <v>0</v>
      </c>
      <c r="L889" s="27" t="str">
        <f>+'[1]Consolidado ORG'!E886</f>
        <v>5 5. Contratación directa</v>
      </c>
      <c r="M889" s="27" t="str">
        <f>+'[1]Consolidado ORG'!F886</f>
        <v>6 6. Otro</v>
      </c>
    </row>
    <row r="890" spans="1:13" ht="48" x14ac:dyDescent="0.35">
      <c r="A890" s="26" t="str">
        <f>+'[1]Consolidado ORG'!A887</f>
        <v>SCJ-904-2021</v>
      </c>
      <c r="B890" s="27">
        <f>+'[1]Consolidado ORG'!B887</f>
        <v>44293</v>
      </c>
      <c r="C890" s="27" t="str">
        <f>+'[1]Consolidado ORG'!G887</f>
        <v>EDGAR JUANIAS MORALES</v>
      </c>
      <c r="D890" s="27" t="str">
        <f>+'[1]Consolidado ORG'!L887</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890" s="27">
        <f>+'[1]Consolidado ORG'!M887</f>
        <v>44294</v>
      </c>
      <c r="F890" s="27">
        <f>+'[1]Consolidado ORG'!N887</f>
        <v>44599</v>
      </c>
      <c r="G890" s="28">
        <f>+'[1]Consolidado ORG'!P887</f>
        <v>10</v>
      </c>
      <c r="H890" s="28">
        <f>+'[1]Consolidado ORG'!AG887</f>
        <v>0</v>
      </c>
      <c r="I890" s="29">
        <f>+'[1]Consolidado ORG'!T887</f>
        <v>25190000</v>
      </c>
      <c r="J890" s="29" t="str">
        <f>+'[1]Consolidado ORG'!V887</f>
        <v>N/A</v>
      </c>
      <c r="K890" s="29">
        <f>+'[1]Consolidado ORG'!AE887</f>
        <v>0</v>
      </c>
      <c r="L890" s="27" t="str">
        <f>+'[1]Consolidado ORG'!E887</f>
        <v>5 5. Contratación directa</v>
      </c>
      <c r="M890" s="27" t="str">
        <f>+'[1]Consolidado ORG'!F887</f>
        <v>6 6. Otro</v>
      </c>
    </row>
    <row r="891" spans="1:13" ht="48" x14ac:dyDescent="0.35">
      <c r="A891" s="26" t="str">
        <f>+'[1]Consolidado ORG'!A888</f>
        <v>SCJ-905-2021</v>
      </c>
      <c r="B891" s="27">
        <f>+'[1]Consolidado ORG'!B888</f>
        <v>44293</v>
      </c>
      <c r="C891" s="27" t="str">
        <f>+'[1]Consolidado ORG'!G888</f>
        <v>YINETH ALEXANDRA ACOSTA ARTUNDUAGA</v>
      </c>
      <c r="D891" s="27" t="str">
        <f>+'[1]Consolidado ORG'!L888</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891" s="27">
        <f>+'[1]Consolidado ORG'!M888</f>
        <v>44294</v>
      </c>
      <c r="F891" s="27">
        <f>+'[1]Consolidado ORG'!N888</f>
        <v>44599</v>
      </c>
      <c r="G891" s="28">
        <f>+'[1]Consolidado ORG'!P888</f>
        <v>10</v>
      </c>
      <c r="H891" s="28">
        <f>+'[1]Consolidado ORG'!AG888</f>
        <v>0</v>
      </c>
      <c r="I891" s="29">
        <f>+'[1]Consolidado ORG'!T888</f>
        <v>25190000</v>
      </c>
      <c r="J891" s="29" t="str">
        <f>+'[1]Consolidado ORG'!V888</f>
        <v>N/A</v>
      </c>
      <c r="K891" s="29">
        <f>+'[1]Consolidado ORG'!AE888</f>
        <v>0</v>
      </c>
      <c r="L891" s="27" t="str">
        <f>+'[1]Consolidado ORG'!E888</f>
        <v>5 5. Contratación directa</v>
      </c>
      <c r="M891" s="27" t="str">
        <f>+'[1]Consolidado ORG'!F888</f>
        <v>6 6. Otro</v>
      </c>
    </row>
    <row r="892" spans="1:13" ht="48" x14ac:dyDescent="0.35">
      <c r="A892" s="26" t="str">
        <f>+'[1]Consolidado ORG'!A889</f>
        <v>SCJ-906-2021</v>
      </c>
      <c r="B892" s="27">
        <f>+'[1]Consolidado ORG'!B889</f>
        <v>44293</v>
      </c>
      <c r="C892" s="27" t="str">
        <f>+'[1]Consolidado ORG'!G889</f>
        <v>JOSÉ ENRIQUE MIRANDA NIETO</v>
      </c>
      <c r="D892" s="27" t="str">
        <f>+'[1]Consolidado ORG'!L889</f>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
      <c r="E892" s="27">
        <f>+'[1]Consolidado ORG'!M889</f>
        <v>44298</v>
      </c>
      <c r="F892" s="27">
        <f>+'[1]Consolidado ORG'!N889</f>
        <v>44752</v>
      </c>
      <c r="G892" s="28">
        <f>+'[1]Consolidado ORG'!P889</f>
        <v>10.166666666666666</v>
      </c>
      <c r="H892" s="28">
        <f>+'[1]Consolidado ORG'!AG889</f>
        <v>150</v>
      </c>
      <c r="I892" s="29">
        <f>+'[1]Consolidado ORG'!T889</f>
        <v>24662676</v>
      </c>
      <c r="J892" s="29" t="str">
        <f>+'[1]Consolidado ORG'!V889</f>
        <v>NA</v>
      </c>
      <c r="K892" s="29">
        <f>+'[1]Consolidado ORG'!AE889</f>
        <v>12129185</v>
      </c>
      <c r="L892" s="27" t="str">
        <f>+'[1]Consolidado ORG'!E889</f>
        <v>5 5. Contratación directa</v>
      </c>
      <c r="M892" s="27" t="str">
        <f>+'[1]Consolidado ORG'!F889</f>
        <v>6 6. Otro</v>
      </c>
    </row>
    <row r="893" spans="1:13" ht="48" x14ac:dyDescent="0.35">
      <c r="A893" s="26" t="str">
        <f>+'[1]Consolidado ORG'!A890</f>
        <v>SCJ-907-2021</v>
      </c>
      <c r="B893" s="27">
        <f>+'[1]Consolidado ORG'!B890</f>
        <v>44293</v>
      </c>
      <c r="C893" s="27" t="str">
        <f>+'[1]Consolidado ORG'!G890</f>
        <v>NICOLAS RODRIGUEZ GONZALEZ</v>
      </c>
      <c r="D893" s="27" t="str">
        <f>+'[1]Consolidado ORG'!L890</f>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
      <c r="E893" s="27">
        <f>+'[1]Consolidado ORG'!M890</f>
        <v>44298</v>
      </c>
      <c r="F893" s="27">
        <f>+'[1]Consolidado ORG'!N890</f>
        <v>44752</v>
      </c>
      <c r="G893" s="28">
        <f>+'[1]Consolidado ORG'!P890</f>
        <v>10.166666666666666</v>
      </c>
      <c r="H893" s="28">
        <f>+'[1]Consolidado ORG'!AG890</f>
        <v>150</v>
      </c>
      <c r="I893" s="29">
        <f>+'[1]Consolidado ORG'!T890</f>
        <v>24662676</v>
      </c>
      <c r="J893" s="29" t="str">
        <f>+'[1]Consolidado ORG'!V890</f>
        <v>NA</v>
      </c>
      <c r="K893" s="29">
        <f>+'[1]Consolidado ORG'!AE890</f>
        <v>12129185</v>
      </c>
      <c r="L893" s="27" t="str">
        <f>+'[1]Consolidado ORG'!E890</f>
        <v>5 5. Contratación directa</v>
      </c>
      <c r="M893" s="27" t="str">
        <f>+'[1]Consolidado ORG'!F890</f>
        <v>6 6. Otro</v>
      </c>
    </row>
    <row r="894" spans="1:13" ht="48" x14ac:dyDescent="0.35">
      <c r="A894" s="26" t="str">
        <f>+'[1]Consolidado ORG'!A891</f>
        <v>SCJ-908-2021</v>
      </c>
      <c r="B894" s="27">
        <f>+'[1]Consolidado ORG'!B891</f>
        <v>44293</v>
      </c>
      <c r="C894" s="27" t="str">
        <f>+'[1]Consolidado ORG'!G891</f>
        <v>CARLOS ANDRES TULA BALLEN</v>
      </c>
      <c r="D894" s="27" t="str">
        <f>+'[1]Consolidado ORG'!L891</f>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
      <c r="E894" s="27">
        <f>+'[1]Consolidado ORG'!M891</f>
        <v>44298</v>
      </c>
      <c r="F894" s="27">
        <f>+'[1]Consolidado ORG'!N891</f>
        <v>44561</v>
      </c>
      <c r="G894" s="28">
        <f>+'[1]Consolidado ORG'!P891</f>
        <v>10.166666666666666</v>
      </c>
      <c r="H894" s="28">
        <f>+'[1]Consolidado ORG'!AG891</f>
        <v>0</v>
      </c>
      <c r="I894" s="29">
        <f>+'[1]Consolidado ORG'!T891</f>
        <v>24662676</v>
      </c>
      <c r="J894" s="29" t="str">
        <f>+'[1]Consolidado ORG'!V891</f>
        <v>NA</v>
      </c>
      <c r="K894" s="29">
        <f>+'[1]Consolidado ORG'!AE891</f>
        <v>0</v>
      </c>
      <c r="L894" s="27" t="str">
        <f>+'[1]Consolidado ORG'!E891</f>
        <v>5 5. Contratación directa</v>
      </c>
      <c r="M894" s="27" t="str">
        <f>+'[1]Consolidado ORG'!F891</f>
        <v>6 6. Otro</v>
      </c>
    </row>
    <row r="895" spans="1:13" ht="48" x14ac:dyDescent="0.35">
      <c r="A895" s="26" t="str">
        <f>+'[1]Consolidado ORG'!A892</f>
        <v>SCJ-909-2021</v>
      </c>
      <c r="B895" s="27">
        <f>+'[1]Consolidado ORG'!B892</f>
        <v>44293</v>
      </c>
      <c r="C895" s="27" t="str">
        <f>+'[1]Consolidado ORG'!G892</f>
        <v>MARIA EUGENIA CASTELLANOS VALERO</v>
      </c>
      <c r="D895" s="27" t="str">
        <f>+'[1]Consolidado ORG'!L892</f>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
      <c r="E895" s="27">
        <f>+'[1]Consolidado ORG'!M892</f>
        <v>44299</v>
      </c>
      <c r="F895" s="27">
        <f>+'[1]Consolidado ORG'!N892</f>
        <v>44753</v>
      </c>
      <c r="G895" s="28">
        <f>+'[1]Consolidado ORG'!P892</f>
        <v>10.166666666666666</v>
      </c>
      <c r="H895" s="28">
        <f>+'[1]Consolidado ORG'!AG892</f>
        <v>150</v>
      </c>
      <c r="I895" s="29">
        <f>+'[1]Consolidado ORG'!T892</f>
        <v>24662676</v>
      </c>
      <c r="J895" s="29" t="str">
        <f>+'[1]Consolidado ORG'!V892</f>
        <v>NA</v>
      </c>
      <c r="K895" s="29">
        <f>+'[1]Consolidado ORG'!AE892</f>
        <v>12129185</v>
      </c>
      <c r="L895" s="27" t="str">
        <f>+'[1]Consolidado ORG'!E892</f>
        <v>5 5. Contratación directa</v>
      </c>
      <c r="M895" s="27" t="str">
        <f>+'[1]Consolidado ORG'!F892</f>
        <v>6 6. Otro</v>
      </c>
    </row>
    <row r="896" spans="1:13" ht="48" x14ac:dyDescent="0.35">
      <c r="A896" s="26" t="str">
        <f>+'[1]Consolidado ORG'!A893</f>
        <v>SCJ-910-2021</v>
      </c>
      <c r="B896" s="27">
        <f>+'[1]Consolidado ORG'!B893</f>
        <v>44293</v>
      </c>
      <c r="C896" s="27" t="str">
        <f>+'[1]Consolidado ORG'!G893</f>
        <v>TATIANA ISABEL PASTOR HERNANDEZ</v>
      </c>
      <c r="D896" s="27" t="str">
        <f>+'[1]Consolidado ORG'!L893</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896" s="27">
        <f>+'[1]Consolidado ORG'!M893</f>
        <v>44307</v>
      </c>
      <c r="F896" s="27">
        <f>+'[1]Consolidado ORG'!N893</f>
        <v>44581</v>
      </c>
      <c r="G896" s="28">
        <f>+'[1]Consolidado ORG'!P893</f>
        <v>9</v>
      </c>
      <c r="H896" s="28">
        <f>+'[1]Consolidado ORG'!AG893</f>
        <v>0</v>
      </c>
      <c r="I896" s="29">
        <f>+'[1]Consolidado ORG'!T893</f>
        <v>20700000</v>
      </c>
      <c r="J896" s="29" t="str">
        <f>+'[1]Consolidado ORG'!V893</f>
        <v>NA</v>
      </c>
      <c r="K896" s="29">
        <f>+'[1]Consolidado ORG'!AE893</f>
        <v>0</v>
      </c>
      <c r="L896" s="27" t="str">
        <f>+'[1]Consolidado ORG'!E893</f>
        <v>5 5. Contratación directa</v>
      </c>
      <c r="M896" s="27" t="str">
        <f>+'[1]Consolidado ORG'!F893</f>
        <v>6 6. Otro</v>
      </c>
    </row>
    <row r="897" spans="1:13" ht="48" x14ac:dyDescent="0.35">
      <c r="A897" s="26" t="str">
        <f>+'[1]Consolidado ORG'!A894</f>
        <v>SCJ-911-2021</v>
      </c>
      <c r="B897" s="27">
        <f>+'[1]Consolidado ORG'!B894</f>
        <v>44293</v>
      </c>
      <c r="C897" s="27" t="str">
        <f>+'[1]Consolidado ORG'!G894</f>
        <v>SANDRA MILENA CETINA MEDINA</v>
      </c>
      <c r="D897" s="27" t="str">
        <f>+'[1]Consolidado ORG'!L894</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897" s="27">
        <f>+'[1]Consolidado ORG'!M894</f>
        <v>44300</v>
      </c>
      <c r="F897" s="27">
        <f>+'[1]Consolidado ORG'!N894</f>
        <v>44574</v>
      </c>
      <c r="G897" s="28">
        <f>+'[1]Consolidado ORG'!P894</f>
        <v>9</v>
      </c>
      <c r="H897" s="28">
        <f>+'[1]Consolidado ORG'!AG894</f>
        <v>0</v>
      </c>
      <c r="I897" s="29">
        <f>+'[1]Consolidado ORG'!T894</f>
        <v>20700000</v>
      </c>
      <c r="J897" s="29" t="str">
        <f>+'[1]Consolidado ORG'!V894</f>
        <v>NA</v>
      </c>
      <c r="K897" s="29">
        <f>+'[1]Consolidado ORG'!AE894</f>
        <v>0</v>
      </c>
      <c r="L897" s="27" t="str">
        <f>+'[1]Consolidado ORG'!E894</f>
        <v>5 5. Contratación directa</v>
      </c>
      <c r="M897" s="27" t="str">
        <f>+'[1]Consolidado ORG'!F894</f>
        <v>6 6. Otro</v>
      </c>
    </row>
    <row r="898" spans="1:13" ht="48" x14ac:dyDescent="0.35">
      <c r="A898" s="26" t="str">
        <f>+'[1]Consolidado ORG'!A895</f>
        <v>SCJ-912-2021</v>
      </c>
      <c r="B898" s="27">
        <f>+'[1]Consolidado ORG'!B895</f>
        <v>44293</v>
      </c>
      <c r="C898" s="27" t="str">
        <f>+'[1]Consolidado ORG'!G895</f>
        <v>NICOLAS STEVEN RODRIGUEZ JIMENEZ</v>
      </c>
      <c r="D898" s="27" t="str">
        <f>+'[1]Consolidado ORG'!L895</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898" s="27">
        <f>+'[1]Consolidado ORG'!M895</f>
        <v>44300</v>
      </c>
      <c r="F898" s="27">
        <f>+'[1]Consolidado ORG'!N895</f>
        <v>44574</v>
      </c>
      <c r="G898" s="28">
        <f>+'[1]Consolidado ORG'!P895</f>
        <v>9</v>
      </c>
      <c r="H898" s="28">
        <f>+'[1]Consolidado ORG'!AG895</f>
        <v>0</v>
      </c>
      <c r="I898" s="29">
        <f>+'[1]Consolidado ORG'!T895</f>
        <v>20700000</v>
      </c>
      <c r="J898" s="29" t="str">
        <f>+'[1]Consolidado ORG'!V895</f>
        <v>NA</v>
      </c>
      <c r="K898" s="29">
        <f>+'[1]Consolidado ORG'!AE895</f>
        <v>0</v>
      </c>
      <c r="L898" s="27" t="str">
        <f>+'[1]Consolidado ORG'!E895</f>
        <v>5 5. Contratación directa</v>
      </c>
      <c r="M898" s="27" t="str">
        <f>+'[1]Consolidado ORG'!F895</f>
        <v>6 6. Otro</v>
      </c>
    </row>
    <row r="899" spans="1:13" ht="48" x14ac:dyDescent="0.35">
      <c r="A899" s="26" t="str">
        <f>+'[1]Consolidado ORG'!A896</f>
        <v>SCJ-913-2021</v>
      </c>
      <c r="B899" s="27">
        <f>+'[1]Consolidado ORG'!B896</f>
        <v>44293</v>
      </c>
      <c r="C899" s="27" t="str">
        <f>+'[1]Consolidado ORG'!G896</f>
        <v>LUZ MARLEN ORJUELA VARGAS</v>
      </c>
      <c r="D899" s="27" t="str">
        <f>+'[1]Consolidado ORG'!L896</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899" s="27">
        <f>+'[1]Consolidado ORG'!M896</f>
        <v>44301</v>
      </c>
      <c r="F899" s="27">
        <f>+'[1]Consolidado ORG'!N896</f>
        <v>44438</v>
      </c>
      <c r="G899" s="28">
        <f>+'[1]Consolidado ORG'!P896</f>
        <v>9</v>
      </c>
      <c r="H899" s="28">
        <f>+'[1]Consolidado ORG'!AG896</f>
        <v>0</v>
      </c>
      <c r="I899" s="29">
        <f>+'[1]Consolidado ORG'!T896</f>
        <v>20700000</v>
      </c>
      <c r="J899" s="29" t="str">
        <f>+'[1]Consolidado ORG'!V896</f>
        <v>NA</v>
      </c>
      <c r="K899" s="29">
        <f>+'[1]Consolidado ORG'!AE896</f>
        <v>0</v>
      </c>
      <c r="L899" s="27" t="str">
        <f>+'[1]Consolidado ORG'!E896</f>
        <v>5 5. Contratación directa</v>
      </c>
      <c r="M899" s="27" t="str">
        <f>+'[1]Consolidado ORG'!F896</f>
        <v>6 6. Otro</v>
      </c>
    </row>
    <row r="900" spans="1:13" ht="48" x14ac:dyDescent="0.35">
      <c r="A900" s="26" t="str">
        <f>+'[1]Consolidado ORG'!A897</f>
        <v>SCJ-914-2021</v>
      </c>
      <c r="B900" s="27">
        <f>+'[1]Consolidado ORG'!B897</f>
        <v>44293</v>
      </c>
      <c r="C900" s="27" t="str">
        <f>+'[1]Consolidado ORG'!G897</f>
        <v>FABIAN LEONARDO GARZON CONTRERAS</v>
      </c>
      <c r="D900" s="27" t="str">
        <f>+'[1]Consolidado ORG'!L897</f>
        <v>PRESTAR SERVICIOS DE APOYO A LA GESTIÓN A LA SECRETARIA DISTRITAL DE SEGURIDAD, CONVIVENCIA Y JUSTICIA, EN EL APOYO PARA LA EJECUCIÓN DE ACTIVIDADES DE ARTICULACIÓN QUE SE REALIZAN CON LAS AUTORIDADES DE POLICÍA FRENTE A LAS MEDIDAS CORRECTIVAS DE SU COMPETENCIA DE CONFORMIDAD CON LO ESTABLECIDO EN LA LEY 1801 DE 2016 O AQUELLA QUE LA REGLAMENTE, MODIFIQUE O SUSTITUYA</v>
      </c>
      <c r="E900" s="27">
        <f>+'[1]Consolidado ORG'!M897</f>
        <v>44298</v>
      </c>
      <c r="F900" s="27">
        <f>+'[1]Consolidado ORG'!N897</f>
        <v>44753</v>
      </c>
      <c r="G900" s="28">
        <f>+'[1]Consolidado ORG'!P897</f>
        <v>10</v>
      </c>
      <c r="H900" s="28">
        <f>+'[1]Consolidado ORG'!AG897</f>
        <v>150</v>
      </c>
      <c r="I900" s="29">
        <f>+'[1]Consolidado ORG'!T897</f>
        <v>24258370</v>
      </c>
      <c r="J900" s="29" t="str">
        <f>+'[1]Consolidado ORG'!V897</f>
        <v>NA</v>
      </c>
      <c r="K900" s="29">
        <f>+'[1]Consolidado ORG'!AE897</f>
        <v>12129185</v>
      </c>
      <c r="L900" s="27" t="str">
        <f>+'[1]Consolidado ORG'!E897</f>
        <v>5 5. Contratación directa</v>
      </c>
      <c r="M900" s="27" t="str">
        <f>+'[1]Consolidado ORG'!F897</f>
        <v>6 6. Otro</v>
      </c>
    </row>
    <row r="901" spans="1:13" ht="48" x14ac:dyDescent="0.35">
      <c r="A901" s="26" t="str">
        <f>+'[1]Consolidado ORG'!A898</f>
        <v>SCJ-915-2021</v>
      </c>
      <c r="B901" s="27">
        <f>+'[1]Consolidado ORG'!B898</f>
        <v>44294</v>
      </c>
      <c r="C901" s="27" t="str">
        <f>+'[1]Consolidado ORG'!G898</f>
        <v>ANGHY LICED RUIZ SUAREZ</v>
      </c>
      <c r="D901" s="27" t="str">
        <f>+'[1]Consolidado ORG'!L898</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901" s="27">
        <f>+'[1]Consolidado ORG'!M898</f>
        <v>44301</v>
      </c>
      <c r="F901" s="27">
        <f>+'[1]Consolidado ORG'!N898</f>
        <v>44575</v>
      </c>
      <c r="G901" s="28">
        <f>+'[1]Consolidado ORG'!P898</f>
        <v>9</v>
      </c>
      <c r="H901" s="28">
        <f>+'[1]Consolidado ORG'!AG898</f>
        <v>0</v>
      </c>
      <c r="I901" s="29">
        <f>+'[1]Consolidado ORG'!T898</f>
        <v>20700000</v>
      </c>
      <c r="J901" s="29" t="str">
        <f>+'[1]Consolidado ORG'!V898</f>
        <v>NA</v>
      </c>
      <c r="K901" s="29">
        <f>+'[1]Consolidado ORG'!AE898</f>
        <v>0</v>
      </c>
      <c r="L901" s="27" t="str">
        <f>+'[1]Consolidado ORG'!E898</f>
        <v>5 5. Contratación directa</v>
      </c>
      <c r="M901" s="27" t="str">
        <f>+'[1]Consolidado ORG'!F898</f>
        <v>6 6. Otro</v>
      </c>
    </row>
    <row r="902" spans="1:13" ht="48" x14ac:dyDescent="0.35">
      <c r="A902" s="26" t="str">
        <f>+'[1]Consolidado ORG'!A899</f>
        <v>SCJ-916-2021</v>
      </c>
      <c r="B902" s="27">
        <f>+'[1]Consolidado ORG'!B899</f>
        <v>44294</v>
      </c>
      <c r="C902" s="27" t="str">
        <f>+'[1]Consolidado ORG'!G899</f>
        <v>MARIA MAGDALENA DE LA TORRE</v>
      </c>
      <c r="D902" s="27" t="str">
        <f>+'[1]Consolidado ORG'!L899</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902" s="27">
        <f>+'[1]Consolidado ORG'!M899</f>
        <v>44299</v>
      </c>
      <c r="F902" s="27">
        <f>+'[1]Consolidado ORG'!N899</f>
        <v>44743</v>
      </c>
      <c r="G902" s="28">
        <f>+'[1]Consolidado ORG'!P899</f>
        <v>10</v>
      </c>
      <c r="H902" s="28">
        <f>+'[1]Consolidado ORG'!AG899</f>
        <v>139</v>
      </c>
      <c r="I902" s="29">
        <f>+'[1]Consolidado ORG'!T899</f>
        <v>25190000</v>
      </c>
      <c r="J902" s="29" t="str">
        <f>+'[1]Consolidado ORG'!V899</f>
        <v>N/A</v>
      </c>
      <c r="K902" s="29">
        <f>+'[1]Consolidado ORG'!AE899</f>
        <v>11671367</v>
      </c>
      <c r="L902" s="27" t="str">
        <f>+'[1]Consolidado ORG'!E899</f>
        <v>5 5. Contratación directa</v>
      </c>
      <c r="M902" s="27" t="str">
        <f>+'[1]Consolidado ORG'!F899</f>
        <v>6 6. Otro</v>
      </c>
    </row>
    <row r="903" spans="1:13" ht="48" x14ac:dyDescent="0.35">
      <c r="A903" s="26" t="str">
        <f>+'[1]Consolidado ORG'!A900</f>
        <v>SCJ-917-2021</v>
      </c>
      <c r="B903" s="27">
        <f>+'[1]Consolidado ORG'!B900</f>
        <v>44294</v>
      </c>
      <c r="C903" s="27" t="str">
        <f>+'[1]Consolidado ORG'!G900</f>
        <v>KAREN LORENA OBANDO SANCHEZ</v>
      </c>
      <c r="D903" s="27" t="str">
        <f>+'[1]Consolidado ORG'!L900</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903" s="27">
        <f>+'[1]Consolidado ORG'!M900</f>
        <v>44298</v>
      </c>
      <c r="F903" s="27">
        <f>+'[1]Consolidado ORG'!N900</f>
        <v>44742</v>
      </c>
      <c r="G903" s="28">
        <f>+'[1]Consolidado ORG'!P900</f>
        <v>10</v>
      </c>
      <c r="H903" s="28">
        <f>+'[1]Consolidado ORG'!AG900</f>
        <v>139</v>
      </c>
      <c r="I903" s="29">
        <f>+'[1]Consolidado ORG'!T900</f>
        <v>25190000</v>
      </c>
      <c r="J903" s="29" t="str">
        <f>+'[1]Consolidado ORG'!V900</f>
        <v>N/A</v>
      </c>
      <c r="K903" s="29">
        <f>+'[1]Consolidado ORG'!AE900</f>
        <v>11671367</v>
      </c>
      <c r="L903" s="27" t="str">
        <f>+'[1]Consolidado ORG'!E900</f>
        <v>5 5. Contratación directa</v>
      </c>
      <c r="M903" s="27" t="str">
        <f>+'[1]Consolidado ORG'!F900</f>
        <v>6 6. Otro</v>
      </c>
    </row>
    <row r="904" spans="1:13" ht="48" x14ac:dyDescent="0.35">
      <c r="A904" s="26" t="str">
        <f>+'[1]Consolidado ORG'!A901</f>
        <v>SCJ-918-2021</v>
      </c>
      <c r="B904" s="27">
        <f>+'[1]Consolidado ORG'!B901</f>
        <v>44294</v>
      </c>
      <c r="C904" s="27" t="str">
        <f>+'[1]Consolidado ORG'!G901</f>
        <v>PAULA ALEJANDRA PEDRAZA HERNÁNDEZ</v>
      </c>
      <c r="D904" s="27" t="str">
        <f>+'[1]Consolidado ORG'!L901</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904" s="27">
        <f>+'[1]Consolidado ORG'!M901</f>
        <v>44299</v>
      </c>
      <c r="F904" s="27">
        <f>+'[1]Consolidado ORG'!N901</f>
        <v>44743</v>
      </c>
      <c r="G904" s="28">
        <f>+'[1]Consolidado ORG'!P901</f>
        <v>10</v>
      </c>
      <c r="H904" s="28">
        <f>+'[1]Consolidado ORG'!AG901</f>
        <v>139</v>
      </c>
      <c r="I904" s="29">
        <f>+'[1]Consolidado ORG'!T901</f>
        <v>25190000</v>
      </c>
      <c r="J904" s="29" t="str">
        <f>+'[1]Consolidado ORG'!V901</f>
        <v>N/A</v>
      </c>
      <c r="K904" s="29">
        <f>+'[1]Consolidado ORG'!AE901</f>
        <v>11671367</v>
      </c>
      <c r="L904" s="27" t="str">
        <f>+'[1]Consolidado ORG'!E901</f>
        <v>5 5. Contratación directa</v>
      </c>
      <c r="M904" s="27" t="str">
        <f>+'[1]Consolidado ORG'!F901</f>
        <v>6 6. Otro</v>
      </c>
    </row>
    <row r="905" spans="1:13" ht="48" x14ac:dyDescent="0.35">
      <c r="A905" s="26" t="str">
        <f>+'[1]Consolidado ORG'!A902</f>
        <v>SCJ-919-2021</v>
      </c>
      <c r="B905" s="27">
        <f>+'[1]Consolidado ORG'!B902</f>
        <v>44294</v>
      </c>
      <c r="C905" s="27" t="str">
        <f>+'[1]Consolidado ORG'!G902</f>
        <v>DORIS AMANDA GALINDO AREVALO</v>
      </c>
      <c r="D905" s="27" t="str">
        <f>+'[1]Consolidado ORG'!L902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905" s="27">
        <f>+'[1]Consolidado ORG'!M902</f>
        <v>44298</v>
      </c>
      <c r="F905" s="27">
        <f>+'[1]Consolidado ORG'!N902</f>
        <v>44742</v>
      </c>
      <c r="G905" s="28">
        <f>+'[1]Consolidado ORG'!P902</f>
        <v>10</v>
      </c>
      <c r="H905" s="28">
        <f>+'[1]Consolidado ORG'!AG902</f>
        <v>139</v>
      </c>
      <c r="I905" s="29">
        <f>+'[1]Consolidado ORG'!T902</f>
        <v>25190000</v>
      </c>
      <c r="J905" s="29" t="str">
        <f>+'[1]Consolidado ORG'!V902</f>
        <v>N/A</v>
      </c>
      <c r="K905" s="29">
        <f>+'[1]Consolidado ORG'!AE902</f>
        <v>11671367</v>
      </c>
      <c r="L905" s="27" t="str">
        <f>+'[1]Consolidado ORG'!E902</f>
        <v>5 5. Contratación directa</v>
      </c>
      <c r="M905" s="27" t="str">
        <f>+'[1]Consolidado ORG'!F902</f>
        <v>6 6. Otro</v>
      </c>
    </row>
    <row r="906" spans="1:13" ht="48" x14ac:dyDescent="0.35">
      <c r="A906" s="26" t="str">
        <f>+'[1]Consolidado ORG'!A903</f>
        <v>SCJ-920-2021</v>
      </c>
      <c r="B906" s="27">
        <f>+'[1]Consolidado ORG'!B903</f>
        <v>44294</v>
      </c>
      <c r="C906" s="27" t="str">
        <f>+'[1]Consolidado ORG'!G903</f>
        <v>NURY CARRILLO PACHECO</v>
      </c>
      <c r="D906" s="27" t="str">
        <f>+'[1]Consolidado ORG'!L903</f>
        <v>PRESTAR LOS SERVICIOS DE APOYO A LA GESTIÓN DE LA SUBSECRETARÍA DE SEGURIDAD Y CONVIVENCIA EN LA PROMOCIÓN Y ARTICULACIÓN DE PROCESOS DE PARTICIPACIÓN COMUNITARIA LA SEGURIDAD, CONVIVENCIA Y ORDEN PÚBLICO EN LAS LOCALIDADES DE BOGOTÁ.</v>
      </c>
      <c r="E906" s="27">
        <f>+'[1]Consolidado ORG'!M903</f>
        <v>44299</v>
      </c>
      <c r="F906" s="27">
        <f>+'[1]Consolidado ORG'!N903</f>
        <v>44734</v>
      </c>
      <c r="G906" s="28">
        <f>+'[1]Consolidado ORG'!P903</f>
        <v>11</v>
      </c>
      <c r="H906" s="28">
        <f>+'[1]Consolidado ORG'!AG903</f>
        <v>102</v>
      </c>
      <c r="I906" s="29">
        <f>+'[1]Consolidado ORG'!T903</f>
        <v>27478000</v>
      </c>
      <c r="J906" s="29" t="str">
        <f>+'[1]Consolidado ORG'!V903</f>
        <v>N/A</v>
      </c>
      <c r="K906" s="29">
        <f>+'[1]Consolidado ORG'!AE903</f>
        <v>8493200</v>
      </c>
      <c r="L906" s="27" t="str">
        <f>+'[1]Consolidado ORG'!E903</f>
        <v>5 5. Contratación directa</v>
      </c>
      <c r="M906" s="27" t="str">
        <f>+'[1]Consolidado ORG'!F903</f>
        <v>6 6. Otro</v>
      </c>
    </row>
    <row r="907" spans="1:13" ht="48" x14ac:dyDescent="0.35">
      <c r="A907" s="26" t="str">
        <f>+'[1]Consolidado ORG'!A904</f>
        <v>SCJ-921-2021</v>
      </c>
      <c r="B907" s="27">
        <f>+'[1]Consolidado ORG'!B904</f>
        <v>44294</v>
      </c>
      <c r="C907" s="27" t="str">
        <f>+'[1]Consolidado ORG'!G904</f>
        <v>MARIANA JULIETH MUÑOZ RAMIREZ</v>
      </c>
      <c r="D907" s="27" t="str">
        <f>+'[1]Consolidado ORG'!L904</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907" s="27">
        <f>+'[1]Consolidado ORG'!M904</f>
        <v>44298</v>
      </c>
      <c r="F907" s="27">
        <f>+'[1]Consolidado ORG'!N904</f>
        <v>44742</v>
      </c>
      <c r="G907" s="28">
        <f>+'[1]Consolidado ORG'!P904</f>
        <v>10</v>
      </c>
      <c r="H907" s="28">
        <f>+'[1]Consolidado ORG'!AG904</f>
        <v>139</v>
      </c>
      <c r="I907" s="29">
        <f>+'[1]Consolidado ORG'!T904</f>
        <v>25190000</v>
      </c>
      <c r="J907" s="29" t="str">
        <f>+'[1]Consolidado ORG'!V904</f>
        <v>N/A</v>
      </c>
      <c r="K907" s="29">
        <f>+'[1]Consolidado ORG'!AE904</f>
        <v>11671367</v>
      </c>
      <c r="L907" s="27" t="str">
        <f>+'[1]Consolidado ORG'!E904</f>
        <v>5 5. Contratación directa</v>
      </c>
      <c r="M907" s="27" t="str">
        <f>+'[1]Consolidado ORG'!F904</f>
        <v>6 6. Otro</v>
      </c>
    </row>
    <row r="908" spans="1:13" ht="48" x14ac:dyDescent="0.35">
      <c r="A908" s="26" t="str">
        <f>+'[1]Consolidado ORG'!A905</f>
        <v>SCJ-922-2021</v>
      </c>
      <c r="B908" s="27">
        <f>+'[1]Consolidado ORG'!B905</f>
        <v>44294</v>
      </c>
      <c r="C908" s="27" t="str">
        <f>+'[1]Consolidado ORG'!G905</f>
        <v>GABRIEL DELGADO FORERO</v>
      </c>
      <c r="D908" s="27" t="str">
        <f>+'[1]Consolidado ORG'!L905</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908" s="27">
        <f>+'[1]Consolidado ORG'!M905</f>
        <v>44298</v>
      </c>
      <c r="F908" s="27">
        <f>+'[1]Consolidado ORG'!N905</f>
        <v>44603</v>
      </c>
      <c r="G908" s="28">
        <f>+'[1]Consolidado ORG'!P905</f>
        <v>10</v>
      </c>
      <c r="H908" s="28">
        <f>+'[1]Consolidado ORG'!AG905</f>
        <v>0</v>
      </c>
      <c r="I908" s="29">
        <f>+'[1]Consolidado ORG'!T905</f>
        <v>25190000</v>
      </c>
      <c r="J908" s="29" t="str">
        <f>+'[1]Consolidado ORG'!V905</f>
        <v>N/A</v>
      </c>
      <c r="K908" s="29">
        <f>+'[1]Consolidado ORG'!AE905</f>
        <v>0</v>
      </c>
      <c r="L908" s="27" t="str">
        <f>+'[1]Consolidado ORG'!E905</f>
        <v>5 5. Contratación directa</v>
      </c>
      <c r="M908" s="27" t="str">
        <f>+'[1]Consolidado ORG'!F905</f>
        <v>6 6. Otro</v>
      </c>
    </row>
    <row r="909" spans="1:13" ht="48" x14ac:dyDescent="0.35">
      <c r="A909" s="26" t="str">
        <f>+'[1]Consolidado ORG'!A906</f>
        <v>SCJ-923-2021</v>
      </c>
      <c r="B909" s="27">
        <f>+'[1]Consolidado ORG'!B906</f>
        <v>44294</v>
      </c>
      <c r="C909" s="27" t="str">
        <f>+'[1]Consolidado ORG'!G906</f>
        <v>SERGIO ESTEBAN SANCHEZ QUIMBAYO</v>
      </c>
      <c r="D909" s="27" t="str">
        <f>+'[1]Consolidado ORG'!L906</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909" s="27">
        <f>+'[1]Consolidado ORG'!M906</f>
        <v>44299</v>
      </c>
      <c r="F909" s="27">
        <f>+'[1]Consolidado ORG'!N906</f>
        <v>44743</v>
      </c>
      <c r="G909" s="28">
        <f>+'[1]Consolidado ORG'!P906</f>
        <v>10</v>
      </c>
      <c r="H909" s="28">
        <f>+'[1]Consolidado ORG'!AG906</f>
        <v>139</v>
      </c>
      <c r="I909" s="29">
        <f>+'[1]Consolidado ORG'!T906</f>
        <v>25190000</v>
      </c>
      <c r="J909" s="29" t="str">
        <f>+'[1]Consolidado ORG'!V906</f>
        <v>N/A</v>
      </c>
      <c r="K909" s="29">
        <f>+'[1]Consolidado ORG'!AE906</f>
        <v>11671367</v>
      </c>
      <c r="L909" s="27" t="str">
        <f>+'[1]Consolidado ORG'!E906</f>
        <v>5 5. Contratación directa</v>
      </c>
      <c r="M909" s="27" t="str">
        <f>+'[1]Consolidado ORG'!F906</f>
        <v>6 6. Otro</v>
      </c>
    </row>
    <row r="910" spans="1:13" ht="48" x14ac:dyDescent="0.35">
      <c r="A910" s="26" t="str">
        <f>+'[1]Consolidado ORG'!A907</f>
        <v>SCJ-924-2021</v>
      </c>
      <c r="B910" s="27">
        <f>+'[1]Consolidado ORG'!B907</f>
        <v>44295</v>
      </c>
      <c r="C910" s="27" t="str">
        <f>+'[1]Consolidado ORG'!G907</f>
        <v>LUISA MARIA RIVEROS BELLO</v>
      </c>
      <c r="D910" s="27" t="str">
        <f>+'[1]Consolidado ORG'!L907</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910" s="27">
        <f>+'[1]Consolidado ORG'!M907</f>
        <v>44308</v>
      </c>
      <c r="F910" s="27">
        <f>+'[1]Consolidado ORG'!N907</f>
        <v>44746</v>
      </c>
      <c r="G910" s="28">
        <f>+'[1]Consolidado ORG'!P907</f>
        <v>10</v>
      </c>
      <c r="H910" s="28">
        <f>+'[1]Consolidado ORG'!AG907</f>
        <v>133</v>
      </c>
      <c r="I910" s="29">
        <f>+'[1]Consolidado ORG'!T907</f>
        <v>25190000</v>
      </c>
      <c r="J910" s="29" t="str">
        <f>+'[1]Consolidado ORG'!V907</f>
        <v>N/A</v>
      </c>
      <c r="K910" s="29">
        <f>+'[1]Consolidado ORG'!AE907</f>
        <v>11251533</v>
      </c>
      <c r="L910" s="27" t="str">
        <f>+'[1]Consolidado ORG'!E907</f>
        <v>5 5. Contratación directa</v>
      </c>
      <c r="M910" s="27" t="str">
        <f>+'[1]Consolidado ORG'!F907</f>
        <v>6 6. Otro</v>
      </c>
    </row>
    <row r="911" spans="1:13" ht="48" x14ac:dyDescent="0.35">
      <c r="A911" s="26" t="str">
        <f>+'[1]Consolidado ORG'!A908</f>
        <v>SCJ-925-2021</v>
      </c>
      <c r="B911" s="27">
        <f>+'[1]Consolidado ORG'!B908</f>
        <v>44295</v>
      </c>
      <c r="C911" s="27" t="str">
        <f>+'[1]Consolidado ORG'!G908</f>
        <v>CLAUDIA LORENA GÓMEZ LEGUIZAMÓN</v>
      </c>
      <c r="D911" s="27" t="str">
        <f>+'[1]Consolidado ORG'!L908</f>
        <v>PRESTAR SUS SERVICIOS PROFESIONALES DE MANERA INDEPENDIENTE Y AUTÓNOMA A LA DIRECCIÓN JURÍDICA Y CONTRACTUAL DE SECRETARÍA DE SEGURIDAD, CONVIVENCIA Y JUSTICIA, EN ASUNTOS RELACIONADOS CON LOS TRAMITES PRECONTRACTUALES, CONTRACTUALES Y POSCONTRACTUALES QUE SEAN DE COMPETENCIA DE LA DIRECCIÓN</v>
      </c>
      <c r="E911" s="27">
        <f>+'[1]Consolidado ORG'!M908</f>
        <v>44298</v>
      </c>
      <c r="F911" s="27">
        <f>+'[1]Consolidado ORG'!N908</f>
        <v>44603</v>
      </c>
      <c r="G911" s="28">
        <f>+'[1]Consolidado ORG'!P908</f>
        <v>10</v>
      </c>
      <c r="H911" s="28">
        <f>+'[1]Consolidado ORG'!AG908</f>
        <v>0</v>
      </c>
      <c r="I911" s="29">
        <f>+'[1]Consolidado ORG'!T908</f>
        <v>85000000</v>
      </c>
      <c r="J911" s="29" t="str">
        <f>+'[1]Consolidado ORG'!V908</f>
        <v>N/A</v>
      </c>
      <c r="K911" s="29">
        <f>+'[1]Consolidado ORG'!AE908</f>
        <v>0</v>
      </c>
      <c r="L911" s="27" t="str">
        <f>+'[1]Consolidado ORG'!E908</f>
        <v>5 5. Contratación directa</v>
      </c>
      <c r="M911" s="27" t="str">
        <f>+'[1]Consolidado ORG'!F908</f>
        <v>6 6. Otro</v>
      </c>
    </row>
    <row r="912" spans="1:13" ht="48" x14ac:dyDescent="0.35">
      <c r="A912" s="26" t="str">
        <f>+'[1]Consolidado ORG'!A909</f>
        <v>SCJ-926-2021</v>
      </c>
      <c r="B912" s="27">
        <f>+'[1]Consolidado ORG'!B909</f>
        <v>44295</v>
      </c>
      <c r="C912" s="27" t="str">
        <f>+'[1]Consolidado ORG'!G909</f>
        <v>JUAN CARLOS ESTRADA RUÍZ</v>
      </c>
      <c r="D912" s="27" t="str">
        <f>+'[1]Consolidado ORG'!L909</f>
        <v>PRESTAR SERVICIOS PROFESIONALES A LA DIRECCIÓN DE RESPONSABILIDAD PENAL ADOLESCENTE EN LA CONCEPTUALIZACIÓN, ACOMPAÑAMIENTO Y ESTRUCTURACIÓN DE INICIATIVAS DE REPARACIÓN INTEGRAL DESARROLLADAS EN EL MARCO DE LA APLICACIÓN DE LA JUSTICIA RESTAURATIVA Y LA IMPLEMENTACIÓN TRANSVERSAL DEL ENFOQUE CULTURAL Y ARTÍSTICO EN LAS ESTRATEGIAS DE LA DIRECCIÓN.</v>
      </c>
      <c r="E912" s="27">
        <f>+'[1]Consolidado ORG'!M909</f>
        <v>44298</v>
      </c>
      <c r="F912" s="27">
        <f>+'[1]Consolidado ORG'!N909</f>
        <v>44731</v>
      </c>
      <c r="G912" s="28">
        <f>+'[1]Consolidado ORG'!P909</f>
        <v>10</v>
      </c>
      <c r="H912" s="28">
        <f>+'[1]Consolidado ORG'!AG909</f>
        <v>128</v>
      </c>
      <c r="I912" s="29">
        <f>+'[1]Consolidado ORG'!T909</f>
        <v>53632100</v>
      </c>
      <c r="J912" s="29" t="str">
        <f>+'[1]Consolidado ORG'!V909</f>
        <v>N/A</v>
      </c>
      <c r="K912" s="29">
        <f>+'[1]Consolidado ORG'!AE909</f>
        <v>22883030</v>
      </c>
      <c r="L912" s="27" t="str">
        <f>+'[1]Consolidado ORG'!E909</f>
        <v>5 5. Contratación directa</v>
      </c>
      <c r="M912" s="27" t="str">
        <f>+'[1]Consolidado ORG'!F909</f>
        <v>6 6. Otro</v>
      </c>
    </row>
    <row r="913" spans="1:13" ht="48" x14ac:dyDescent="0.35">
      <c r="A913" s="26" t="str">
        <f>+'[1]Consolidado ORG'!A910</f>
        <v>SCJ-927-2021</v>
      </c>
      <c r="B913" s="27">
        <f>+'[1]Consolidado ORG'!B910</f>
        <v>44295</v>
      </c>
      <c r="C913" s="27" t="str">
        <f>+'[1]Consolidado ORG'!G910</f>
        <v>LUIS DANIEL VARGAS BERNAL</v>
      </c>
      <c r="D913" s="27" t="str">
        <f>+'[1]Consolidado ORG'!L910</f>
        <v>PRESTAR LOS SERVICIOS PROFESIONALES EN DERECHO REALIZANDO LAS ACTIVIDADES RELACIONADAS CON EL INSTRUCTIVO DE ATENCIÓN Y GESTIÓN A LOS REQUERIMIENTOS JUDICIALES Y /O ADMINISTRATIVOS Y SOLICITUDES DE LAS PERSONAS PRIVADAS DE LA LIBERTAD QUE SE ENCUENTRAN EN LA CÁRCEL DISTRITAL DE VARONES Y ANEXO DE MUJERES</v>
      </c>
      <c r="E913" s="27">
        <f>+'[1]Consolidado ORG'!M910</f>
        <v>44298</v>
      </c>
      <c r="F913" s="27">
        <f>+'[1]Consolidado ORG'!N910</f>
        <v>44731</v>
      </c>
      <c r="G913" s="28">
        <f>+'[1]Consolidado ORG'!P910</f>
        <v>10.5</v>
      </c>
      <c r="H913" s="28">
        <f>+'[1]Consolidado ORG'!AG910</f>
        <v>113</v>
      </c>
      <c r="I913" s="29">
        <f>+'[1]Consolidado ORG'!T910</f>
        <v>35958815</v>
      </c>
      <c r="J913" s="29" t="str">
        <f>+'[1]Consolidado ORG'!V910</f>
        <v>N/A</v>
      </c>
      <c r="K913" s="29">
        <f>+'[1]Consolidado ORG'!AE910</f>
        <v>12899512</v>
      </c>
      <c r="L913" s="27" t="str">
        <f>+'[1]Consolidado ORG'!E910</f>
        <v>5 5. Contratación directa</v>
      </c>
      <c r="M913" s="27" t="str">
        <f>+'[1]Consolidado ORG'!F910</f>
        <v>6 6. Otro</v>
      </c>
    </row>
    <row r="914" spans="1:13" ht="48" x14ac:dyDescent="0.35">
      <c r="A914" s="26" t="str">
        <f>+'[1]Consolidado ORG'!A911</f>
        <v>SCJ-928-2021</v>
      </c>
      <c r="B914" s="27">
        <f>+'[1]Consolidado ORG'!B911</f>
        <v>44295</v>
      </c>
      <c r="C914" s="27" t="str">
        <f>+'[1]Consolidado ORG'!G911</f>
        <v>DAVID ESTEBAN MONTAÑA HIDALGO</v>
      </c>
      <c r="D914" s="27" t="str">
        <f>+'[1]Consolidado ORG'!L911</f>
        <v>PRESTAR SERVICIOS PROFESIONALES A LA SECRETARÍA DISTRITAL DE SEGURIDAD, CONVIVENCIA Y JUSTICIA APOYANDO LA APLICACIÓN Y PROMOCIÓN DE LA ESTRATEGIA DE PREVENCIÓN DE COMPORTAMIENTOS CONTRARIOS A LA CONVIVENCIA CON LA CIUDADANÍA, ACTORES LOCALES Y COMUNITARIOS.</v>
      </c>
      <c r="E914" s="27">
        <f>+'[1]Consolidado ORG'!M911</f>
        <v>44300</v>
      </c>
      <c r="F914" s="27">
        <f>+'[1]Consolidado ORG'!N911</f>
        <v>44725</v>
      </c>
      <c r="G914" s="28">
        <f>+'[1]Consolidado ORG'!P911</f>
        <v>10</v>
      </c>
      <c r="H914" s="28">
        <f>+'[1]Consolidado ORG'!AG911</f>
        <v>120</v>
      </c>
      <c r="I914" s="29">
        <f>+'[1]Consolidado ORG'!T911</f>
        <v>34246490</v>
      </c>
      <c r="J914" s="29" t="str">
        <f>+'[1]Consolidado ORG'!V911</f>
        <v>NA</v>
      </c>
      <c r="K914" s="29">
        <f>+'[1]Consolidado ORG'!AE911</f>
        <v>13698596</v>
      </c>
      <c r="L914" s="27" t="str">
        <f>+'[1]Consolidado ORG'!E911</f>
        <v>5 5. Contratación directa</v>
      </c>
      <c r="M914" s="27" t="str">
        <f>+'[1]Consolidado ORG'!F911</f>
        <v>6 6. Otro</v>
      </c>
    </row>
    <row r="915" spans="1:13" ht="48" x14ac:dyDescent="0.35">
      <c r="A915" s="26" t="str">
        <f>+'[1]Consolidado ORG'!A912</f>
        <v>SCJ-929-2021</v>
      </c>
      <c r="B915" s="27">
        <f>+'[1]Consolidado ORG'!B912</f>
        <v>44295</v>
      </c>
      <c r="C915" s="27" t="str">
        <f>+'[1]Consolidado ORG'!G912</f>
        <v>JAIRO MAURICIO PALMA SANCHEZ</v>
      </c>
      <c r="D915" s="27" t="str">
        <f>+'[1]Consolidado ORG'!L912</f>
        <v>PRESTAR SERVICIOS PROFESIONALES A LA SECRETARÍA DISTRITAL DE SEGURIDAD, CONVIVENCIA Y JUSTICIA APOYANDO LA APLICACIÓN Y PROMOCIÓN DE LA ESTRATEGIA DE PREVENCIÓN DE COMPORTAMIENTOS CONTRARIOS A LA CONVIVENCIA CON LA CIUDADANÍA, ACTORES LOCALES Y COMUNITARIOS</v>
      </c>
      <c r="E915" s="27">
        <f>+'[1]Consolidado ORG'!M912</f>
        <v>44302</v>
      </c>
      <c r="F915" s="27">
        <f>+'[1]Consolidado ORG'!N912</f>
        <v>44757</v>
      </c>
      <c r="G915" s="28">
        <f>+'[1]Consolidado ORG'!P912</f>
        <v>10</v>
      </c>
      <c r="H915" s="28">
        <f>+'[1]Consolidado ORG'!AG912</f>
        <v>150</v>
      </c>
      <c r="I915" s="29">
        <f>+'[1]Consolidado ORG'!T912</f>
        <v>34246490</v>
      </c>
      <c r="J915" s="29" t="str">
        <f>+'[1]Consolidado ORG'!V912</f>
        <v>NA</v>
      </c>
      <c r="K915" s="29">
        <f>+'[1]Consolidado ORG'!AE912</f>
        <v>17123245</v>
      </c>
      <c r="L915" s="27" t="str">
        <f>+'[1]Consolidado ORG'!E912</f>
        <v>5 5. Contratación directa</v>
      </c>
      <c r="M915" s="27" t="str">
        <f>+'[1]Consolidado ORG'!F912</f>
        <v>6 6. Otro</v>
      </c>
    </row>
    <row r="916" spans="1:13" ht="48" x14ac:dyDescent="0.35">
      <c r="A916" s="26" t="str">
        <f>+'[1]Consolidado ORG'!A913</f>
        <v>SCJ-930-2021</v>
      </c>
      <c r="B916" s="27">
        <f>+'[1]Consolidado ORG'!B913</f>
        <v>44295</v>
      </c>
      <c r="C916" s="27" t="str">
        <f>+'[1]Consolidado ORG'!G913</f>
        <v>GIOVANY ALEJANDRO RUIZ VEGA</v>
      </c>
      <c r="D916" s="27" t="str">
        <f>+'[1]Consolidado ORG'!L913</f>
        <v>PRESTAR SERVICIOS PROFESIONALES A LA SECRETARÍA DISTRITAL DE SEGURIDAD, CONVIVENCIA Y JUSTICIA APOYANDO LA APLICACIÓN Y PROMOCIÓN DE LA ESTRATEGIA DE PREVENCIÓN DE COMPORTAMIENTOS CONTRARIOS A LA CONVIVENCIA CON LA CIUDADANÍA, ACTORES LOCALES Y COMUNITARIOS.</v>
      </c>
      <c r="E916" s="27">
        <f>+'[1]Consolidado ORG'!M913</f>
        <v>44300</v>
      </c>
      <c r="F916" s="27">
        <f>+'[1]Consolidado ORG'!N913</f>
        <v>44725</v>
      </c>
      <c r="G916" s="28">
        <f>+'[1]Consolidado ORG'!P913</f>
        <v>10</v>
      </c>
      <c r="H916" s="28">
        <f>+'[1]Consolidado ORG'!AG913</f>
        <v>120</v>
      </c>
      <c r="I916" s="29">
        <f>+'[1]Consolidado ORG'!T913</f>
        <v>34246490</v>
      </c>
      <c r="J916" s="29" t="str">
        <f>+'[1]Consolidado ORG'!V913</f>
        <v>NA</v>
      </c>
      <c r="K916" s="29">
        <f>+'[1]Consolidado ORG'!AE913</f>
        <v>13698596</v>
      </c>
      <c r="L916" s="27" t="str">
        <f>+'[1]Consolidado ORG'!E913</f>
        <v>5 5. Contratación directa</v>
      </c>
      <c r="M916" s="27" t="str">
        <f>+'[1]Consolidado ORG'!F913</f>
        <v>6 6. Otro</v>
      </c>
    </row>
    <row r="917" spans="1:13" ht="48" x14ac:dyDescent="0.35">
      <c r="A917" s="26" t="str">
        <f>+'[1]Consolidado ORG'!A914</f>
        <v>SCJ-931-2021</v>
      </c>
      <c r="B917" s="27">
        <f>+'[1]Consolidado ORG'!B914</f>
        <v>44295</v>
      </c>
      <c r="C917" s="27" t="str">
        <f>+'[1]Consolidado ORG'!G914</f>
        <v>JUAN MANUEL BENJUMEA GARCÍA</v>
      </c>
      <c r="D917" s="27" t="str">
        <f>+'[1]Consolidado ORG'!L914</f>
        <v>PRESTAR LOS SERVICIOS PROFESIONALES A LA SUBSECRETARÍA DE SEGURIDAD Y CONVIVENCIA, APOYANDO LA IMPLEMENTACIÓN, DESARROLLO Y EJECUCIÓN DE ESTRATEGIAS ENCAMINADAS AL FORTALECIMIENTO DE LA PARTICIPACIÓN CIUDADANA A CARGO DE LA DIRECCIÓN DE PREVENCIÓN Y CULTURA CIUDADANA.</v>
      </c>
      <c r="E917" s="27">
        <f>+'[1]Consolidado ORG'!M914</f>
        <v>44298</v>
      </c>
      <c r="F917" s="27">
        <f>+'[1]Consolidado ORG'!N914</f>
        <v>44752</v>
      </c>
      <c r="G917" s="28">
        <f>+'[1]Consolidado ORG'!P914</f>
        <v>10.166666666666666</v>
      </c>
      <c r="H917" s="28">
        <f>+'[1]Consolidado ORG'!AG914</f>
        <v>144</v>
      </c>
      <c r="I917" s="29">
        <f>+'[1]Consolidado ORG'!T914</f>
        <v>53883333</v>
      </c>
      <c r="J917" s="29" t="str">
        <f>+'[1]Consolidado ORG'!V914</f>
        <v>N/A</v>
      </c>
      <c r="K917" s="29">
        <f>+'[1]Consolidado ORG'!AE914</f>
        <v>25440000</v>
      </c>
      <c r="L917" s="27" t="str">
        <f>+'[1]Consolidado ORG'!E914</f>
        <v>5 5. Contratación directa</v>
      </c>
      <c r="M917" s="27" t="str">
        <f>+'[1]Consolidado ORG'!F914</f>
        <v>6 6. Otro</v>
      </c>
    </row>
    <row r="918" spans="1:13" ht="48" x14ac:dyDescent="0.35">
      <c r="A918" s="26" t="str">
        <f>+'[1]Consolidado ORG'!A915</f>
        <v>SCJ-932-2021</v>
      </c>
      <c r="B918" s="27">
        <f>+'[1]Consolidado ORG'!B915</f>
        <v>44295</v>
      </c>
      <c r="C918" s="27" t="str">
        <f>+'[1]Consolidado ORG'!G915</f>
        <v>ANA MARIA PEDROZA MORENO</v>
      </c>
      <c r="D918" s="27" t="str">
        <f>+'[1]Consolidado ORG'!L915</f>
        <v>PRESTAR SERVICIOS PROFESIONALES A LA DIRECCIÓN DE RESPONSABILIDAD PENAL ADOLESCENTE PARA FORTALECER LA SISTEMATIZACIÓN DE INFORMACIÓN Y APOYAR GESTIONES DE ARTICULACIÓN REQUERIDA PARA EL OPORTUNO FUNCIONAMIENTO DEL PROGRAMA DISTRITAL DE JUSTICIA JUVENIL RESTAURATIVA</v>
      </c>
      <c r="E918" s="27">
        <f>+'[1]Consolidado ORG'!M915</f>
        <v>44299</v>
      </c>
      <c r="F918" s="27">
        <f>+'[1]Consolidado ORG'!N915</f>
        <v>44761</v>
      </c>
      <c r="G918" s="28">
        <f>+'[1]Consolidado ORG'!P915</f>
        <v>10</v>
      </c>
      <c r="H918" s="28">
        <f>+'[1]Consolidado ORG'!AG915</f>
        <v>127</v>
      </c>
      <c r="I918" s="29">
        <f>+'[1]Consolidado ORG'!T915</f>
        <v>50595000</v>
      </c>
      <c r="J918" s="29" t="str">
        <f>+'[1]Consolidado ORG'!V915</f>
        <v>N/A</v>
      </c>
      <c r="K918" s="29">
        <f>+'[1]Consolidado ORG'!AE915</f>
        <v>21418550</v>
      </c>
      <c r="L918" s="27" t="str">
        <f>+'[1]Consolidado ORG'!E915</f>
        <v>5 5. Contratación directa</v>
      </c>
      <c r="M918" s="27" t="str">
        <f>+'[1]Consolidado ORG'!F915</f>
        <v>6 6. Otro</v>
      </c>
    </row>
    <row r="919" spans="1:13" ht="48" x14ac:dyDescent="0.35">
      <c r="A919" s="26" t="str">
        <f>+'[1]Consolidado ORG'!A916</f>
        <v>SCJ-933-2021</v>
      </c>
      <c r="B919" s="27">
        <f>+'[1]Consolidado ORG'!B916</f>
        <v>44295</v>
      </c>
      <c r="C919" s="27" t="str">
        <f>+'[1]Consolidado ORG'!G916</f>
        <v>BRENDA JULIETH BUSTOS RODRÍGUEZ</v>
      </c>
      <c r="D919" s="27" t="str">
        <f>+'[1]Consolidado ORG'!L916</f>
        <v>PRESTAR SERVICIOS DE APOYO A LA GESTION EN EL DESARROLLO DE LOS TALLERES DIRIGIDOS A LAS PERSONAS PRIVADAS DE LIBERTAD DE LA CARCEL DISTRITAL DE VARONES Y ANEXO DE MUJERES</v>
      </c>
      <c r="E919" s="27">
        <f>+'[1]Consolidado ORG'!M916</f>
        <v>44301</v>
      </c>
      <c r="F919" s="27">
        <f>+'[1]Consolidado ORG'!N916</f>
        <v>44731</v>
      </c>
      <c r="G919" s="28">
        <f>+'[1]Consolidado ORG'!P916</f>
        <v>10</v>
      </c>
      <c r="H919" s="28">
        <f>+'[1]Consolidado ORG'!AG916</f>
        <v>125</v>
      </c>
      <c r="I919" s="29">
        <f>+'[1]Consolidado ORG'!T916</f>
        <v>20322000</v>
      </c>
      <c r="J919" s="29" t="str">
        <f>+'[1]Consolidado ORG'!V916</f>
        <v>N/A</v>
      </c>
      <c r="K919" s="29">
        <f>+'[1]Consolidado ORG'!AE916</f>
        <v>8467500</v>
      </c>
      <c r="L919" s="27" t="str">
        <f>+'[1]Consolidado ORG'!E916</f>
        <v>5 5. Contratación directa</v>
      </c>
      <c r="M919" s="27" t="str">
        <f>+'[1]Consolidado ORG'!F916</f>
        <v>6 6. Otro</v>
      </c>
    </row>
    <row r="920" spans="1:13" ht="48" x14ac:dyDescent="0.35">
      <c r="A920" s="26" t="str">
        <f>+'[1]Consolidado ORG'!A917</f>
        <v>SCJ-934-2021</v>
      </c>
      <c r="B920" s="27">
        <f>+'[1]Consolidado ORG'!B917</f>
        <v>44295</v>
      </c>
      <c r="C920" s="27" t="str">
        <f>+'[1]Consolidado ORG'!G917</f>
        <v>LEONARDO NARVAEZ BALLESTEROS</v>
      </c>
      <c r="D920" s="27" t="str">
        <f>+'[1]Consolidado ORG'!L917</f>
        <v>PRESTAR LOS SERVICIOS PROFESIONALES BRINDANDO EL SERVICIO DE SOPORTE TÉCNICO A LA INFRAESTRUCTURA TECNOLÓGICA (HARDWARE Y SOFTWARE) DE LA CÁRCEL DISTRITAL DE VARONES Y ANEXO DE MUJERES</v>
      </c>
      <c r="E920" s="27">
        <f>+'[1]Consolidado ORG'!M917</f>
        <v>44299</v>
      </c>
      <c r="F920" s="27">
        <f>+'[1]Consolidado ORG'!N917</f>
        <v>44731</v>
      </c>
      <c r="G920" s="28">
        <f>+'[1]Consolidado ORG'!P917</f>
        <v>10</v>
      </c>
      <c r="H920" s="28">
        <f>+'[1]Consolidado ORG'!AG917</f>
        <v>127</v>
      </c>
      <c r="I920" s="29">
        <f>+'[1]Consolidado ORG'!T917</f>
        <v>44975020</v>
      </c>
      <c r="J920" s="29" t="str">
        <f>+'[1]Consolidado ORG'!V917</f>
        <v>N/A</v>
      </c>
      <c r="K920" s="29">
        <f>+'[1]Consolidado ORG'!AE917</f>
        <v>19039426</v>
      </c>
      <c r="L920" s="27" t="str">
        <f>+'[1]Consolidado ORG'!E917</f>
        <v>5 5. Contratación directa</v>
      </c>
      <c r="M920" s="27" t="str">
        <f>+'[1]Consolidado ORG'!F917</f>
        <v>6 6. Otro</v>
      </c>
    </row>
    <row r="921" spans="1:13" ht="48" x14ac:dyDescent="0.35">
      <c r="A921" s="26" t="str">
        <f>+'[1]Consolidado ORG'!A918</f>
        <v>SCJ-935-2021</v>
      </c>
      <c r="B921" s="27">
        <f>+'[1]Consolidado ORG'!B918</f>
        <v>44295</v>
      </c>
      <c r="C921" s="27" t="str">
        <f>+'[1]Consolidado ORG'!G918</f>
        <v>MARTHA LUCIA RODRIGUEZ ORJUELA</v>
      </c>
      <c r="D921" s="27" t="str">
        <f>+'[1]Consolidado ORG'!L918</f>
        <v>PRESTAR SERVICIOS COMO APOYO AL DESARROLLO DEL PROGRAMA PIGA DIRIGIDO A LAS PERSONAS PRIVADAS DE LIBERTAD DE LA CARCEL DISTRITAL DE VARONES Y ANEXO DE MUJERES</v>
      </c>
      <c r="E921" s="27">
        <f>+'[1]Consolidado ORG'!M918</f>
        <v>44299</v>
      </c>
      <c r="F921" s="27">
        <f>+'[1]Consolidado ORG'!N918</f>
        <v>44731</v>
      </c>
      <c r="G921" s="28">
        <f>+'[1]Consolidado ORG'!P918</f>
        <v>10</v>
      </c>
      <c r="H921" s="28">
        <f>+'[1]Consolidado ORG'!AG918</f>
        <v>127</v>
      </c>
      <c r="I921" s="29">
        <f>+'[1]Consolidado ORG'!T918</f>
        <v>21727060</v>
      </c>
      <c r="J921" s="29" t="str">
        <f>+'[1]Consolidado ORG'!V918</f>
        <v>N/A</v>
      </c>
      <c r="K921" s="29">
        <f>+'[1]Consolidado ORG'!AE918</f>
        <v>9197789</v>
      </c>
      <c r="L921" s="27" t="str">
        <f>+'[1]Consolidado ORG'!E918</f>
        <v>5 5. Contratación directa</v>
      </c>
      <c r="M921" s="27" t="str">
        <f>+'[1]Consolidado ORG'!F918</f>
        <v>6 6. Otro</v>
      </c>
    </row>
    <row r="922" spans="1:13" ht="48" x14ac:dyDescent="0.35">
      <c r="A922" s="26" t="str">
        <f>+'[1]Consolidado ORG'!A919</f>
        <v>SCJ-936-2021</v>
      </c>
      <c r="B922" s="27">
        <f>+'[1]Consolidado ORG'!B919</f>
        <v>44295</v>
      </c>
      <c r="C922" s="27" t="str">
        <f>+'[1]Consolidado ORG'!G919</f>
        <v>IVONNE ADRIANA RODRÍGUEZ GONZÁLEZ</v>
      </c>
      <c r="D922" s="27" t="str">
        <f>+'[1]Consolidado ORG'!L919</f>
        <v>PRESTAR SERVICIOS PROFESIONALES A LA DIRECCIÓN DE RESPONSABILIDAD PENAL ADOLESCENTE PARA APOYAR DESDE EL ÁREA DE PSICOLOGÍA Y EL ENFOQUE DE LA JUSTICIA RESTAURATIVA LA ATENCIÓN Y/O SEGUIMIENTO DE LAS POBLACIONES QUE LE SEAN ASIGNADAS Y LAS ACCIONES REQUERIDAS EN LA IMPLEMENTACIÓN DE UNA ESTRATEGIA DE ATENCIÓN PARA ADOLESCENTES Y JÓVENES QUE INGRESAN AL SRPA POR LA PRESUNTA COMISIÓN DE DELITOS Y SON REINTEGRADOS A SU MEDIO FAMILIAR</v>
      </c>
      <c r="E922" s="27">
        <f>+'[1]Consolidado ORG'!M919</f>
        <v>44298</v>
      </c>
      <c r="F922" s="27">
        <f>+'[1]Consolidado ORG'!N919</f>
        <v>44728</v>
      </c>
      <c r="G922" s="28">
        <f>+'[1]Consolidado ORG'!P919</f>
        <v>10.333333333333334</v>
      </c>
      <c r="H922" s="28">
        <f>+'[1]Consolidado ORG'!AG919</f>
        <v>115</v>
      </c>
      <c r="I922" s="29">
        <f>+'[1]Consolidado ORG'!T919</f>
        <v>52281500</v>
      </c>
      <c r="J922" s="29" t="str">
        <f>+'[1]Consolidado ORG'!V919</f>
        <v>N/A</v>
      </c>
      <c r="K922" s="29">
        <f>+'[1]Consolidado ORG'!AE919</f>
        <v>19394750</v>
      </c>
      <c r="L922" s="27" t="str">
        <f>+'[1]Consolidado ORG'!E919</f>
        <v>5 5. Contratación directa</v>
      </c>
      <c r="M922" s="27" t="str">
        <f>+'[1]Consolidado ORG'!F919</f>
        <v>6 6. Otro</v>
      </c>
    </row>
    <row r="923" spans="1:13" ht="48" x14ac:dyDescent="0.35">
      <c r="A923" s="26" t="str">
        <f>+'[1]Consolidado ORG'!A920</f>
        <v>SCJ-937-2021</v>
      </c>
      <c r="B923" s="27">
        <f>+'[1]Consolidado ORG'!B920</f>
        <v>44298</v>
      </c>
      <c r="C923" s="27" t="str">
        <f>+'[1]Consolidado ORG'!G920</f>
        <v>MYRIAN CONSUELO CASTIBLANCO LOPEZ</v>
      </c>
      <c r="D923" s="27" t="str">
        <f>+'[1]Consolidado ORG'!L920</f>
        <v>PRESTAR SERVICIOS PROFESIONALES A LA SECRETARÍA DISTRITAL DE SEGURIDAD, CONVIVENCIA Y JUSTICIA APOYANDO LA APLICACIÓN Y PROMOCIÓN DE LA ESTRATEGIA DE PREVENCIÓN DE COMPORTAMIENTOS CONTRARIOS A LA CONVIVENCIA CON LA CIUDADANÍA, ACTORES LOCALES Y COMUNITARIOS</v>
      </c>
      <c r="E923" s="27">
        <f>+'[1]Consolidado ORG'!M920</f>
        <v>44301</v>
      </c>
      <c r="F923" s="27">
        <f>+'[1]Consolidado ORG'!N920</f>
        <v>44726</v>
      </c>
      <c r="G923" s="28">
        <f>+'[1]Consolidado ORG'!P920</f>
        <v>10</v>
      </c>
      <c r="H923" s="28">
        <f>+'[1]Consolidado ORG'!AG920</f>
        <v>120</v>
      </c>
      <c r="I923" s="29">
        <f>+'[1]Consolidado ORG'!T920</f>
        <v>34246490</v>
      </c>
      <c r="J923" s="29" t="str">
        <f>+'[1]Consolidado ORG'!V920</f>
        <v>NA</v>
      </c>
      <c r="K923" s="29">
        <f>+'[1]Consolidado ORG'!AE920</f>
        <v>13698596</v>
      </c>
      <c r="L923" s="27" t="str">
        <f>+'[1]Consolidado ORG'!E920</f>
        <v>5 5. Contratación directa</v>
      </c>
      <c r="M923" s="27" t="str">
        <f>+'[1]Consolidado ORG'!F920</f>
        <v>6 6. Otro</v>
      </c>
    </row>
    <row r="924" spans="1:13" ht="48" x14ac:dyDescent="0.35">
      <c r="A924" s="26" t="str">
        <f>+'[1]Consolidado ORG'!A921</f>
        <v>SCJ-938-2021</v>
      </c>
      <c r="B924" s="27">
        <f>+'[1]Consolidado ORG'!B921</f>
        <v>44298</v>
      </c>
      <c r="C924" s="27" t="str">
        <f>+'[1]Consolidado ORG'!G921</f>
        <v>WILLIAM ALEJANDRO SANDOVAL GUTIERREZ</v>
      </c>
      <c r="D924" s="27" t="str">
        <f>+'[1]Consolidado ORG'!L921</f>
        <v>PRESTAR SERVICIOS PROFESIONALES A LA SECRETARÍA DISTRITAL DE SEGURIDAD, CONVIVENCIA Y JUSTICIA APOYANDO LA APLICACIÓN Y PROMOCIÓN DE LA ESTRATEGIA DE PREVENCIÓN DE COMPORTAMIENTOS CONTRARIOS A LA CONVIVENCIA CON LA CIUDADANÍA, ACTORES LOCALES Y COMUNITARIOS</v>
      </c>
      <c r="E924" s="27">
        <f>+'[1]Consolidado ORG'!M921</f>
        <v>44301</v>
      </c>
      <c r="F924" s="27">
        <f>+'[1]Consolidado ORG'!N921</f>
        <v>44756</v>
      </c>
      <c r="G924" s="28">
        <f>+'[1]Consolidado ORG'!P921</f>
        <v>10</v>
      </c>
      <c r="H924" s="28">
        <f>+'[1]Consolidado ORG'!AG921</f>
        <v>150</v>
      </c>
      <c r="I924" s="29">
        <f>+'[1]Consolidado ORG'!T921</f>
        <v>34246490</v>
      </c>
      <c r="J924" s="29" t="str">
        <f>+'[1]Consolidado ORG'!V921</f>
        <v>NA</v>
      </c>
      <c r="K924" s="29">
        <f>+'[1]Consolidado ORG'!AE921</f>
        <v>17123245</v>
      </c>
      <c r="L924" s="27" t="str">
        <f>+'[1]Consolidado ORG'!E921</f>
        <v>5 5. Contratación directa</v>
      </c>
      <c r="M924" s="27" t="str">
        <f>+'[1]Consolidado ORG'!F921</f>
        <v>6 6. Otro</v>
      </c>
    </row>
    <row r="925" spans="1:13" ht="48" x14ac:dyDescent="0.35">
      <c r="A925" s="26" t="str">
        <f>+'[1]Consolidado ORG'!A922</f>
        <v>SCJ-939-2021</v>
      </c>
      <c r="B925" s="27">
        <f>+'[1]Consolidado ORG'!B922</f>
        <v>44298</v>
      </c>
      <c r="C925" s="27" t="str">
        <f>+'[1]Consolidado ORG'!G922</f>
        <v>JULIAN DAVID ARIAS CUBILLOS</v>
      </c>
      <c r="D925" s="27" t="str">
        <f>+'[1]Consolidado ORG'!L922</f>
        <v>PRESTAR SERVICIOS PROFESIONALES A LA SECRETARÍA DISTRITAL DE SEGURIDAD, CONVIVENCIA Y JUSTICIA APOYANDO LA APLICACIÓN Y PROMOCIÓN DE LA ESTRATEGIA DE PREVENCIÓN DE COMPORTAMIENTOS CONTRARIOS A LA CONVIVENCIA CON LA CIUDADANÍA, ACTORES LOCALES Y COMUNITARIOS</v>
      </c>
      <c r="E925" s="27">
        <f>+'[1]Consolidado ORG'!M922</f>
        <v>44301</v>
      </c>
      <c r="F925" s="27">
        <f>+'[1]Consolidado ORG'!N922</f>
        <v>44756</v>
      </c>
      <c r="G925" s="28">
        <f>+'[1]Consolidado ORG'!P922</f>
        <v>10</v>
      </c>
      <c r="H925" s="28">
        <f>+'[1]Consolidado ORG'!AG922</f>
        <v>150</v>
      </c>
      <c r="I925" s="29">
        <f>+'[1]Consolidado ORG'!T922</f>
        <v>34246490</v>
      </c>
      <c r="J925" s="29" t="str">
        <f>+'[1]Consolidado ORG'!V922</f>
        <v>NA</v>
      </c>
      <c r="K925" s="29">
        <f>+'[1]Consolidado ORG'!AE922</f>
        <v>17123245</v>
      </c>
      <c r="L925" s="27" t="str">
        <f>+'[1]Consolidado ORG'!E922</f>
        <v>5 5. Contratación directa</v>
      </c>
      <c r="M925" s="27" t="str">
        <f>+'[1]Consolidado ORG'!F922</f>
        <v>6 6. Otro</v>
      </c>
    </row>
    <row r="926" spans="1:13" ht="48" x14ac:dyDescent="0.35">
      <c r="A926" s="26" t="str">
        <f>+'[1]Consolidado ORG'!A923</f>
        <v>SCJ-940-2021</v>
      </c>
      <c r="B926" s="27">
        <f>+'[1]Consolidado ORG'!B923</f>
        <v>44298</v>
      </c>
      <c r="C926" s="27" t="str">
        <f>+'[1]Consolidado ORG'!G923</f>
        <v>JUAN CAMILO TUNAROSA MOJICA</v>
      </c>
      <c r="D926" s="27" t="str">
        <f>+'[1]Consolidado ORG'!L923</f>
        <v>PRESTAR LOS SERVICIOS PROFESIONALES EN DERECHO RELACIONADOS CON LA SUSTANCIACIÓN DE LAS HOJAS DE VIDA DE CONFORMIDAD CON EL PROCEDIMIENTO DISCIPLINARIO DE LA PERSONA PRIVADA DE LA LIBERTAD</v>
      </c>
      <c r="E926" s="27">
        <f>+'[1]Consolidado ORG'!M923</f>
        <v>44299</v>
      </c>
      <c r="F926" s="27">
        <f>+'[1]Consolidado ORG'!N923</f>
        <v>44604</v>
      </c>
      <c r="G926" s="28">
        <f>+'[1]Consolidado ORG'!P923</f>
        <v>10</v>
      </c>
      <c r="H926" s="28">
        <f>+'[1]Consolidado ORG'!AG923</f>
        <v>0</v>
      </c>
      <c r="I926" s="29">
        <f>+'[1]Consolidado ORG'!T923</f>
        <v>39433520</v>
      </c>
      <c r="J926" s="29" t="str">
        <f>+'[1]Consolidado ORG'!V923</f>
        <v>N/A</v>
      </c>
      <c r="K926" s="29">
        <f>+'[1]Consolidado ORG'!AE923</f>
        <v>0</v>
      </c>
      <c r="L926" s="27" t="str">
        <f>+'[1]Consolidado ORG'!E923</f>
        <v>5 5. Contratación directa</v>
      </c>
      <c r="M926" s="27" t="str">
        <f>+'[1]Consolidado ORG'!F923</f>
        <v>6 6. Otro</v>
      </c>
    </row>
    <row r="927" spans="1:13" ht="48" x14ac:dyDescent="0.35">
      <c r="A927" s="26" t="str">
        <f>+'[1]Consolidado ORG'!A924</f>
        <v>SCJ-941-2021</v>
      </c>
      <c r="B927" s="27">
        <f>+'[1]Consolidado ORG'!B924</f>
        <v>44298</v>
      </c>
      <c r="C927" s="27" t="str">
        <f>+'[1]Consolidado ORG'!G924</f>
        <v>ILBA BIVIANA CORREA PRADA</v>
      </c>
      <c r="D927" s="27" t="str">
        <f>+'[1]Consolidado ORG'!L924</f>
        <v xml:space="preserve">PRESTAR SERVICIOS PROFESIONALES PARA LA ARTICULACIÓN CON LAS AUTORIDADES COMPETENTES Y EL SEGUIMIENTO REQUERIDO PARA LA OPERACIÓN DEL PROGRAMA DISTRITAL DE JUSTICIA JUVENIL RESTAURATIVA </v>
      </c>
      <c r="E927" s="27">
        <f>+'[1]Consolidado ORG'!M924</f>
        <v>44299</v>
      </c>
      <c r="F927" s="27">
        <f>+'[1]Consolidado ORG'!N924</f>
        <v>44731</v>
      </c>
      <c r="G927" s="28">
        <f>+'[1]Consolidado ORG'!P924</f>
        <v>10.333333333333334</v>
      </c>
      <c r="H927" s="28">
        <f>+'[1]Consolidado ORG'!AG924</f>
        <v>117</v>
      </c>
      <c r="I927" s="29">
        <f>+'[1]Consolidado ORG'!T924</f>
        <v>52281500</v>
      </c>
      <c r="J927" s="29" t="str">
        <f>+'[1]Consolidado ORG'!V924</f>
        <v>N/A</v>
      </c>
      <c r="K927" s="29">
        <f>+'[1]Consolidado ORG'!AE924</f>
        <v>19732050</v>
      </c>
      <c r="L927" s="27" t="str">
        <f>+'[1]Consolidado ORG'!E924</f>
        <v>5 5. Contratación directa</v>
      </c>
      <c r="M927" s="27" t="str">
        <f>+'[1]Consolidado ORG'!F924</f>
        <v>6 6. Otro</v>
      </c>
    </row>
    <row r="928" spans="1:13" ht="48" x14ac:dyDescent="0.35">
      <c r="A928" s="26" t="str">
        <f>+'[1]Consolidado ORG'!A925</f>
        <v>SCJ-942-2021</v>
      </c>
      <c r="B928" s="27">
        <f>+'[1]Consolidado ORG'!B925</f>
        <v>44298</v>
      </c>
      <c r="C928" s="27" t="str">
        <f>+'[1]Consolidado ORG'!G925</f>
        <v>ALVARO FRANCISCO CORDOBA CAVIEDES</v>
      </c>
      <c r="D928" s="27" t="str">
        <f>+'[1]Consolidado ORG'!L925</f>
        <v>PRESTAR SERVICIOS PROFESIONALES A LA DIRECCIÓN DE RESPONSABILIDAD PENAL ADOLESCENTES PARA APOYAR EN TÉRMINOS JURÍDICOS Y TÉCNICOS LA CONSOLIDACIÓN DEL PROGRAMA DISTRITAL DE JUSTICIA JUVENIL RESTAURATIVA Y LAS DEMÁS ESTRATEGIAS DE LA DIRECCIÓN</v>
      </c>
      <c r="E928" s="27">
        <f>+'[1]Consolidado ORG'!M925</f>
        <v>44299</v>
      </c>
      <c r="F928" s="27">
        <f>+'[1]Consolidado ORG'!N925</f>
        <v>44604</v>
      </c>
      <c r="G928" s="28">
        <f>+'[1]Consolidado ORG'!P925</f>
        <v>10</v>
      </c>
      <c r="H928" s="28">
        <f>+'[1]Consolidado ORG'!AG925</f>
        <v>0</v>
      </c>
      <c r="I928" s="29">
        <f>+'[1]Consolidado ORG'!T925</f>
        <v>74000000</v>
      </c>
      <c r="J928" s="29" t="str">
        <f>+'[1]Consolidado ORG'!V925</f>
        <v>N/A</v>
      </c>
      <c r="K928" s="29">
        <f>+'[1]Consolidado ORG'!AE925</f>
        <v>0</v>
      </c>
      <c r="L928" s="27" t="str">
        <f>+'[1]Consolidado ORG'!E925</f>
        <v>5 5. Contratación directa</v>
      </c>
      <c r="M928" s="27" t="str">
        <f>+'[1]Consolidado ORG'!F925</f>
        <v>6 6. Otro</v>
      </c>
    </row>
    <row r="929" spans="1:13" ht="48" x14ac:dyDescent="0.35">
      <c r="A929" s="26" t="str">
        <f>+'[1]Consolidado ORG'!A926</f>
        <v>SCJ-943-2021</v>
      </c>
      <c r="B929" s="27">
        <f>+'[1]Consolidado ORG'!B926</f>
        <v>44298</v>
      </c>
      <c r="C929" s="27" t="str">
        <f>+'[1]Consolidado ORG'!G926</f>
        <v>ANGIE VIVIANA GONZÁLEZ ARIAS</v>
      </c>
      <c r="D929" s="27" t="str">
        <f>+'[1]Consolidado ORG'!L926</f>
        <v>PRESTAR SERVICIOS PROFESIONALES A LA DIRECCIÓN DE RESPONSABILIDAD PENAL ADOLESCENTE EN EL DISEÑO E IMPLEMENTACIÓN DE LA ESTRATEGIA DE TRABAJO CON FAMILIAS Y APOYAR DESDE SU ESPECIALIDAD A LAS DEMÁS ESTRATEGIAS DE LA DIRECCIÓN</v>
      </c>
      <c r="E929" s="27">
        <f>+'[1]Consolidado ORG'!M926</f>
        <v>44299</v>
      </c>
      <c r="F929" s="27">
        <f>+'[1]Consolidado ORG'!N926</f>
        <v>44731</v>
      </c>
      <c r="G929" s="28">
        <f>+'[1]Consolidado ORG'!P926</f>
        <v>10</v>
      </c>
      <c r="H929" s="28">
        <f>+'[1]Consolidado ORG'!AG926</f>
        <v>127</v>
      </c>
      <c r="I929" s="29">
        <f>+'[1]Consolidado ORG'!T926</f>
        <v>50595000</v>
      </c>
      <c r="J929" s="29" t="str">
        <f>+'[1]Consolidado ORG'!V926</f>
        <v>N/A</v>
      </c>
      <c r="K929" s="29">
        <f>+'[1]Consolidado ORG'!AE926</f>
        <v>21418550</v>
      </c>
      <c r="L929" s="27" t="str">
        <f>+'[1]Consolidado ORG'!E926</f>
        <v>5 5. Contratación directa</v>
      </c>
      <c r="M929" s="27" t="str">
        <f>+'[1]Consolidado ORG'!F926</f>
        <v>6 6. Otro</v>
      </c>
    </row>
    <row r="930" spans="1:13" ht="48" x14ac:dyDescent="0.35">
      <c r="A930" s="26" t="str">
        <f>+'[1]Consolidado ORG'!A927</f>
        <v>SCJ-944-2021</v>
      </c>
      <c r="B930" s="27">
        <f>+'[1]Consolidado ORG'!B927</f>
        <v>44298</v>
      </c>
      <c r="C930" s="27" t="str">
        <f>+'[1]Consolidado ORG'!G927</f>
        <v>DANIEL HARLEY RIVERA CAMPOS</v>
      </c>
      <c r="D930" s="27" t="str">
        <f>+'[1]Consolidado ORG'!L927</f>
        <v>PRESTAR LOS SERVICIOS PROFESIONALES PARA APOYAR LAS ESTRATEGIAS DE COMUNICACIÓN DE POLÍTICA PÚBLICA Y EL FORTALECIMIENTO DE LAS COMUNICACIONES EXTERNAS DE LA SECRETARÍA DISTRITAL DE SEGURIDAD, CONVIVENCIA Y JUSTICIA.</v>
      </c>
      <c r="E930" s="27">
        <f>+'[1]Consolidado ORG'!M927</f>
        <v>44300</v>
      </c>
      <c r="F930" s="27">
        <f>+'[1]Consolidado ORG'!N927</f>
        <v>44386</v>
      </c>
      <c r="G930" s="28">
        <f>+'[1]Consolidado ORG'!P927</f>
        <v>8.6666666666666661</v>
      </c>
      <c r="H930" s="28">
        <f>+'[1]Consolidado ORG'!AG927</f>
        <v>0</v>
      </c>
      <c r="I930" s="29">
        <f>+'[1]Consolidado ORG'!T927</f>
        <v>154700000</v>
      </c>
      <c r="J930" s="29" t="str">
        <f>+'[1]Consolidado ORG'!V927</f>
        <v>N/A</v>
      </c>
      <c r="K930" s="29">
        <f>+'[1]Consolidado ORG'!AE927</f>
        <v>0</v>
      </c>
      <c r="L930" s="27" t="str">
        <f>+'[1]Consolidado ORG'!E927</f>
        <v>5 5. Contratación directa</v>
      </c>
      <c r="M930" s="27" t="str">
        <f>+'[1]Consolidado ORG'!F927</f>
        <v>6 6. Otro</v>
      </c>
    </row>
    <row r="931" spans="1:13" ht="48" x14ac:dyDescent="0.35">
      <c r="A931" s="26" t="str">
        <f>+'[1]Consolidado ORG'!A928</f>
        <v>SCJ-945-2021</v>
      </c>
      <c r="B931" s="27">
        <f>+'[1]Consolidado ORG'!B928</f>
        <v>44299</v>
      </c>
      <c r="C931" s="27" t="str">
        <f>+'[1]Consolidado ORG'!G928</f>
        <v>LADY MAUREN ARDILA ARDILA</v>
      </c>
      <c r="D931" s="27" t="str">
        <f>+'[1]Consolidado ORG'!L928</f>
        <v>PRESTAR SERVICIOS PROFESIONALES A LA DIRECCIÓN DE RESPONSABILIDAD PENAL ADOLESCENTE PARA APOYAR DESDE LAS ARTES LITERARIAS Y VISUALES EL DISEÑO Y PUESTA EN MARCHA DE ESTRATEGIAS DE FORMACIÓN Y LA REALIZACIÓN DE INTERVENCIONES SIMBÓLICAS CON ENFOQUE PEDAGÓGICO Y DE JUSTICIA RESTAURATIVA CON LAS POBLACIONES QUE LE SEAN ASIGNADAS</v>
      </c>
      <c r="E931" s="27">
        <f>+'[1]Consolidado ORG'!M928</f>
        <v>44301</v>
      </c>
      <c r="F931" s="27">
        <f>+'[1]Consolidado ORG'!N928</f>
        <v>44731</v>
      </c>
      <c r="G931" s="28">
        <f>+'[1]Consolidado ORG'!P928</f>
        <v>10.333333333333334</v>
      </c>
      <c r="H931" s="28">
        <f>+'[1]Consolidado ORG'!AG928</f>
        <v>115</v>
      </c>
      <c r="I931" s="29">
        <f>+'[1]Consolidado ORG'!T928</f>
        <v>35388040</v>
      </c>
      <c r="J931" s="29" t="str">
        <f>+'[1]Consolidado ORG'!V928</f>
        <v>N/A</v>
      </c>
      <c r="K931" s="29">
        <f>+'[1]Consolidado ORG'!AE928</f>
        <v>13127821</v>
      </c>
      <c r="L931" s="27" t="str">
        <f>+'[1]Consolidado ORG'!E928</f>
        <v>5 5. Contratación directa</v>
      </c>
      <c r="M931" s="27" t="str">
        <f>+'[1]Consolidado ORG'!F928</f>
        <v>6 6. Otro</v>
      </c>
    </row>
    <row r="932" spans="1:13" ht="48" x14ac:dyDescent="0.35">
      <c r="A932" s="26" t="str">
        <f>+'[1]Consolidado ORG'!A929</f>
        <v>SCJ-946-2021</v>
      </c>
      <c r="B932" s="27">
        <f>+'[1]Consolidado ORG'!B929</f>
        <v>44299</v>
      </c>
      <c r="C932" s="27" t="str">
        <f>+'[1]Consolidado ORG'!G929</f>
        <v>JUANITA GONZÁLEZ SUÁREZ</v>
      </c>
      <c r="D932" s="27" t="str">
        <f>+'[1]Consolidado ORG'!L929</f>
        <v>PRESTAR SERVICIOS PROFESIONALES A LA DIRECCIÓN DE RESPONSABILIDAD PENAL ADOLESCENTE DESDE EL ÁREA DE PSICOLOGÍA Y EL ENFOQUE DE JUSTICIA RESTAURATIVA PARA LA ATENCIÓN DE LA POBLACIÓN QUE LE SEA ASIGNADA DEL PROGRAMA DISTRITAL DE JUSTICIA JUVENIL RESTAURATIVA.</v>
      </c>
      <c r="E932" s="27">
        <f>+'[1]Consolidado ORG'!M929</f>
        <v>44301</v>
      </c>
      <c r="F932" s="27">
        <f>+'[1]Consolidado ORG'!N929</f>
        <v>44731</v>
      </c>
      <c r="G932" s="28">
        <f>+'[1]Consolidado ORG'!P929</f>
        <v>10</v>
      </c>
      <c r="H932" s="28">
        <f>+'[1]Consolidado ORG'!AG929</f>
        <v>125</v>
      </c>
      <c r="I932" s="29">
        <f>+'[1]Consolidado ORG'!T929</f>
        <v>50595000</v>
      </c>
      <c r="J932" s="29" t="str">
        <f>+'[1]Consolidado ORG'!V929</f>
        <v>N/A</v>
      </c>
      <c r="K932" s="29">
        <f>+'[1]Consolidado ORG'!AE929</f>
        <v>21081250</v>
      </c>
      <c r="L932" s="27" t="str">
        <f>+'[1]Consolidado ORG'!E929</f>
        <v>5 5. Contratación directa</v>
      </c>
      <c r="M932" s="27" t="str">
        <f>+'[1]Consolidado ORG'!F929</f>
        <v>6 6. Otro</v>
      </c>
    </row>
    <row r="933" spans="1:13" ht="48" x14ac:dyDescent="0.35">
      <c r="A933" s="26" t="str">
        <f>+'[1]Consolidado ORG'!A930</f>
        <v>SCJ-947-2021</v>
      </c>
      <c r="B933" s="27">
        <f>+'[1]Consolidado ORG'!B930</f>
        <v>44299</v>
      </c>
      <c r="C933" s="27" t="str">
        <f>+'[1]Consolidado ORG'!G930</f>
        <v>NEYLA JOSEFA BURGOS PEREZ</v>
      </c>
      <c r="D933" s="27" t="str">
        <f>+'[1]Consolidado ORG'!L930</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933" s="27">
        <f>+'[1]Consolidado ORG'!M930</f>
        <v>44308</v>
      </c>
      <c r="F933" s="27">
        <f>+'[1]Consolidado ORG'!N930</f>
        <v>44582</v>
      </c>
      <c r="G933" s="28">
        <f>+'[1]Consolidado ORG'!P930</f>
        <v>9</v>
      </c>
      <c r="H933" s="28">
        <f>+'[1]Consolidado ORG'!AG930</f>
        <v>0</v>
      </c>
      <c r="I933" s="29">
        <f>+'[1]Consolidado ORG'!T930</f>
        <v>20700000</v>
      </c>
      <c r="J933" s="29" t="str">
        <f>+'[1]Consolidado ORG'!V930</f>
        <v>NA</v>
      </c>
      <c r="K933" s="29">
        <f>+'[1]Consolidado ORG'!AE930</f>
        <v>0</v>
      </c>
      <c r="L933" s="27" t="str">
        <f>+'[1]Consolidado ORG'!E930</f>
        <v>5 5. Contratación directa</v>
      </c>
      <c r="M933" s="27" t="str">
        <f>+'[1]Consolidado ORG'!F930</f>
        <v>6 6. Otro</v>
      </c>
    </row>
    <row r="934" spans="1:13" ht="48" x14ac:dyDescent="0.35">
      <c r="A934" s="26" t="str">
        <f>+'[1]Consolidado ORG'!A931</f>
        <v>SCJ-948-2021</v>
      </c>
      <c r="B934" s="27">
        <f>+'[1]Consolidado ORG'!B931</f>
        <v>44299</v>
      </c>
      <c r="C934" s="27" t="str">
        <f>+'[1]Consolidado ORG'!G931</f>
        <v>CARLOS ANDRÉS GUTIÉRREZ TORRADO</v>
      </c>
      <c r="D934" s="27" t="str">
        <f>+'[1]Consolidado ORG'!L931</f>
        <v>PRESTAR LOS SERVICIOS PROFESIONALES ESPECIALIZADOS PARA LA GESTIÓN DE LA CARTERA POR CONCEPTO DE MULTAS POR INFRACCIONES AL CÓDIGO NACIONAL DE SEGURIDAD Y CONVIVENCIA CIUDADANA</v>
      </c>
      <c r="E934" s="27">
        <f>+'[1]Consolidado ORG'!M931</f>
        <v>44301</v>
      </c>
      <c r="F934" s="27">
        <f>+'[1]Consolidado ORG'!N931</f>
        <v>44634</v>
      </c>
      <c r="G934" s="28">
        <f>+'[1]Consolidado ORG'!P931</f>
        <v>11</v>
      </c>
      <c r="H934" s="28">
        <f>+'[1]Consolidado ORG'!AG931</f>
        <v>0</v>
      </c>
      <c r="I934" s="29">
        <f>+'[1]Consolidado ORG'!T931</f>
        <v>78239700</v>
      </c>
      <c r="J934" s="29" t="str">
        <f>+'[1]Consolidado ORG'!V931</f>
        <v>NA</v>
      </c>
      <c r="K934" s="29">
        <f>+'[1]Consolidado ORG'!AE931</f>
        <v>0</v>
      </c>
      <c r="L934" s="27" t="str">
        <f>+'[1]Consolidado ORG'!E931</f>
        <v>5 5. Contratación directa</v>
      </c>
      <c r="M934" s="27" t="str">
        <f>+'[1]Consolidado ORG'!F931</f>
        <v>6 6. Otro</v>
      </c>
    </row>
    <row r="935" spans="1:13" ht="48" x14ac:dyDescent="0.35">
      <c r="A935" s="26" t="str">
        <f>+'[1]Consolidado ORG'!A932</f>
        <v>SCJ-949-2021</v>
      </c>
      <c r="B935" s="27">
        <f>+'[1]Consolidado ORG'!B932</f>
        <v>44299</v>
      </c>
      <c r="C935" s="27" t="str">
        <f>+'[1]Consolidado ORG'!G932</f>
        <v>RICARDO  OSORIO ROJAS</v>
      </c>
      <c r="D935" s="27" t="str">
        <f>+'[1]Consolidado ORG'!L932</f>
        <v>PRESTAR SERVICIOS PROFESIONALES A LA SECRETARÍA DISTRITAL DE SEGURIDAD, CONVIVENCIA Y JUSTICIA APOYANDO LA APLICACIÓN Y PROMOCIÓN DE LA ESTRATEGIA DE PREVENCIÓN DE COMPORTAMIENTOS CONTRARIOS A LA CONVIVENCIA CON LA CIUDADANÍA, ACTORES LOCALES Y COMUNITARIOS</v>
      </c>
      <c r="E935" s="27">
        <f>+'[1]Consolidado ORG'!M932</f>
        <v>44302</v>
      </c>
      <c r="F935" s="27">
        <f>+'[1]Consolidado ORG'!N932</f>
        <v>44757</v>
      </c>
      <c r="G935" s="28">
        <f>+'[1]Consolidado ORG'!P932</f>
        <v>10</v>
      </c>
      <c r="H935" s="28">
        <f>+'[1]Consolidado ORG'!AG932</f>
        <v>150</v>
      </c>
      <c r="I935" s="29">
        <f>+'[1]Consolidado ORG'!T932</f>
        <v>34246490</v>
      </c>
      <c r="J935" s="29" t="str">
        <f>+'[1]Consolidado ORG'!V932</f>
        <v>NA</v>
      </c>
      <c r="K935" s="29">
        <f>+'[1]Consolidado ORG'!AE932</f>
        <v>17123245</v>
      </c>
      <c r="L935" s="27" t="str">
        <f>+'[1]Consolidado ORG'!E932</f>
        <v>5 5. Contratación directa</v>
      </c>
      <c r="M935" s="27" t="str">
        <f>+'[1]Consolidado ORG'!F932</f>
        <v>6 6. Otro</v>
      </c>
    </row>
    <row r="936" spans="1:13" ht="48" x14ac:dyDescent="0.35">
      <c r="A936" s="26" t="str">
        <f>+'[1]Consolidado ORG'!A933</f>
        <v>SCJ-950-2021</v>
      </c>
      <c r="B936" s="27">
        <f>+'[1]Consolidado ORG'!B933</f>
        <v>44299</v>
      </c>
      <c r="C936" s="27" t="str">
        <f>+'[1]Consolidado ORG'!G933</f>
        <v>WILLIAM FERNANDO PARDO SANCHEZ</v>
      </c>
      <c r="D936" s="27" t="str">
        <f>+'[1]Consolidado ORG'!L933</f>
        <v>PRESTAR SERVICIOS PROFESIONALES A LA SECRETARÍA DISTRITAL DE SEGURIDAD, CONVIVENCIA Y JUSTICIA APOYANDO LA APLICACIÓN Y PROMOCIÓN DE LA ESTRATEGIA DE PREVENCIÓN DE COMPORTAMIENTOS CONTRARIOS A LA CONVIVENCIA CON LA CIUDADANÍA, ACTORES LOCALES Y COMUNITARIOS.</v>
      </c>
      <c r="E936" s="27">
        <f>+'[1]Consolidado ORG'!M933</f>
        <v>44302</v>
      </c>
      <c r="F936" s="27">
        <f>+'[1]Consolidado ORG'!N933</f>
        <v>44757</v>
      </c>
      <c r="G936" s="28">
        <f>+'[1]Consolidado ORG'!P933</f>
        <v>10</v>
      </c>
      <c r="H936" s="28">
        <f>+'[1]Consolidado ORG'!AG933</f>
        <v>150</v>
      </c>
      <c r="I936" s="29">
        <f>+'[1]Consolidado ORG'!T933</f>
        <v>34246490</v>
      </c>
      <c r="J936" s="29" t="str">
        <f>+'[1]Consolidado ORG'!V933</f>
        <v>NA</v>
      </c>
      <c r="K936" s="29">
        <f>+'[1]Consolidado ORG'!AE933</f>
        <v>17123245</v>
      </c>
      <c r="L936" s="27" t="str">
        <f>+'[1]Consolidado ORG'!E933</f>
        <v>5 5. Contratación directa</v>
      </c>
      <c r="M936" s="27" t="str">
        <f>+'[1]Consolidado ORG'!F933</f>
        <v>6 6. Otro</v>
      </c>
    </row>
    <row r="937" spans="1:13" ht="48" x14ac:dyDescent="0.35">
      <c r="A937" s="26" t="str">
        <f>+'[1]Consolidado ORG'!A934</f>
        <v>SCJ-951-2021</v>
      </c>
      <c r="B937" s="27">
        <f>+'[1]Consolidado ORG'!B934</f>
        <v>44299</v>
      </c>
      <c r="C937" s="27" t="str">
        <f>+'[1]Consolidado ORG'!G934</f>
        <v>JORGE ENRIQUE LEAL GONZÁLEZ</v>
      </c>
      <c r="D937" s="27" t="str">
        <f>+'[1]Consolidado ORG'!L934</f>
        <v>PRESTAR SERVICIOS PROFESIONALES A LA DIRECCIÓN DE RESPONSABILIDAD PENAL ADOLESCENTE DESDE EL ÁREA DE PSICOLOGÍA Y EL ENFOQUE DE JUSTICIA RESTAURATIVA PARA LA ATENCIÓN DE LA POBLACIÓN QUE LE SEA ASIGNADA DEL PROGRAMA DISTRITAL DE JUSTICIA JUVENIL RESTAURATIVA</v>
      </c>
      <c r="E937" s="27">
        <f>+'[1]Consolidado ORG'!M934</f>
        <v>44301</v>
      </c>
      <c r="F937" s="27">
        <f>+'[1]Consolidado ORG'!N934</f>
        <v>44731</v>
      </c>
      <c r="G937" s="28">
        <f>+'[1]Consolidado ORG'!P934</f>
        <v>10</v>
      </c>
      <c r="H937" s="28">
        <f>+'[1]Consolidado ORG'!AG934</f>
        <v>125</v>
      </c>
      <c r="I937" s="29">
        <f>+'[1]Consolidado ORG'!T934</f>
        <v>50595000</v>
      </c>
      <c r="J937" s="29" t="str">
        <f>+'[1]Consolidado ORG'!V934</f>
        <v>N/A</v>
      </c>
      <c r="K937" s="29">
        <f>+'[1]Consolidado ORG'!AE934</f>
        <v>21081250</v>
      </c>
      <c r="L937" s="27" t="str">
        <f>+'[1]Consolidado ORG'!E934</f>
        <v>5 5. Contratación directa</v>
      </c>
      <c r="M937" s="27" t="str">
        <f>+'[1]Consolidado ORG'!F934</f>
        <v>6 6. Otro</v>
      </c>
    </row>
    <row r="938" spans="1:13" ht="48" x14ac:dyDescent="0.35">
      <c r="A938" s="26" t="str">
        <f>+'[1]Consolidado ORG'!A935</f>
        <v>SCJ-952-2021</v>
      </c>
      <c r="B938" s="27">
        <f>+'[1]Consolidado ORG'!B935</f>
        <v>44299</v>
      </c>
      <c r="C938" s="27" t="str">
        <f>+'[1]Consolidado ORG'!G935</f>
        <v>OSCAR JAVIER RODRÍGUEZ SÁNCHEZ</v>
      </c>
      <c r="D938" s="27" t="str">
        <f>+'[1]Consolidado ORG'!L935</f>
        <v>PRESTAR SERVICIOS PROFESIONALES A LA DIRECCIÓN DE RESPONSABILIDAD PENAL ADOLESCENTE DESDE EL ÁREA DE TRABAJO SOCIAL Y EL ENFOQUE DE JUSTICIA JUVENIL RESTAURATIVA PARA LA ATENCIÓN DE LA POBLACIÓN QUE LE SEA ASIGNADA DEL PROGRAMA DISTRITAL DE JUSTICIA JUVENIL RESTAURATIVA.</v>
      </c>
      <c r="E938" s="27">
        <f>+'[1]Consolidado ORG'!M935</f>
        <v>44301</v>
      </c>
      <c r="F938" s="27">
        <f>+'[1]Consolidado ORG'!N935</f>
        <v>44731</v>
      </c>
      <c r="G938" s="28">
        <f>+'[1]Consolidado ORG'!P935</f>
        <v>10</v>
      </c>
      <c r="H938" s="28">
        <f>+'[1]Consolidado ORG'!AG935</f>
        <v>125</v>
      </c>
      <c r="I938" s="29">
        <f>+'[1]Consolidado ORG'!T935</f>
        <v>50595000</v>
      </c>
      <c r="J938" s="29" t="str">
        <f>+'[1]Consolidado ORG'!V935</f>
        <v>N/A</v>
      </c>
      <c r="K938" s="29">
        <f>+'[1]Consolidado ORG'!AE935</f>
        <v>21081250</v>
      </c>
      <c r="L938" s="27" t="str">
        <f>+'[1]Consolidado ORG'!E935</f>
        <v>5 5. Contratación directa</v>
      </c>
      <c r="M938" s="27" t="str">
        <f>+'[1]Consolidado ORG'!F935</f>
        <v>6 6. Otro</v>
      </c>
    </row>
    <row r="939" spans="1:13" ht="48" x14ac:dyDescent="0.35">
      <c r="A939" s="26" t="str">
        <f>+'[1]Consolidado ORG'!A936</f>
        <v>SCJ-953-2021</v>
      </c>
      <c r="B939" s="27">
        <f>+'[1]Consolidado ORG'!B936</f>
        <v>44299</v>
      </c>
      <c r="C939" s="27" t="str">
        <f>+'[1]Consolidado ORG'!G936</f>
        <v>ANA LUCIA PINZON SALAZAR</v>
      </c>
      <c r="D939" s="27" t="str">
        <f>+'[1]Consolidado ORG'!L936</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939" s="27">
        <f>+'[1]Consolidado ORG'!M936</f>
        <v>44301</v>
      </c>
      <c r="F939" s="27">
        <f>+'[1]Consolidado ORG'!N936</f>
        <v>44606</v>
      </c>
      <c r="G939" s="28">
        <f>+'[1]Consolidado ORG'!P936</f>
        <v>10</v>
      </c>
      <c r="H939" s="28">
        <f>+'[1]Consolidado ORG'!AG936</f>
        <v>0</v>
      </c>
      <c r="I939" s="29">
        <f>+'[1]Consolidado ORG'!T936</f>
        <v>25190000</v>
      </c>
      <c r="J939" s="29" t="str">
        <f>+'[1]Consolidado ORG'!V936</f>
        <v>N/A</v>
      </c>
      <c r="K939" s="29">
        <f>+'[1]Consolidado ORG'!AE936</f>
        <v>0</v>
      </c>
      <c r="L939" s="27" t="str">
        <f>+'[1]Consolidado ORG'!E936</f>
        <v>5 5. Contratación directa</v>
      </c>
      <c r="M939" s="27" t="str">
        <f>+'[1]Consolidado ORG'!F936</f>
        <v>6 6. Otro</v>
      </c>
    </row>
    <row r="940" spans="1:13" ht="48" x14ac:dyDescent="0.35">
      <c r="A940" s="26" t="str">
        <f>+'[1]Consolidado ORG'!A937</f>
        <v>SCJ-954-2021</v>
      </c>
      <c r="B940" s="27">
        <f>+'[1]Consolidado ORG'!B937</f>
        <v>44299</v>
      </c>
      <c r="C940" s="27" t="str">
        <f>+'[1]Consolidado ORG'!G937</f>
        <v>JENNYFER IVON RODRIGUEZ TRUJILLO</v>
      </c>
      <c r="D940" s="27" t="str">
        <f>+'[1]Consolidado ORG'!L937</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940" s="27">
        <f>+'[1]Consolidado ORG'!M937</f>
        <v>44301</v>
      </c>
      <c r="F940" s="27">
        <f>+'[1]Consolidado ORG'!N937</f>
        <v>44744</v>
      </c>
      <c r="G940" s="28">
        <f>+'[1]Consolidado ORG'!P937</f>
        <v>10</v>
      </c>
      <c r="H940" s="28">
        <f>+'[1]Consolidado ORG'!AG937</f>
        <v>138</v>
      </c>
      <c r="I940" s="29">
        <f>+'[1]Consolidado ORG'!T937</f>
        <v>25190000</v>
      </c>
      <c r="J940" s="29" t="str">
        <f>+'[1]Consolidado ORG'!V937</f>
        <v>N/A</v>
      </c>
      <c r="K940" s="29">
        <f>+'[1]Consolidado ORG'!AE937</f>
        <v>11587400</v>
      </c>
      <c r="L940" s="27" t="str">
        <f>+'[1]Consolidado ORG'!E937</f>
        <v>5 5. Contratación directa</v>
      </c>
      <c r="M940" s="27" t="str">
        <f>+'[1]Consolidado ORG'!F937</f>
        <v>6 6. Otro</v>
      </c>
    </row>
    <row r="941" spans="1:13" ht="48" x14ac:dyDescent="0.35">
      <c r="A941" s="26" t="str">
        <f>+'[1]Consolidado ORG'!A938</f>
        <v>SCJ-955-2021</v>
      </c>
      <c r="B941" s="27">
        <f>+'[1]Consolidado ORG'!B938</f>
        <v>44299</v>
      </c>
      <c r="C941" s="27" t="str">
        <f>+'[1]Consolidado ORG'!G938</f>
        <v>JULIAN ANDRES QUINTERO LOPEZ</v>
      </c>
      <c r="D941" s="27" t="str">
        <f>+'[1]Consolidado ORG'!L938</f>
        <v>PRESTAR LOS SERVICIOS PROFESIONALES A LA SUBSECRETARÍA DE SEGURIDAD Y CONVIVENCIA APOYANDO EL FORTALECIMIENTO DE LA ESTRATEGIA DE PREVENCIÓN AL CONSUMO DE SUSTANCIAS PSICOACTIVAS (SPA), EN LA CAPITAL.</v>
      </c>
      <c r="E941" s="27">
        <f>+'[1]Consolidado ORG'!M938</f>
        <v>44301</v>
      </c>
      <c r="F941" s="27">
        <f>+'[1]Consolidado ORG'!N938</f>
        <v>44606</v>
      </c>
      <c r="G941" s="28">
        <f>+'[1]Consolidado ORG'!P938</f>
        <v>10</v>
      </c>
      <c r="H941" s="28">
        <f>+'[1]Consolidado ORG'!AG938</f>
        <v>0</v>
      </c>
      <c r="I941" s="29">
        <f>+'[1]Consolidado ORG'!T938</f>
        <v>81280000</v>
      </c>
      <c r="J941" s="29" t="str">
        <f>+'[1]Consolidado ORG'!V938</f>
        <v>N/A</v>
      </c>
      <c r="K941" s="29">
        <f>+'[1]Consolidado ORG'!AE938</f>
        <v>0</v>
      </c>
      <c r="L941" s="27" t="str">
        <f>+'[1]Consolidado ORG'!E938</f>
        <v>5 5. Contratación directa</v>
      </c>
      <c r="M941" s="27" t="str">
        <f>+'[1]Consolidado ORG'!F938</f>
        <v>6 6. Otro</v>
      </c>
    </row>
    <row r="942" spans="1:13" ht="48" x14ac:dyDescent="0.35">
      <c r="A942" s="26" t="str">
        <f>+'[1]Consolidado ORG'!A939</f>
        <v>SCJ-956-2021</v>
      </c>
      <c r="B942" s="27">
        <f>+'[1]Consolidado ORG'!B939</f>
        <v>44299</v>
      </c>
      <c r="C942" s="27" t="str">
        <f>+'[1]Consolidado ORG'!G939</f>
        <v>JOHANN MAURICIO ROJAS PEÑA</v>
      </c>
      <c r="D942" s="27" t="str">
        <f>+'[1]Consolidado ORG'!L939</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942" s="27">
        <f>+'[1]Consolidado ORG'!M939</f>
        <v>44302</v>
      </c>
      <c r="F942" s="27">
        <f>+'[1]Consolidado ORG'!N939</f>
        <v>44701</v>
      </c>
      <c r="G942" s="28">
        <f>+'[1]Consolidado ORG'!P939</f>
        <v>10</v>
      </c>
      <c r="H942" s="28">
        <f>+'[1]Consolidado ORG'!AG939</f>
        <v>0</v>
      </c>
      <c r="I942" s="29">
        <f>+'[1]Consolidado ORG'!T939</f>
        <v>25190000</v>
      </c>
      <c r="J942" s="29" t="str">
        <f>+'[1]Consolidado ORG'!V939</f>
        <v>N/A</v>
      </c>
      <c r="K942" s="29">
        <f>+'[1]Consolidado ORG'!AE939</f>
        <v>0</v>
      </c>
      <c r="L942" s="27" t="str">
        <f>+'[1]Consolidado ORG'!E939</f>
        <v>5 5. Contratación directa</v>
      </c>
      <c r="M942" s="27" t="str">
        <f>+'[1]Consolidado ORG'!F939</f>
        <v>6 6. Otro</v>
      </c>
    </row>
    <row r="943" spans="1:13" ht="48" x14ac:dyDescent="0.35">
      <c r="A943" s="26" t="str">
        <f>+'[1]Consolidado ORG'!A940</f>
        <v>SCJ-957-2021</v>
      </c>
      <c r="B943" s="27">
        <f>+'[1]Consolidado ORG'!B940</f>
        <v>44299</v>
      </c>
      <c r="C943" s="27" t="str">
        <f>+'[1]Consolidado ORG'!G940</f>
        <v>MIGUEL ALEJANDRO ROJAS PUENTES</v>
      </c>
      <c r="D943" s="27" t="str">
        <f>+'[1]Consolidado ORG'!L940</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943" s="27">
        <f>+'[1]Consolidado ORG'!M940</f>
        <v>44301</v>
      </c>
      <c r="F943" s="27">
        <f>+'[1]Consolidado ORG'!N940</f>
        <v>44744</v>
      </c>
      <c r="G943" s="28">
        <f>+'[1]Consolidado ORG'!P940</f>
        <v>10</v>
      </c>
      <c r="H943" s="28">
        <f>+'[1]Consolidado ORG'!AG940</f>
        <v>138</v>
      </c>
      <c r="I943" s="29">
        <f>+'[1]Consolidado ORG'!T940</f>
        <v>25190000</v>
      </c>
      <c r="J943" s="29" t="str">
        <f>+'[1]Consolidado ORG'!V940</f>
        <v>N/A</v>
      </c>
      <c r="K943" s="29">
        <f>+'[1]Consolidado ORG'!AE940</f>
        <v>11587400</v>
      </c>
      <c r="L943" s="27" t="str">
        <f>+'[1]Consolidado ORG'!E940</f>
        <v>5 5. Contratación directa</v>
      </c>
      <c r="M943" s="27" t="str">
        <f>+'[1]Consolidado ORG'!F940</f>
        <v>6 6. Otro</v>
      </c>
    </row>
    <row r="944" spans="1:13" ht="48" x14ac:dyDescent="0.35">
      <c r="A944" s="26" t="str">
        <f>+'[1]Consolidado ORG'!A941</f>
        <v>SCJ-958-2021</v>
      </c>
      <c r="B944" s="27">
        <f>+'[1]Consolidado ORG'!B941</f>
        <v>44299</v>
      </c>
      <c r="C944" s="27" t="str">
        <f>+'[1]Consolidado ORG'!G941</f>
        <v>LUZ ADRIANA CELIS CAMPOS</v>
      </c>
      <c r="D944" s="27" t="str">
        <f>+'[1]Consolidado ORG'!L941</f>
        <v>PRESTAR SERVICIOS PROFESIONALES PARA BRINDAR RECEPCIÓN Y ORIENTACIÓN A LOS USUARIOS DE LAS UNIDADES
MÓVILES DE ACCESO A LA JUSTICIA, ACERCA DE LOS DIFERENTES SERVICIOS OFRECIDOS EN MATERIA DE JUSTICIA, Y
APOYAR LA IMPLEMENTACIÓN DE LAS ACTIVIDADES QUE SE DESARROLLEN EN EL MARCO DEL SISTEMA DISTRITAL DE
JUSTICIA.</v>
      </c>
      <c r="E944" s="27">
        <f>+'[1]Consolidado ORG'!M941</f>
        <v>44301</v>
      </c>
      <c r="F944" s="27">
        <f>+'[1]Consolidado ORG'!N941</f>
        <v>44616</v>
      </c>
      <c r="G944" s="28">
        <f>+'[1]Consolidado ORG'!P941</f>
        <v>10.333333333333334</v>
      </c>
      <c r="H944" s="28">
        <f>+'[1]Consolidado ORG'!AG941</f>
        <v>0</v>
      </c>
      <c r="I944" s="29">
        <f>+'[1]Consolidado ORG'!T941</f>
        <v>40300000</v>
      </c>
      <c r="J944" s="29" t="str">
        <f>+'[1]Consolidado ORG'!V941</f>
        <v>N/A</v>
      </c>
      <c r="K944" s="29">
        <f>+'[1]Consolidado ORG'!AE941</f>
        <v>0</v>
      </c>
      <c r="L944" s="27" t="str">
        <f>+'[1]Consolidado ORG'!E941</f>
        <v>5 5. Contratación directa</v>
      </c>
      <c r="M944" s="27" t="str">
        <f>+'[1]Consolidado ORG'!F941</f>
        <v>6 6. Otro</v>
      </c>
    </row>
    <row r="945" spans="1:13" ht="48" x14ac:dyDescent="0.35">
      <c r="A945" s="26" t="str">
        <f>+'[1]Consolidado ORG'!A942</f>
        <v>SCJ-959-2021</v>
      </c>
      <c r="B945" s="27">
        <f>+'[1]Consolidado ORG'!B942</f>
        <v>44299</v>
      </c>
      <c r="C945" s="27" t="str">
        <f>+'[1]Consolidado ORG'!G942</f>
        <v>SECRETARÍA DISTRITAL DE LA MUJER</v>
      </c>
      <c r="D945" s="27" t="str">
        <f>+'[1]Consolidado ORG'!L942</f>
        <v>AUNAR ESFUERZOS ADMINISTRATIVOS, TÉCNICOS Y HUMANOS ENTRE LA SECRETARÍA DISTRITAL DE SEGURIDAD, CONVIVENCIA Y JUSTICIA Y LA SECRETARÍA DE CULTURA, RECREACIÓN Y DEPORTE PARA DISEÑAR, IMPLEMENTAR Y FORTALECER LOS SERVICIOS BIBLIOTECARIOS Y LOS PROGRAMAS DE PROMOCIÓN DE LECTURA Y ESCRITURA EN LOS CENTROS DE ATENCIÓN VINCULADOS A LAS FUNCIONES DE LA SUBSECRETARÍA DE ACCESO A LA JUSTICIA DE LA SECRETARÍA DISTRITAL DE SEGURIDAD, CONVIVENCIA Y JUSTICIA EN BOGOTÁ DISTRITO CAPITAL</v>
      </c>
      <c r="E945" s="27">
        <f>+'[1]Consolidado ORG'!M942</f>
        <v>44299</v>
      </c>
      <c r="F945" s="27">
        <f>+'[1]Consolidado ORG'!N942</f>
        <v>45504</v>
      </c>
      <c r="G945" s="28">
        <f>+'[1]Consolidado ORG'!P942</f>
        <v>39.633333333333333</v>
      </c>
      <c r="H945" s="28">
        <f>+'[1]Consolidado ORG'!AG942</f>
        <v>0</v>
      </c>
      <c r="I945" s="29">
        <f>+'[1]Consolidado ORG'!T942</f>
        <v>0</v>
      </c>
      <c r="J945" s="29" t="str">
        <f>+'[1]Consolidado ORG'!V942</f>
        <v>N/A</v>
      </c>
      <c r="K945" s="29">
        <f>+'[1]Consolidado ORG'!AE942</f>
        <v>0</v>
      </c>
      <c r="L945" s="27" t="str">
        <f>+'[1]Consolidado ORG'!E942</f>
        <v>5 5. Contratación directa</v>
      </c>
      <c r="M945" s="27" t="str">
        <f>+'[1]Consolidado ORG'!F942</f>
        <v>6 6. Otro</v>
      </c>
    </row>
    <row r="946" spans="1:13" ht="48" x14ac:dyDescent="0.35">
      <c r="A946" s="26" t="str">
        <f>+'[1]Consolidado ORG'!A943</f>
        <v>SCJ-960-2021</v>
      </c>
      <c r="B946" s="27">
        <f>+'[1]Consolidado ORG'!B943</f>
        <v>44299</v>
      </c>
      <c r="C946" s="27" t="str">
        <f>+'[1]Consolidado ORG'!G943</f>
        <v>INGRID VANESSA CIFUENTES LOPEZ</v>
      </c>
      <c r="D946" s="27" t="str">
        <f>+'[1]Consolidado ORG'!L943</f>
        <v xml:space="preserve">PRESTAR SERVICIOS PROFESIONALES A LA DIRECCIÓN DE RESPONSABILIDAD PENAL ADOLESCENTE DESDE EL ÁREA DE PSICOLOGÍA PARA LA ATENCIÓN DE ADOLESCENTES Y JÓVENES QUE PARTICIPAN DEL PROGRAMA DISTRITAL DE JUSTICIA JUVENIL RESTAURATIVA Y/O LA ESTRATEGIA DE ATENCIÓN ESPECIALIZADA A VÍCTIMAS / OFENSORES VINCULADOS A DELITOS CONTRA LA LIBERTAD, LA INTEGRIDAD Y LA FORMACIÓN SEXUAL. </v>
      </c>
      <c r="E946" s="27">
        <f>+'[1]Consolidado ORG'!M943</f>
        <v>44301</v>
      </c>
      <c r="F946" s="27">
        <f>+'[1]Consolidado ORG'!N943</f>
        <v>44606</v>
      </c>
      <c r="G946" s="28">
        <f>+'[1]Consolidado ORG'!P943</f>
        <v>10</v>
      </c>
      <c r="H946" s="28">
        <f>+'[1]Consolidado ORG'!AG943</f>
        <v>0</v>
      </c>
      <c r="I946" s="29">
        <f>+'[1]Consolidado ORG'!T943</f>
        <v>50595000</v>
      </c>
      <c r="J946" s="29" t="str">
        <f>+'[1]Consolidado ORG'!V943</f>
        <v>N/A</v>
      </c>
      <c r="K946" s="29">
        <f>+'[1]Consolidado ORG'!AE943</f>
        <v>0</v>
      </c>
      <c r="L946" s="27" t="str">
        <f>+'[1]Consolidado ORG'!E943</f>
        <v>5 5. Contratación directa</v>
      </c>
      <c r="M946" s="27" t="str">
        <f>+'[1]Consolidado ORG'!F943</f>
        <v>6 6. Otro</v>
      </c>
    </row>
    <row r="947" spans="1:13" ht="48" x14ac:dyDescent="0.35">
      <c r="A947" s="26" t="str">
        <f>+'[1]Consolidado ORG'!A944</f>
        <v>SCJ-961-2021</v>
      </c>
      <c r="B947" s="27">
        <f>+'[1]Consolidado ORG'!B944</f>
        <v>44299</v>
      </c>
      <c r="C947" s="27" t="str">
        <f>+'[1]Consolidado ORG'!G944</f>
        <v xml:space="preserve">DIANA CAROLINA NOPE ENCISO 
</v>
      </c>
      <c r="D947" s="27" t="str">
        <f>+'[1]Consolidado ORG'!L944</f>
        <v xml:space="preserve">PRESTAR SERVICIOS PROFESIONALES EN LA IMPLEMENTACIÓN DE LOS PLANES DE ACCIÓN TERRITORIAL PARA PROMOVER EL ACCESO A LA JUSTICIA, SUPERANDO LAS BARRERAS Y FORTALECIENDO LOS MECANISMOS DE SOLUCIÓN DE CONFLICTOS, EN EL MARCO DEL SISTEMA LOCAL DE JUSTICIA.  
 </v>
      </c>
      <c r="E947" s="27">
        <f>+'[1]Consolidado ORG'!M944</f>
        <v>44301</v>
      </c>
      <c r="F947" s="27">
        <f>+'[1]Consolidado ORG'!N944</f>
        <v>44578</v>
      </c>
      <c r="G947" s="28">
        <f>+'[1]Consolidado ORG'!P944</f>
        <v>10</v>
      </c>
      <c r="H947" s="28">
        <f>+'[1]Consolidado ORG'!AG944</f>
        <v>0</v>
      </c>
      <c r="I947" s="29">
        <f>+'[1]Consolidado ORG'!T944</f>
        <v>46186850</v>
      </c>
      <c r="J947" s="29" t="str">
        <f>+'[1]Consolidado ORG'!V944</f>
        <v>N/A</v>
      </c>
      <c r="K947" s="29">
        <f>+'[1]Consolidado ORG'!AE944</f>
        <v>0</v>
      </c>
      <c r="L947" s="27" t="str">
        <f>+'[1]Consolidado ORG'!E944</f>
        <v>5 5. Contratación directa</v>
      </c>
      <c r="M947" s="27" t="str">
        <f>+'[1]Consolidado ORG'!F944</f>
        <v>6 6. Otro</v>
      </c>
    </row>
    <row r="948" spans="1:13" ht="48" x14ac:dyDescent="0.35">
      <c r="A948" s="26" t="str">
        <f>+'[1]Consolidado ORG'!A945</f>
        <v>SCJ-962-2021</v>
      </c>
      <c r="B948" s="27">
        <f>+'[1]Consolidado ORG'!B945</f>
        <v>44299</v>
      </c>
      <c r="C948" s="27" t="str">
        <f>+'[1]Consolidado ORG'!G945</f>
        <v>JOHANNA MARCELA DIMATE SEPULVEDA</v>
      </c>
      <c r="D948" s="27" t="str">
        <f>+'[1]Consolidado ORG'!L945</f>
        <v xml:space="preserve">PRESTAR SERVICIOS PROFESIONALES A LA DIRECCIÓN DE RESPONSABILIDAD PENAL ADOLESCENTE DESDE EL ÁREA DE PSICOLOGÍA Y EL ENFOQUE DE JUSTICIA RESTAURATIVA PARA LA ATENCIÓN DE LA POBLACIÓN QUE LE SEA ASIGNADA DEL PROGRAMA DISTRITAL DE JUSTICIA JUVENIL RESTAURATIVA. </v>
      </c>
      <c r="E948" s="27">
        <f>+'[1]Consolidado ORG'!M945</f>
        <v>44301</v>
      </c>
      <c r="F948" s="27">
        <f>+'[1]Consolidado ORG'!N945</f>
        <v>44731</v>
      </c>
      <c r="G948" s="28">
        <f>+'[1]Consolidado ORG'!P945</f>
        <v>10</v>
      </c>
      <c r="H948" s="28">
        <f>+'[1]Consolidado ORG'!AG945</f>
        <v>125</v>
      </c>
      <c r="I948" s="29">
        <f>+'[1]Consolidado ORG'!T945</f>
        <v>50595000</v>
      </c>
      <c r="J948" s="29" t="str">
        <f>+'[1]Consolidado ORG'!V945</f>
        <v>N/A</v>
      </c>
      <c r="K948" s="29">
        <f>+'[1]Consolidado ORG'!AE945</f>
        <v>21081250</v>
      </c>
      <c r="L948" s="27" t="str">
        <f>+'[1]Consolidado ORG'!E945</f>
        <v>5 5. Contratación directa</v>
      </c>
      <c r="M948" s="27" t="str">
        <f>+'[1]Consolidado ORG'!F945</f>
        <v>6 6. Otro</v>
      </c>
    </row>
    <row r="949" spans="1:13" ht="48" x14ac:dyDescent="0.35">
      <c r="A949" s="26" t="str">
        <f>+'[1]Consolidado ORG'!A946</f>
        <v>SCJ-963-2021</v>
      </c>
      <c r="B949" s="27">
        <f>+'[1]Consolidado ORG'!B946</f>
        <v>44299</v>
      </c>
      <c r="C949" s="27" t="str">
        <f>+'[1]Consolidado ORG'!G946</f>
        <v>ALEXYA ECHEVERRIA ZAMBRANO</v>
      </c>
      <c r="D949" s="27" t="str">
        <f>+'[1]Consolidado ORG'!L946</f>
        <v>PRESTAR SERVICIOS PROFESIONALES PARA BRINDAR RECEPCIÓN Y ORIENTACIÓN A LOS USUARIOS DE LAS UNIDADES MÓVILES DE ACCESO A LA JUSTICIA, ACERCA DE LOS DIFERENTES SERVICIOS OFRECIDOS EN MATERIA DE JUSTICIA, Y APOYAR LA IMPLEMENTACIÓN DE LAS ACTIVIDADES QUE SE DESARROLLEN EN EL MARCO DEL SISTEMA DISTRITAL DE JUSTICIA</v>
      </c>
      <c r="E949" s="27">
        <f>+'[1]Consolidado ORG'!M946</f>
        <v>44301</v>
      </c>
      <c r="F949" s="27">
        <f>+'[1]Consolidado ORG'!N946</f>
        <v>44748</v>
      </c>
      <c r="G949" s="28">
        <f>+'[1]Consolidado ORG'!P946</f>
        <v>10</v>
      </c>
      <c r="H949" s="28">
        <f>+'[1]Consolidado ORG'!AG946</f>
        <v>142</v>
      </c>
      <c r="I949" s="29">
        <f>+'[1]Consolidado ORG'!T946</f>
        <v>39000000</v>
      </c>
      <c r="J949" s="29" t="str">
        <f>+'[1]Consolidado ORG'!V946</f>
        <v>N/A</v>
      </c>
      <c r="K949" s="29">
        <f>+'[1]Consolidado ORG'!AE946</f>
        <v>16250000</v>
      </c>
      <c r="L949" s="27" t="str">
        <f>+'[1]Consolidado ORG'!E946</f>
        <v>5 5. Contratación directa</v>
      </c>
      <c r="M949" s="27" t="str">
        <f>+'[1]Consolidado ORG'!F946</f>
        <v>6 6. Otro</v>
      </c>
    </row>
    <row r="950" spans="1:13" ht="48" x14ac:dyDescent="0.35">
      <c r="A950" s="26" t="str">
        <f>+'[1]Consolidado ORG'!A947</f>
        <v>SCJ-964-2021</v>
      </c>
      <c r="B950" s="27">
        <f>+'[1]Consolidado ORG'!B947</f>
        <v>44299</v>
      </c>
      <c r="C950" s="27" t="str">
        <f>+'[1]Consolidado ORG'!G947</f>
        <v>LUIS MIGUEL ARCINIEGAS FLÓREZ</v>
      </c>
      <c r="D950" s="27" t="str">
        <f>+'[1]Consolidado ORG'!L947</f>
        <v>PRESTAR SERVICIOS PROFESIONALES PARA BRINDAR RECEPCIÓN Y ORIENTACIÓN A LOS USUARIOS DE LAS UNIDADES MÓVILES DE ACCESO A LA JUSTICIA, ACERCA DE LOS DIFERENTES SERVICIOS OFRECIDOS EN MATERIA DE JUSTICIA, Y APOYAR LA IMPLEMENTACIÓN DE LAS ACTIVIDADES QUE SE DESARROLLEN EN EL MARCO DEL SISTEMA DISTRITAL DE JUSTICIA</v>
      </c>
      <c r="E950" s="27">
        <f>+'[1]Consolidado ORG'!M947</f>
        <v>44301</v>
      </c>
      <c r="F950" s="27">
        <f>+'[1]Consolidado ORG'!N947</f>
        <v>44731</v>
      </c>
      <c r="G950" s="28">
        <f>+'[1]Consolidado ORG'!P947</f>
        <v>10</v>
      </c>
      <c r="H950" s="28">
        <f>+'[1]Consolidado ORG'!AG947</f>
        <v>125</v>
      </c>
      <c r="I950" s="29">
        <f>+'[1]Consolidado ORG'!T947</f>
        <v>39000000</v>
      </c>
      <c r="J950" s="29" t="str">
        <f>+'[1]Consolidado ORG'!V947</f>
        <v>N/A</v>
      </c>
      <c r="K950" s="29">
        <f>+'[1]Consolidado ORG'!AE947</f>
        <v>16250000</v>
      </c>
      <c r="L950" s="27" t="str">
        <f>+'[1]Consolidado ORG'!E947</f>
        <v>5 5. Contratación directa</v>
      </c>
      <c r="M950" s="27" t="str">
        <f>+'[1]Consolidado ORG'!F947</f>
        <v>6 6. Otro</v>
      </c>
    </row>
    <row r="951" spans="1:13" ht="48" x14ac:dyDescent="0.35">
      <c r="A951" s="26" t="str">
        <f>+'[1]Consolidado ORG'!A948</f>
        <v>SCJ-965-2021</v>
      </c>
      <c r="B951" s="27">
        <f>+'[1]Consolidado ORG'!B948</f>
        <v>44299</v>
      </c>
      <c r="C951" s="27" t="str">
        <f>+'[1]Consolidado ORG'!G948</f>
        <v>HAROLD FABIAN MORALES PIÑEROS</v>
      </c>
      <c r="D951" s="27" t="str">
        <f>+'[1]Consolidado ORG'!L948</f>
        <v>PRESTAR SERVICIOS PROFESIONALES A LA DIRECCIÓN DE ACCESO A LA JUSTICIA  ACOMPAÑANDO EL PROCESO DE  ELECCIONES DE JUECES DE PAZ Y RECONCILIACION,  RECOPILANDO Y ANALIZANDO INFORMACIÓN INSTITUCIONAL  QUE PERMITA ADELANTAR EL MONTAJE DEL COMPONENTE LOGÍSTICO, DE COMUNICACIÓN Y ELECTORAL, ARTICULANDO LA ESTRATEGIA GENERAL CON LAS ENTIDADES DEL NIVEL LOCAL.</v>
      </c>
      <c r="E951" s="27">
        <f>+'[1]Consolidado ORG'!M948</f>
        <v>44301</v>
      </c>
      <c r="F951" s="27">
        <f>+'[1]Consolidado ORG'!N948</f>
        <v>44544</v>
      </c>
      <c r="G951" s="28">
        <f>+'[1]Consolidado ORG'!P948</f>
        <v>8</v>
      </c>
      <c r="H951" s="28">
        <f>+'[1]Consolidado ORG'!AG948</f>
        <v>0</v>
      </c>
      <c r="I951" s="29">
        <f>+'[1]Consolidado ORG'!T948</f>
        <v>33600000</v>
      </c>
      <c r="J951" s="29" t="str">
        <f>+'[1]Consolidado ORG'!V948</f>
        <v>N/A</v>
      </c>
      <c r="K951" s="29">
        <f>+'[1]Consolidado ORG'!AE948</f>
        <v>0</v>
      </c>
      <c r="L951" s="27" t="str">
        <f>+'[1]Consolidado ORG'!E948</f>
        <v>5 5. Contratación directa</v>
      </c>
      <c r="M951" s="27" t="str">
        <f>+'[1]Consolidado ORG'!F948</f>
        <v>6 6. Otro</v>
      </c>
    </row>
    <row r="952" spans="1:13" ht="48" x14ac:dyDescent="0.35">
      <c r="A952" s="26" t="str">
        <f>+'[1]Consolidado ORG'!A949</f>
        <v>SCJ-966-2021</v>
      </c>
      <c r="B952" s="27">
        <f>+'[1]Consolidado ORG'!B949</f>
        <v>44299</v>
      </c>
      <c r="C952" s="27" t="str">
        <f>+'[1]Consolidado ORG'!G949</f>
        <v>LUIS EDUARDO CASAS DIAZ</v>
      </c>
      <c r="D952" s="27" t="str">
        <f>+'[1]Consolidado ORG'!L949</f>
        <v>APOYAR A LA DIRECCIÓN DE LA CÁRCEL DISTRITAL EN LA IMPLEMENTACIÓN DE LOS PROCESOS DE CLASIFICACIÓN, ORDENACIÓN, SELECCIÓN NATURAL, FOLIACIÓN, IDENTIFICACIÓN, LEVANTAMIENTO DE INVENTARIOS, ALMACENAMIENTO Y APLICACIÓN DEPROTOCOLOS DE ELIMINACIÓN Y TRANSFERENCIAS DOCUMENTALES DE LAS HOJAS DE VIDA DE LAS PERSONAS PRIVADAS DE LA LIBERTAD, DE ACUERDO CON EL PROCEDIMIENTO DE ADMINISTRACIÒN DE ARCHIVOS</v>
      </c>
      <c r="E952" s="27">
        <f>+'[1]Consolidado ORG'!M949</f>
        <v>44301</v>
      </c>
      <c r="F952" s="27">
        <f>+'[1]Consolidado ORG'!N949</f>
        <v>44606</v>
      </c>
      <c r="G952" s="28">
        <f>+'[1]Consolidado ORG'!P949</f>
        <v>10</v>
      </c>
      <c r="H952" s="28">
        <f>+'[1]Consolidado ORG'!AG949</f>
        <v>0</v>
      </c>
      <c r="I952" s="29">
        <f>+'[1]Consolidado ORG'!T949</f>
        <v>22487510</v>
      </c>
      <c r="J952" s="29" t="str">
        <f>+'[1]Consolidado ORG'!V949</f>
        <v>N/A</v>
      </c>
      <c r="K952" s="29">
        <f>+'[1]Consolidado ORG'!AE949</f>
        <v>0</v>
      </c>
      <c r="L952" s="27" t="str">
        <f>+'[1]Consolidado ORG'!E949</f>
        <v>5 5. Contratación directa</v>
      </c>
      <c r="M952" s="27" t="str">
        <f>+'[1]Consolidado ORG'!F949</f>
        <v>6 6. Otro</v>
      </c>
    </row>
    <row r="953" spans="1:13" ht="48" x14ac:dyDescent="0.35">
      <c r="A953" s="26" t="str">
        <f>+'[1]Consolidado ORG'!A950</f>
        <v>SCJ-967-2021</v>
      </c>
      <c r="B953" s="27">
        <f>+'[1]Consolidado ORG'!B950</f>
        <v>44300</v>
      </c>
      <c r="C953" s="27" t="str">
        <f>+'[1]Consolidado ORG'!G950</f>
        <v>KAREN ANDREA VÁSQUEZ PRIETO</v>
      </c>
      <c r="D953" s="27" t="str">
        <f>+'[1]Consolidado ORG'!L950</f>
        <v xml:space="preserve">PRESTAR SERVICIOS PROFESIONALES A LA SUBSECRETARÍA DE ACCESO A LA JUSTICIA PARA LA ORIENTACIÓN, VALORACIÓN Y SEGUIMIENTO DE LOS USUARIOS DEL PROGRAMA CASA LIBERTAD PARA LA PREVENCIÓN DEL DEL RIESGO DE REINCIDENCIA DESDE UN MODELO DE ATENCIÓN POSTPENITENCIARIA EN BOGOTÁ. </v>
      </c>
      <c r="E953" s="27">
        <f>+'[1]Consolidado ORG'!M950</f>
        <v>44305</v>
      </c>
      <c r="F953" s="27">
        <f>+'[1]Consolidado ORG'!N950</f>
        <v>44577</v>
      </c>
      <c r="G953" s="28">
        <f>+'[1]Consolidado ORG'!P950</f>
        <v>6</v>
      </c>
      <c r="H953" s="28">
        <f>+'[1]Consolidado ORG'!AG950</f>
        <v>90</v>
      </c>
      <c r="I953" s="29">
        <f>+'[1]Consolidado ORG'!T950</f>
        <v>30000000</v>
      </c>
      <c r="J953" s="29" t="str">
        <f>+'[1]Consolidado ORG'!V950</f>
        <v>N/A</v>
      </c>
      <c r="K953" s="29">
        <f>+'[1]Consolidado ORG'!AE950</f>
        <v>15000000</v>
      </c>
      <c r="L953" s="27" t="str">
        <f>+'[1]Consolidado ORG'!E950</f>
        <v>5 5. Contratación directa</v>
      </c>
      <c r="M953" s="27" t="str">
        <f>+'[1]Consolidado ORG'!F950</f>
        <v>6 6. Otro</v>
      </c>
    </row>
    <row r="954" spans="1:13" ht="48" x14ac:dyDescent="0.35">
      <c r="A954" s="26" t="str">
        <f>+'[1]Consolidado ORG'!A951</f>
        <v>SCJ-968-2021</v>
      </c>
      <c r="B954" s="27">
        <f>+'[1]Consolidado ORG'!B951</f>
        <v>44300</v>
      </c>
      <c r="C954" s="27" t="str">
        <f>+'[1]Consolidado ORG'!G951</f>
        <v>FRANCY LILIANA ABRIL MESA</v>
      </c>
      <c r="D954" s="27" t="str">
        <f>+'[1]Consolidado ORG'!L951</f>
        <v>PRESTAR SERVICIOS PROFESIONALES DESDE EL ÁREA DE PSICOLOGÍA A LA SUBSECRETARÍA DE ACCESO A LA JUSTICIA, EN EL DISEÑO E IMPLEMENTACIÓN DE UNA ESTRATEGIA DE JUSTICIA RESTAURATIVA PARA LAS PERSONAS PRIVADAS DE LA LIBERTAD DE LA CÁRCEL DISTRITAL</v>
      </c>
      <c r="E954" s="27">
        <f>+'[1]Consolidado ORG'!M951</f>
        <v>44305</v>
      </c>
      <c r="F954" s="27">
        <f>+'[1]Consolidado ORG'!N951</f>
        <v>44730</v>
      </c>
      <c r="G954" s="28">
        <f>+'[1]Consolidado ORG'!P951</f>
        <v>10.333333333333334</v>
      </c>
      <c r="H954" s="28">
        <f>+'[1]Consolidado ORG'!AG951</f>
        <v>110</v>
      </c>
      <c r="I954" s="29">
        <f>+'[1]Consolidado ORG'!T951</f>
        <v>67166667</v>
      </c>
      <c r="J954" s="29" t="str">
        <f>+'[1]Consolidado ORG'!V951</f>
        <v>N/A</v>
      </c>
      <c r="K954" s="29">
        <f>+'[1]Consolidado ORG'!AE951</f>
        <v>24050000</v>
      </c>
      <c r="L954" s="27" t="str">
        <f>+'[1]Consolidado ORG'!E951</f>
        <v>5 5. Contratación directa</v>
      </c>
      <c r="M954" s="27" t="str">
        <f>+'[1]Consolidado ORG'!F951</f>
        <v>6 6. Otro</v>
      </c>
    </row>
    <row r="955" spans="1:13" ht="48" x14ac:dyDescent="0.35">
      <c r="A955" s="26" t="str">
        <f>+'[1]Consolidado ORG'!A952</f>
        <v>SCJ-969-2021</v>
      </c>
      <c r="B955" s="27">
        <f>+'[1]Consolidado ORG'!B952</f>
        <v>44300</v>
      </c>
      <c r="C955" s="27" t="str">
        <f>+'[1]Consolidado ORG'!G952</f>
        <v>CAMILA PATIÑO ECHEVERRY</v>
      </c>
      <c r="D955" s="27" t="str">
        <f>+'[1]Consolidado ORG'!L952</f>
        <v>PRESTAR SERVICIOS PROFESIONALES A LA DIRECCIÓN DE ACCESO A LA JUSTICIA PARA ACOMPAÑAR EL FORTALECIMIENTO DE LOS SERVICIOS DE ACCESO A LA JUSTICIA DE LA CIUDAD Y EL ADECUADO FUNCIONAMIENTO LOGÍSTICO, OPERATIVO Y ADMINISTRATIVO DE LAS CASAS DE JUSTICIA</v>
      </c>
      <c r="E955" s="27">
        <f>+'[1]Consolidado ORG'!M952</f>
        <v>44305</v>
      </c>
      <c r="F955" s="27">
        <f>+'[1]Consolidado ORG'!N952</f>
        <v>44731</v>
      </c>
      <c r="G955" s="28">
        <f>+'[1]Consolidado ORG'!P952</f>
        <v>10</v>
      </c>
      <c r="H955" s="28">
        <f>+'[1]Consolidado ORG'!AG952</f>
        <v>121</v>
      </c>
      <c r="I955" s="29">
        <f>+'[1]Consolidado ORG'!T952</f>
        <v>90000000</v>
      </c>
      <c r="J955" s="29" t="str">
        <f>+'[1]Consolidado ORG'!V952</f>
        <v>N/A</v>
      </c>
      <c r="K955" s="29">
        <f>+'[1]Consolidado ORG'!AE952</f>
        <v>36300000</v>
      </c>
      <c r="L955" s="27" t="str">
        <f>+'[1]Consolidado ORG'!E952</f>
        <v>5 5. Contratación directa</v>
      </c>
      <c r="M955" s="27" t="str">
        <f>+'[1]Consolidado ORG'!F952</f>
        <v>6 6. Otro</v>
      </c>
    </row>
    <row r="956" spans="1:13" ht="48" x14ac:dyDescent="0.35">
      <c r="A956" s="26" t="str">
        <f>+'[1]Consolidado ORG'!A953</f>
        <v>SCJ-970-2021</v>
      </c>
      <c r="B956" s="27">
        <f>+'[1]Consolidado ORG'!B953</f>
        <v>44300</v>
      </c>
      <c r="C956" s="27" t="str">
        <f>+'[1]Consolidado ORG'!G953</f>
        <v>MARIO DAVID ARROYO CHAVES</v>
      </c>
      <c r="D956" s="27" t="str">
        <f>+'[1]Consolidado ORG'!L953</f>
        <v xml:space="preserve">PRESTAR SERVICIOS PROFESIONALES A LA DIRECCIÓN DE ACCESO A LA JUSTICIA PARA APOYAR EN LA MEDICIÓN, SEGUIMIENTO Y EVALUACIÓN DE LAS ESTRATEGIAS IMPLEMENTADAS EN EL MARCO DEL SISTEMA DISTRITAL DE JUSTICIA. </v>
      </c>
      <c r="E956" s="27">
        <f>+'[1]Consolidado ORG'!M953</f>
        <v>44307</v>
      </c>
      <c r="F956" s="27">
        <f>+'[1]Consolidado ORG'!N953</f>
        <v>44612</v>
      </c>
      <c r="G956" s="28">
        <f>+'[1]Consolidado ORG'!P953</f>
        <v>10</v>
      </c>
      <c r="H956" s="28">
        <f>+'[1]Consolidado ORG'!AG953</f>
        <v>0</v>
      </c>
      <c r="I956" s="29">
        <f>+'[1]Consolidado ORG'!T953</f>
        <v>45559060</v>
      </c>
      <c r="J956" s="29" t="str">
        <f>+'[1]Consolidado ORG'!V953</f>
        <v>N/A</v>
      </c>
      <c r="K956" s="29">
        <f>+'[1]Consolidado ORG'!AE953</f>
        <v>0</v>
      </c>
      <c r="L956" s="27" t="str">
        <f>+'[1]Consolidado ORG'!E953</f>
        <v>5 5. Contratación directa</v>
      </c>
      <c r="M956" s="27" t="str">
        <f>+'[1]Consolidado ORG'!F953</f>
        <v>6 6. Otro</v>
      </c>
    </row>
    <row r="957" spans="1:13" ht="48" x14ac:dyDescent="0.35">
      <c r="A957" s="26" t="str">
        <f>+'[1]Consolidado ORG'!A954</f>
        <v>SCJ-971-2021</v>
      </c>
      <c r="B957" s="27">
        <f>+'[1]Consolidado ORG'!B954</f>
        <v>44300</v>
      </c>
      <c r="C957" s="27" t="str">
        <f>+'[1]Consolidado ORG'!G954</f>
        <v>MISAEL PINZON CASTILLO</v>
      </c>
      <c r="D957" s="27" t="str">
        <f>+'[1]Consolidado ORG'!L954</f>
        <v>PRESTAR LOS SERVICIOS DE APOYO A LA GESTIÓN A LA SECRETARIA DISTRITAL DE SEGURIDAD, CONVIVENCIA Y JUSTICIA COMO CONDUCTOR DE LOS VEHÍCULOS DESTINADOS COMO UNIDADES MÓVILES DE ACCESO A LA JUSTICIA.</v>
      </c>
      <c r="E957" s="27">
        <f>+'[1]Consolidado ORG'!M954</f>
        <v>44305</v>
      </c>
      <c r="F957" s="27">
        <f>+'[1]Consolidado ORG'!N954</f>
        <v>44620</v>
      </c>
      <c r="G957" s="28">
        <f>+'[1]Consolidado ORG'!P954</f>
        <v>10.333333333333334</v>
      </c>
      <c r="H957" s="28">
        <f>+'[1]Consolidado ORG'!AG954</f>
        <v>0</v>
      </c>
      <c r="I957" s="29">
        <f>+'[1]Consolidado ORG'!T954</f>
        <v>27321995</v>
      </c>
      <c r="J957" s="29" t="str">
        <f>+'[1]Consolidado ORG'!V954</f>
        <v>N/A</v>
      </c>
      <c r="K957" s="29">
        <f>+'[1]Consolidado ORG'!AE954</f>
        <v>0</v>
      </c>
      <c r="L957" s="27" t="str">
        <f>+'[1]Consolidado ORG'!E954</f>
        <v>5 5. Contratación directa</v>
      </c>
      <c r="M957" s="27" t="str">
        <f>+'[1]Consolidado ORG'!F954</f>
        <v>6 6. Otro</v>
      </c>
    </row>
    <row r="958" spans="1:13" ht="48" x14ac:dyDescent="0.35">
      <c r="A958" s="26" t="str">
        <f>+'[1]Consolidado ORG'!A955</f>
        <v>SCJ-972-2021</v>
      </c>
      <c r="B958" s="27">
        <f>+'[1]Consolidado ORG'!B955</f>
        <v>44300</v>
      </c>
      <c r="C958" s="27" t="str">
        <f>+'[1]Consolidado ORG'!G955</f>
        <v>LAURA MILENA ARDILA TAFUR</v>
      </c>
      <c r="D958" s="27" t="str">
        <f>+'[1]Consolidado ORG'!L955</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958" s="27">
        <f>+'[1]Consolidado ORG'!M955</f>
        <v>44311</v>
      </c>
      <c r="F958" s="27">
        <f>+'[1]Consolidado ORG'!N955</f>
        <v>44743</v>
      </c>
      <c r="G958" s="28">
        <f>+'[1]Consolidado ORG'!P955</f>
        <v>9</v>
      </c>
      <c r="H958" s="28">
        <f>+'[1]Consolidado ORG'!AG955</f>
        <v>17</v>
      </c>
      <c r="I958" s="29">
        <f>+'[1]Consolidado ORG'!T955</f>
        <v>20700000</v>
      </c>
      <c r="J958" s="29" t="str">
        <f>+'[1]Consolidado ORG'!V955</f>
        <v>NA</v>
      </c>
      <c r="K958" s="29">
        <f>+'[1]Consolidado ORG'!AE955</f>
        <v>1303333</v>
      </c>
      <c r="L958" s="27" t="str">
        <f>+'[1]Consolidado ORG'!E955</f>
        <v>5 5. Contratación directa</v>
      </c>
      <c r="M958" s="27" t="str">
        <f>+'[1]Consolidado ORG'!F955</f>
        <v>6 6. Otro</v>
      </c>
    </row>
    <row r="959" spans="1:13" ht="48" x14ac:dyDescent="0.35">
      <c r="A959" s="26" t="str">
        <f>+'[1]Consolidado ORG'!A956</f>
        <v>SCJ-973-2021</v>
      </c>
      <c r="B959" s="27">
        <f>+'[1]Consolidado ORG'!B956</f>
        <v>44300</v>
      </c>
      <c r="C959" s="27" t="str">
        <f>+'[1]Consolidado ORG'!G956</f>
        <v>RAQUEL ANGELICA REYES SANTANA</v>
      </c>
      <c r="D959" s="27" t="str">
        <f>+'[1]Consolidado ORG'!L956</f>
        <v>PRESTAR SERVICIOS PROFESIONALES PARA LA ARTICULACIÓN CON LAS AUTORIDADES COMPETENTES Y EL SEGUIMIENTO REQUERIDO PARA LA OPERACIÓN DEL PROGRAMA DISTRITAL DE JUSTICIA JUVENIL RESTAURATIVA</v>
      </c>
      <c r="E959" s="27">
        <f>+'[1]Consolidado ORG'!M956</f>
        <v>44305</v>
      </c>
      <c r="F959" s="27">
        <f>+'[1]Consolidado ORG'!N956</f>
        <v>44731</v>
      </c>
      <c r="G959" s="28">
        <f>+'[1]Consolidado ORG'!P956</f>
        <v>10</v>
      </c>
      <c r="H959" s="28">
        <f>+'[1]Consolidado ORG'!AG956</f>
        <v>121</v>
      </c>
      <c r="I959" s="29">
        <f>+'[1]Consolidado ORG'!T956</f>
        <v>50595000</v>
      </c>
      <c r="J959" s="29" t="str">
        <f>+'[1]Consolidado ORG'!V956</f>
        <v>N/A</v>
      </c>
      <c r="K959" s="29">
        <f>+'[1]Consolidado ORG'!AE956</f>
        <v>20406650</v>
      </c>
      <c r="L959" s="27" t="str">
        <f>+'[1]Consolidado ORG'!E956</f>
        <v>5 5. Contratación directa</v>
      </c>
      <c r="M959" s="27" t="str">
        <f>+'[1]Consolidado ORG'!F956</f>
        <v>6 6. Otro</v>
      </c>
    </row>
    <row r="960" spans="1:13" ht="48" x14ac:dyDescent="0.35">
      <c r="A960" s="26" t="str">
        <f>+'[1]Consolidado ORG'!A957</f>
        <v>SCJ-974-2021</v>
      </c>
      <c r="B960" s="27">
        <f>+'[1]Consolidado ORG'!B957</f>
        <v>44300</v>
      </c>
      <c r="C960" s="27" t="str">
        <f>+'[1]Consolidado ORG'!G957</f>
        <v>OLGA LUCIA TORRES AREVALO</v>
      </c>
      <c r="D960" s="27" t="str">
        <f>+'[1]Consolidado ORG'!L957</f>
        <v>PRESTAR SERVICIOS PROFESIONALES COMO TRABAJADOR SOCIAL, REALIZANDO ACOMPAÑAMIENTO INDIVIDUAL Y GRUPAL A LAS PERSONAS PRIVADAS DE LA LIBERTAD, ASI COMO ESTABLECER CANALES DE COMUNICACIÓN ENTRE LA RED DE APOYO Y LA CARCEL DISTRITAL DE VARONES Y ANEXO DE MUJERES</v>
      </c>
      <c r="E960" s="27">
        <f>+'[1]Consolidado ORG'!M957</f>
        <v>44305</v>
      </c>
      <c r="F960" s="27">
        <f>+'[1]Consolidado ORG'!N957</f>
        <v>44731</v>
      </c>
      <c r="G960" s="28">
        <f>+'[1]Consolidado ORG'!P957</f>
        <v>10</v>
      </c>
      <c r="H960" s="28">
        <f>+'[1]Consolidado ORG'!AG957</f>
        <v>121</v>
      </c>
      <c r="I960" s="29">
        <f>+'[1]Consolidado ORG'!T957</f>
        <v>39465590</v>
      </c>
      <c r="J960" s="29" t="str">
        <f>+'[1]Consolidado ORG'!V957</f>
        <v>N/A</v>
      </c>
      <c r="K960" s="29">
        <f>+'[1]Consolidado ORG'!AE957</f>
        <v>15917788</v>
      </c>
      <c r="L960" s="27" t="str">
        <f>+'[1]Consolidado ORG'!E957</f>
        <v>5 5. Contratación directa</v>
      </c>
      <c r="M960" s="27" t="str">
        <f>+'[1]Consolidado ORG'!F957</f>
        <v>6 6. Otro</v>
      </c>
    </row>
    <row r="961" spans="1:13" ht="48" x14ac:dyDescent="0.35">
      <c r="A961" s="26" t="str">
        <f>+'[1]Consolidado ORG'!A958</f>
        <v>SCJ-975-2021</v>
      </c>
      <c r="B961" s="27">
        <f>+'[1]Consolidado ORG'!B958</f>
        <v>44300</v>
      </c>
      <c r="C961" s="27" t="str">
        <f>+'[1]Consolidado ORG'!G958</f>
        <v>NORMA CONSUELO UPEGUI BARRETO</v>
      </c>
      <c r="D961" s="27" t="str">
        <f>+'[1]Consolidado ORG'!L958</f>
        <v>PRESTAR SERVICIOS PROFESIONALES PARA APOYAR LAS ACTIVIDADES RELACIONADAS CON EL TRANSITO A LA LIBERTAD Y REINTEGRACIÓN A LA COMUNIDAD DE LAS PERSONAS EN SU CONDICIÓN DE POSPENADOS, ARTICULADAS CON LA RED SOCIAL DE APOYO Y EL MODELO DE ATENCION INTEGRAL DE LA CARCEL DISTRITAL DE VARONES Y ANEXO DE MUJERES</v>
      </c>
      <c r="E961" s="27">
        <f>+'[1]Consolidado ORG'!M958</f>
        <v>44305</v>
      </c>
      <c r="F961" s="27">
        <f>+'[1]Consolidado ORG'!N958</f>
        <v>44610</v>
      </c>
      <c r="G961" s="28">
        <f>+'[1]Consolidado ORG'!P958</f>
        <v>10</v>
      </c>
      <c r="H961" s="28">
        <f>+'[1]Consolidado ORG'!AG958</f>
        <v>0</v>
      </c>
      <c r="I961" s="29">
        <f>+'[1]Consolidado ORG'!T958</f>
        <v>45724500</v>
      </c>
      <c r="J961" s="29" t="str">
        <f>+'[1]Consolidado ORG'!V958</f>
        <v>N/A</v>
      </c>
      <c r="K961" s="29">
        <f>+'[1]Consolidado ORG'!AE958</f>
        <v>0</v>
      </c>
      <c r="L961" s="27" t="str">
        <f>+'[1]Consolidado ORG'!E958</f>
        <v>5 5. Contratación directa</v>
      </c>
      <c r="M961" s="27" t="str">
        <f>+'[1]Consolidado ORG'!F958</f>
        <v>6 6. Otro</v>
      </c>
    </row>
    <row r="962" spans="1:13" ht="48" x14ac:dyDescent="0.35">
      <c r="A962" s="26" t="str">
        <f>+'[1]Consolidado ORG'!A959</f>
        <v>SCJ-976-2021</v>
      </c>
      <c r="B962" s="27">
        <f>+'[1]Consolidado ORG'!B959</f>
        <v>44300</v>
      </c>
      <c r="C962" s="27" t="str">
        <f>+'[1]Consolidado ORG'!G959</f>
        <v>GINA LIZETH GONZALEZ MALDONADO</v>
      </c>
      <c r="D962" s="27" t="str">
        <f>+'[1]Consolidado ORG'!L959</f>
        <v>PRESTAR SERVICIOS PROFESIONALES A LA DIRECCIÓN DE RESPONSABILIDAD PENAL ADOLESCENTE DESDE EL ÁREA DE TRABAJO SOCIAL Y EL ENFOQUE DE JUSTICIA JUVENIL RESTAURATIVA PARA LA ATENCIÓN DE LA POBLACIÓN QUE LE SEA ASIGNADA DEL PROGRAMA DISTRITAL DE JUSTICIA JUVENIL RESTAURATIVA</v>
      </c>
      <c r="E962" s="27">
        <f>+'[1]Consolidado ORG'!M959</f>
        <v>44305</v>
      </c>
      <c r="F962" s="27">
        <f>+'[1]Consolidado ORG'!N959</f>
        <v>44731</v>
      </c>
      <c r="G962" s="28">
        <f>+'[1]Consolidado ORG'!P959</f>
        <v>10</v>
      </c>
      <c r="H962" s="28">
        <f>+'[1]Consolidado ORG'!AG959</f>
        <v>121</v>
      </c>
      <c r="I962" s="29">
        <f>+'[1]Consolidado ORG'!T959</f>
        <v>50595000</v>
      </c>
      <c r="J962" s="29" t="str">
        <f>+'[1]Consolidado ORG'!V959</f>
        <v>N/A</v>
      </c>
      <c r="K962" s="29">
        <f>+'[1]Consolidado ORG'!AE959</f>
        <v>20406650</v>
      </c>
      <c r="L962" s="27" t="str">
        <f>+'[1]Consolidado ORG'!E959</f>
        <v>5 5. Contratación directa</v>
      </c>
      <c r="M962" s="27" t="str">
        <f>+'[1]Consolidado ORG'!F959</f>
        <v>6 6. Otro</v>
      </c>
    </row>
    <row r="963" spans="1:13" ht="48" x14ac:dyDescent="0.35">
      <c r="A963" s="26" t="str">
        <f>+'[1]Consolidado ORG'!A960</f>
        <v>SCJ-977-2021</v>
      </c>
      <c r="B963" s="27">
        <f>+'[1]Consolidado ORG'!B960</f>
        <v>44300</v>
      </c>
      <c r="C963" s="27" t="str">
        <f>+'[1]Consolidado ORG'!G960</f>
        <v>ANGIE CAROLINA BARRERA TORRES</v>
      </c>
      <c r="D963" s="27" t="str">
        <f>+'[1]Consolidado ORG'!L960</f>
        <v>PRESTAR SERVICIOS PROFESIONALES A LA DIRECCIÓN DE RESPONSABILIDAD PENAL ADOLESCENTE DESDE EL ÁREA DE TRABAJO SOCIAL Y EL ENFOQUE DE JUSTICIA JUVENIL RESTAURATIVA PARA LA ATENCIÓN DE LA POBLACIÓN QUE LE SEA ASIGNADA DEL PROGRAMA DISTRITAL DE JUSTICIA JUVENIL RESTAURATIVA</v>
      </c>
      <c r="E963" s="27">
        <f>+'[1]Consolidado ORG'!M960</f>
        <v>44305</v>
      </c>
      <c r="F963" s="27">
        <f>+'[1]Consolidado ORG'!N960</f>
        <v>44731</v>
      </c>
      <c r="G963" s="28">
        <f>+'[1]Consolidado ORG'!P960</f>
        <v>10</v>
      </c>
      <c r="H963" s="28">
        <f>+'[1]Consolidado ORG'!AG960</f>
        <v>121</v>
      </c>
      <c r="I963" s="29">
        <f>+'[1]Consolidado ORG'!T960</f>
        <v>50595000</v>
      </c>
      <c r="J963" s="29" t="str">
        <f>+'[1]Consolidado ORG'!V960</f>
        <v>N/A</v>
      </c>
      <c r="K963" s="29">
        <f>+'[1]Consolidado ORG'!AE960</f>
        <v>20406650</v>
      </c>
      <c r="L963" s="27" t="str">
        <f>+'[1]Consolidado ORG'!E960</f>
        <v>5 5. Contratación directa</v>
      </c>
      <c r="M963" s="27" t="str">
        <f>+'[1]Consolidado ORG'!F960</f>
        <v>6 6. Otro</v>
      </c>
    </row>
    <row r="964" spans="1:13" ht="48" x14ac:dyDescent="0.35">
      <c r="A964" s="26" t="str">
        <f>+'[1]Consolidado ORG'!A961</f>
        <v>SCJ-978-2021</v>
      </c>
      <c r="B964" s="27">
        <f>+'[1]Consolidado ORG'!B961</f>
        <v>44300</v>
      </c>
      <c r="C964" s="27" t="str">
        <f>+'[1]Consolidado ORG'!G961</f>
        <v>UT ANDINO 2020</v>
      </c>
      <c r="D964" s="27" t="str">
        <f>+'[1]Consolidado ORG'!L961</f>
        <v>PRESTACIÓN DEL SERVICIO DE TRANSPORTE TERRESTRE AUTOMOTOR ESPECIAL DE PASAJEROS AL AMPARO DEL ACUERDO MARCO PARA GARANTIZAR EL CUMPLIMIENTO DE LOS OBJETIVOS MISIONALES DE LA SECRETARÍA DISTRITAL DE SEGURIDAD, CONVIVENCIA Y JUSTICIA</v>
      </c>
      <c r="E964" s="27">
        <f>+'[1]Consolidado ORG'!M961</f>
        <v>44308</v>
      </c>
      <c r="F964" s="27">
        <f>+'[1]Consolidado ORG'!N961</f>
        <v>44613</v>
      </c>
      <c r="G964" s="28">
        <f>+'[1]Consolidado ORG'!P961</f>
        <v>10</v>
      </c>
      <c r="H964" s="28">
        <f>+'[1]Consolidado ORG'!AG961</f>
        <v>0</v>
      </c>
      <c r="I964" s="29">
        <f>+'[1]Consolidado ORG'!T961</f>
        <v>636796681</v>
      </c>
      <c r="J964" s="29" t="str">
        <f>+'[1]Consolidado ORG'!V961</f>
        <v>N/A</v>
      </c>
      <c r="K964" s="29">
        <f>+'[1]Consolidado ORG'!AE961</f>
        <v>0</v>
      </c>
      <c r="L964" s="27" t="str">
        <f>+'[1]Consolidado ORG'!E961</f>
        <v>2 2. Selección abreviada</v>
      </c>
      <c r="M964" s="27" t="str">
        <f>+'[1]Consolidado ORG'!F961</f>
        <v>9 9. Acuerdo Marco T.V.</v>
      </c>
    </row>
    <row r="965" spans="1:13" ht="48" x14ac:dyDescent="0.35">
      <c r="A965" s="26" t="str">
        <f>+'[1]Consolidado ORG'!A962</f>
        <v>SCJ-979-2021</v>
      </c>
      <c r="B965" s="27">
        <f>+'[1]Consolidado ORG'!B962</f>
        <v>44301</v>
      </c>
      <c r="C965" s="27" t="str">
        <f>+'[1]Consolidado ORG'!G962</f>
        <v>NINA JOHANA CAÑON COLLAZOS</v>
      </c>
      <c r="D965" s="27" t="str">
        <f>+'[1]Consolidado ORG'!L962</f>
        <v>PRESTAR SERVICIOS PROFESIONALES A LA DIRECCIÓN DE RESPONSABILIDAD PENAL ADOLESCENTE DESDE EL ÁREA DE TRABAJO SOCIAL Y EL ENFOQUE DE JUSTICIA JUVENIL RESTAURATIVA PARA LA ATENCIÓN DE LA POBLACIÓN QUE LE SEA ASIGNADA DEL PROGRAMA DISTRITAL DE JUSTICIA JUVENIL RESTAURATIVA.</v>
      </c>
      <c r="E965" s="27">
        <f>+'[1]Consolidado ORG'!M962</f>
        <v>44305</v>
      </c>
      <c r="F965" s="27">
        <f>+'[1]Consolidado ORG'!N962</f>
        <v>44731</v>
      </c>
      <c r="G965" s="28">
        <f>+'[1]Consolidado ORG'!P962</f>
        <v>10</v>
      </c>
      <c r="H965" s="28">
        <f>+'[1]Consolidado ORG'!AG962</f>
        <v>121</v>
      </c>
      <c r="I965" s="29">
        <f>+'[1]Consolidado ORG'!T962</f>
        <v>50595000</v>
      </c>
      <c r="J965" s="29" t="str">
        <f>+'[1]Consolidado ORG'!V962</f>
        <v>N/A</v>
      </c>
      <c r="K965" s="29">
        <f>+'[1]Consolidado ORG'!AE962</f>
        <v>20406650</v>
      </c>
      <c r="L965" s="27" t="str">
        <f>+'[1]Consolidado ORG'!E962</f>
        <v>5 5. Contratación directa</v>
      </c>
      <c r="M965" s="27" t="str">
        <f>+'[1]Consolidado ORG'!F962</f>
        <v>6 6. Otro</v>
      </c>
    </row>
    <row r="966" spans="1:13" ht="48" x14ac:dyDescent="0.35">
      <c r="A966" s="26" t="str">
        <f>+'[1]Consolidado ORG'!A963</f>
        <v>SCJ-980-2021</v>
      </c>
      <c r="B966" s="27">
        <f>+'[1]Consolidado ORG'!B963</f>
        <v>44301</v>
      </c>
      <c r="C966" s="27" t="str">
        <f>+'[1]Consolidado ORG'!G963</f>
        <v>MONICA ANDREA MONTENEGRO MARTIN</v>
      </c>
      <c r="D966" s="27" t="str">
        <f>+'[1]Consolidado ORG'!L963</f>
        <v>PRESTAR SERVICIOS PROFESIONALES A LA DIRECCIÓN DE RESPONSABILIDAD PENAL ADOLESCENTE DESDE EL ÁREA DE TRABAJO SOCIAL Y EL ENFOQUE DE JUSTICIA JUVENIL RESTAURATIVA PARA LA ATENCIÓN DE LA POBLACIÓN QUE LE SEA ASIGNADA DEL PROGRAMA DISTRITAL DE JUSTICIA JUVENIL RESTAURATIVA.</v>
      </c>
      <c r="E966" s="27">
        <f>+'[1]Consolidado ORG'!M963</f>
        <v>44306</v>
      </c>
      <c r="F966" s="27">
        <f>+'[1]Consolidado ORG'!N963</f>
        <v>44731</v>
      </c>
      <c r="G966" s="28">
        <f>+'[1]Consolidado ORG'!P963</f>
        <v>10</v>
      </c>
      <c r="H966" s="28">
        <f>+'[1]Consolidado ORG'!AG963</f>
        <v>120</v>
      </c>
      <c r="I966" s="29">
        <f>+'[1]Consolidado ORG'!T963</f>
        <v>50595000</v>
      </c>
      <c r="J966" s="29" t="str">
        <f>+'[1]Consolidado ORG'!V963</f>
        <v>N/A</v>
      </c>
      <c r="K966" s="29">
        <f>+'[1]Consolidado ORG'!AE963</f>
        <v>20238000</v>
      </c>
      <c r="L966" s="27" t="str">
        <f>+'[1]Consolidado ORG'!E963</f>
        <v>5 5. Contratación directa</v>
      </c>
      <c r="M966" s="27" t="str">
        <f>+'[1]Consolidado ORG'!F963</f>
        <v>6 6. Otro</v>
      </c>
    </row>
    <row r="967" spans="1:13" ht="48" x14ac:dyDescent="0.35">
      <c r="A967" s="26" t="str">
        <f>+'[1]Consolidado ORG'!A964</f>
        <v>SCJ-981-2021</v>
      </c>
      <c r="B967" s="27">
        <f>+'[1]Consolidado ORG'!B964</f>
        <v>44301</v>
      </c>
      <c r="C967" s="27" t="str">
        <f>+'[1]Consolidado ORG'!G964</f>
        <v>KAREN JULIETH MORTIGO MORA</v>
      </c>
      <c r="D967" s="27" t="str">
        <f>+'[1]Consolidado ORG'!L964</f>
        <v>PRESTAR SERVICIOS PROFESIONALES A LA DIRECCIÓN DE RESPONSABILIDAD PENAL ADOLESCENTE DESDE EL ÁREA DE PSICOLOGÍA Y EL ENFOQUE DE JUSTICIA RESTAURATIVA PARA LA ATENCIÓN DE LA POBLACIÓN QUE LE SEA ASIGNADA DEL PROGRAMA DISTRITAL DE JUSTICIA JUVENIL RESTAURATIVA.</v>
      </c>
      <c r="E967" s="27">
        <f>+'[1]Consolidado ORG'!M964</f>
        <v>44305</v>
      </c>
      <c r="F967" s="27">
        <f>+'[1]Consolidado ORG'!N964</f>
        <v>44731</v>
      </c>
      <c r="G967" s="28">
        <f>+'[1]Consolidado ORG'!P964</f>
        <v>10</v>
      </c>
      <c r="H967" s="28">
        <f>+'[1]Consolidado ORG'!AG964</f>
        <v>121</v>
      </c>
      <c r="I967" s="29">
        <f>+'[1]Consolidado ORG'!T964</f>
        <v>50595000</v>
      </c>
      <c r="J967" s="29" t="str">
        <f>+'[1]Consolidado ORG'!V964</f>
        <v>N/A</v>
      </c>
      <c r="K967" s="29">
        <f>+'[1]Consolidado ORG'!AE964</f>
        <v>20406650</v>
      </c>
      <c r="L967" s="27" t="str">
        <f>+'[1]Consolidado ORG'!E964</f>
        <v>5 5. Contratación directa</v>
      </c>
      <c r="M967" s="27" t="str">
        <f>+'[1]Consolidado ORG'!F964</f>
        <v>6 6. Otro</v>
      </c>
    </row>
    <row r="968" spans="1:13" ht="48" x14ac:dyDescent="0.35">
      <c r="A968" s="26" t="str">
        <f>+'[1]Consolidado ORG'!A965</f>
        <v>SCJ-982-2021</v>
      </c>
      <c r="B968" s="27">
        <f>+'[1]Consolidado ORG'!B965</f>
        <v>44301</v>
      </c>
      <c r="C968" s="27" t="str">
        <f>+'[1]Consolidado ORG'!G965</f>
        <v>JOSÉ LEONARDO MARTÍNEZ</v>
      </c>
      <c r="D968" s="27" t="str">
        <f>+'[1]Consolidado ORG'!L965</f>
        <v>PRESTAR SERVICIOS PROFESIONALES A LA DIRECCIÓN DE RESPONSABILIDAD PENAL ADOLESCENTE EN EL DISEÑO E IMPLEMENTACIÓN DE LA ESTRATEGIA DE TRABAJO CON FAMILIAS Y APOYAR DESDE SU ESPECIALIDAD A LAS DEMÁS ESTRATEGIAS DE LA DIRECCIÓN</v>
      </c>
      <c r="E968" s="27">
        <f>+'[1]Consolidado ORG'!M965</f>
        <v>44305</v>
      </c>
      <c r="F968" s="27">
        <f>+'[1]Consolidado ORG'!N965</f>
        <v>44731</v>
      </c>
      <c r="G968" s="28">
        <f>+'[1]Consolidado ORG'!P965</f>
        <v>10</v>
      </c>
      <c r="H968" s="28">
        <f>+'[1]Consolidado ORG'!AG965</f>
        <v>121</v>
      </c>
      <c r="I968" s="29">
        <f>+'[1]Consolidado ORG'!T965</f>
        <v>50595000</v>
      </c>
      <c r="J968" s="29" t="str">
        <f>+'[1]Consolidado ORG'!V965</f>
        <v>N/A</v>
      </c>
      <c r="K968" s="29">
        <f>+'[1]Consolidado ORG'!AE965</f>
        <v>20406650</v>
      </c>
      <c r="L968" s="27" t="str">
        <f>+'[1]Consolidado ORG'!E965</f>
        <v>5 5. Contratación directa</v>
      </c>
      <c r="M968" s="27" t="str">
        <f>+'[1]Consolidado ORG'!F965</f>
        <v>6 6. Otro</v>
      </c>
    </row>
    <row r="969" spans="1:13" ht="48" x14ac:dyDescent="0.35">
      <c r="A969" s="26" t="str">
        <f>+'[1]Consolidado ORG'!A966</f>
        <v>SCJ-983-2021</v>
      </c>
      <c r="B969" s="27">
        <f>+'[1]Consolidado ORG'!B966</f>
        <v>44301</v>
      </c>
      <c r="C969" s="27" t="str">
        <f>+'[1]Consolidado ORG'!G966</f>
        <v>ANDRES CAMILO VELASCO SANDOVAL</v>
      </c>
      <c r="D969" s="27" t="str">
        <f>+'[1]Consolidado ORG'!L966</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969" s="27">
        <f>+'[1]Consolidado ORG'!M966</f>
        <v>44305</v>
      </c>
      <c r="F969" s="27">
        <f>+'[1]Consolidado ORG'!N966</f>
        <v>44771</v>
      </c>
      <c r="G969" s="28">
        <f>+'[1]Consolidado ORG'!P966</f>
        <v>11</v>
      </c>
      <c r="H969" s="28">
        <f>+'[1]Consolidado ORG'!AG966</f>
        <v>133</v>
      </c>
      <c r="I969" s="29">
        <f>+'[1]Consolidado ORG'!T966</f>
        <v>27709000</v>
      </c>
      <c r="J969" s="29" t="str">
        <f>+'[1]Consolidado ORG'!V966</f>
        <v>N/A</v>
      </c>
      <c r="K969" s="29">
        <f>+'[1]Consolidado ORG'!AE966</f>
        <v>11167567</v>
      </c>
      <c r="L969" s="27" t="str">
        <f>+'[1]Consolidado ORG'!E966</f>
        <v>5 5. Contratación directa</v>
      </c>
      <c r="M969" s="27" t="str">
        <f>+'[1]Consolidado ORG'!F966</f>
        <v>6 6. Otro</v>
      </c>
    </row>
    <row r="970" spans="1:13" ht="48" x14ac:dyDescent="0.35">
      <c r="A970" s="26" t="str">
        <f>+'[1]Consolidado ORG'!A967</f>
        <v>SCJ-984-2021</v>
      </c>
      <c r="B970" s="27">
        <f>+'[1]Consolidado ORG'!B967</f>
        <v>44301</v>
      </c>
      <c r="C970" s="27" t="str">
        <f>+'[1]Consolidado ORG'!G967</f>
        <v>WENDY NAYARIT NIÑO SUAREZ</v>
      </c>
      <c r="D970" s="27" t="str">
        <f>+'[1]Consolidado ORG'!L967</f>
        <v>PRESTAR SERVICIOS PROFESIONALES A LA DIRECCIÓN DE RESPONSABILIDAD PENAL ADOLESCENTE PARA APOYAR LA ATENCIÓN Y/O SEGUIMIENTO DE LOS ADOLESCENTES DE LAS POBLACIONES QUE LE SEAN ASIGNADAS Y LAS ACCIONES REQUERIDAS EN EL DISEÑO E IMPLEMENTACIÓN DE UNA ESTRATEGIA DE ATENCIÓN INTEGRAL A ADOLESCENTES Y JÓVENES QUE INGRESAN AL SRPA POR LA COMISIÓN DE DELITOS Y SON REINTEGRADOS A SU MEDIO FAMILIAR CON O SIN VINCULACIÓN A UN PROCESO JUDICIAL, ASÍ COMO PARA ADOLESCENTES Y JÓVENES QUE SE ENCUENTREN EN POS EGRESO</v>
      </c>
      <c r="E970" s="27">
        <f>+'[1]Consolidado ORG'!M967</f>
        <v>44305</v>
      </c>
      <c r="F970" s="27">
        <f>+'[1]Consolidado ORG'!N967</f>
        <v>44731</v>
      </c>
      <c r="G970" s="28">
        <f>+'[1]Consolidado ORG'!P967</f>
        <v>10</v>
      </c>
      <c r="H970" s="28">
        <f>+'[1]Consolidado ORG'!AG967</f>
        <v>121</v>
      </c>
      <c r="I970" s="29">
        <f>+'[1]Consolidado ORG'!T967</f>
        <v>50595000</v>
      </c>
      <c r="J970" s="29" t="str">
        <f>+'[1]Consolidado ORG'!V967</f>
        <v>N/A</v>
      </c>
      <c r="K970" s="29">
        <f>+'[1]Consolidado ORG'!AE967</f>
        <v>20406650</v>
      </c>
      <c r="L970" s="27" t="str">
        <f>+'[1]Consolidado ORG'!E967</f>
        <v>5 5. Contratación directa</v>
      </c>
      <c r="M970" s="27" t="str">
        <f>+'[1]Consolidado ORG'!F967</f>
        <v>6 6. Otro</v>
      </c>
    </row>
    <row r="971" spans="1:13" ht="48" x14ac:dyDescent="0.35">
      <c r="A971" s="26" t="str">
        <f>+'[1]Consolidado ORG'!A968</f>
        <v>SCJ-985-2021</v>
      </c>
      <c r="B971" s="27">
        <f>+'[1]Consolidado ORG'!B968</f>
        <v>44301</v>
      </c>
      <c r="C971" s="27" t="str">
        <f>+'[1]Consolidado ORG'!G968</f>
        <v xml:space="preserve">EAGLE COMMERCIAL SA   </v>
      </c>
      <c r="D971" s="27" t="str">
        <f>+'[1]Consolidado ORG'!L968</f>
        <v>ADQUISICIÓN DE CARTUCHOS TASER MODELO X2 DE 25 FT (7,65 METROS) Y DE BATERIA TASER MODELO X2 - LITIO TPPM.</v>
      </c>
      <c r="E971" s="27">
        <f>+'[1]Consolidado ORG'!M968</f>
        <v>44312</v>
      </c>
      <c r="F971" s="27">
        <f>+'[1]Consolidado ORG'!N968</f>
        <v>44402</v>
      </c>
      <c r="G971" s="28">
        <f>+'[1]Consolidado ORG'!P968</f>
        <v>3</v>
      </c>
      <c r="H971" s="28">
        <f>+'[1]Consolidado ORG'!AG968</f>
        <v>0</v>
      </c>
      <c r="I971" s="29">
        <f>+'[1]Consolidado ORG'!T968</f>
        <v>474148400</v>
      </c>
      <c r="J971" s="29" t="str">
        <f>+'[1]Consolidado ORG'!V968</f>
        <v>NA</v>
      </c>
      <c r="K971" s="29">
        <f>+'[1]Consolidado ORG'!AE968</f>
        <v>0</v>
      </c>
      <c r="L971" s="27" t="str">
        <f>+'[1]Consolidado ORG'!E968</f>
        <v>5 5. Contratación directa</v>
      </c>
      <c r="M971" s="27" t="str">
        <f>+'[1]Consolidado ORG'!F968</f>
        <v>6 6. Otro</v>
      </c>
    </row>
    <row r="972" spans="1:13" ht="48" x14ac:dyDescent="0.35">
      <c r="A972" s="26" t="str">
        <f>+'[1]Consolidado ORG'!A969</f>
        <v>SCJ-987-2021</v>
      </c>
      <c r="B972" s="27">
        <f>+'[1]Consolidado ORG'!B969</f>
        <v>44301</v>
      </c>
      <c r="C972" s="27" t="str">
        <f>+'[1]Consolidado ORG'!G969</f>
        <v>DAMIAN NICOLAS GIL GOMEZ</v>
      </c>
      <c r="D972" s="27" t="str">
        <f>+'[1]Consolidado ORG'!L969</f>
        <v xml:space="preserve">PRESTAR SERVICIOS PROFESIONALES A LA DIRECCIÓN DE RESPONSABILIDAD PENAL ADOLESCENTE DESDE EL ÁREA DE PSICOLOGÍA PARA LA IMPLEMENTACIÓN DE PROGRAMA DE SEGUIMIENTO JUDICIAL AL TRATAMIENTO DE DROGAS EN EL SRPA Y SU ARTICULACIÓN CON EL PROGRAMA DISTRITAL DE JUSTICIA JUVENIL RESTAURATIVA </v>
      </c>
      <c r="E972" s="27">
        <f>+'[1]Consolidado ORG'!M969</f>
        <v>44305</v>
      </c>
      <c r="F972" s="27">
        <f>+'[1]Consolidado ORG'!N969</f>
        <v>44731</v>
      </c>
      <c r="G972" s="28">
        <f>+'[1]Consolidado ORG'!P969</f>
        <v>10</v>
      </c>
      <c r="H972" s="28">
        <f>+'[1]Consolidado ORG'!AG969</f>
        <v>121</v>
      </c>
      <c r="I972" s="29">
        <f>+'[1]Consolidado ORG'!T969</f>
        <v>50595000</v>
      </c>
      <c r="J972" s="29" t="str">
        <f>+'[1]Consolidado ORG'!V969</f>
        <v>N/A</v>
      </c>
      <c r="K972" s="29">
        <f>+'[1]Consolidado ORG'!AE969</f>
        <v>20406650</v>
      </c>
      <c r="L972" s="27" t="str">
        <f>+'[1]Consolidado ORG'!E969</f>
        <v>5 5. Contratación directa</v>
      </c>
      <c r="M972" s="27" t="str">
        <f>+'[1]Consolidado ORG'!F969</f>
        <v>6 6. Otro</v>
      </c>
    </row>
    <row r="973" spans="1:13" ht="48" x14ac:dyDescent="0.35">
      <c r="A973" s="26" t="str">
        <f>+'[1]Consolidado ORG'!A970</f>
        <v>SCJ-988-2021</v>
      </c>
      <c r="B973" s="27">
        <f>+'[1]Consolidado ORG'!B970</f>
        <v>44301</v>
      </c>
      <c r="C973" s="27" t="str">
        <f>+'[1]Consolidado ORG'!G970</f>
        <v>DAVID ALEJANDRO DIAZ GUAYAZA</v>
      </c>
      <c r="D973" s="27" t="str">
        <f>+'[1]Consolidado ORG'!L970</f>
        <v>PRESTAR SERVICIOS PROFESIONALES A LA DIRECCIÓN DE RESPONSABILIDAD PENAL ADOLESCENTE DESDE EL ÁREA DE PSICOLOGÍA PARA LA ATENCIÓN DE ADOLESCENTES Y JÓVENES QUE PARTICIPAN DEL PROGRAMA DISTRITAL DE JUSTICIA JUVENIL RESTAURATIVA Y/O LA ESTRATEGIA DE ATENCIÓN ESPECIALIZADA A VÍCTIMAS / OFENSORES VINCULADOS A DELITOS CONTRA LA LIBERTAD, LA INTEGRIDAD Y LA FORMACIÓN SEXUAL</v>
      </c>
      <c r="E973" s="27">
        <f>+'[1]Consolidado ORG'!M970</f>
        <v>44305</v>
      </c>
      <c r="F973" s="27">
        <f>+'[1]Consolidado ORG'!N970</f>
        <v>44610</v>
      </c>
      <c r="G973" s="28">
        <f>+'[1]Consolidado ORG'!P970</f>
        <v>10</v>
      </c>
      <c r="H973" s="28">
        <f>+'[1]Consolidado ORG'!AG970</f>
        <v>0</v>
      </c>
      <c r="I973" s="29">
        <f>+'[1]Consolidado ORG'!T970</f>
        <v>50595000</v>
      </c>
      <c r="J973" s="29" t="str">
        <f>+'[1]Consolidado ORG'!V970</f>
        <v>N/A</v>
      </c>
      <c r="K973" s="29">
        <f>+'[1]Consolidado ORG'!AE970</f>
        <v>0</v>
      </c>
      <c r="L973" s="27" t="str">
        <f>+'[1]Consolidado ORG'!E970</f>
        <v>5 5. Contratación directa</v>
      </c>
      <c r="M973" s="27" t="str">
        <f>+'[1]Consolidado ORG'!F970</f>
        <v>6 6. Otro</v>
      </c>
    </row>
    <row r="974" spans="1:13" ht="48" x14ac:dyDescent="0.35">
      <c r="A974" s="26" t="str">
        <f>+'[1]Consolidado ORG'!A971</f>
        <v>SCJ-989-2021</v>
      </c>
      <c r="B974" s="27">
        <f>+'[1]Consolidado ORG'!B971</f>
        <v>44301</v>
      </c>
      <c r="C974" s="27" t="str">
        <f>+'[1]Consolidado ORG'!G971</f>
        <v>INGRID ROCIO ARGUELLO CAMARG</v>
      </c>
      <c r="D974" s="27" t="str">
        <f>+'[1]Consolidado ORG'!L971</f>
        <v>PRESTAR SERVICIOS PROFESIONALES A LA DIRECCIÓN DE RESPONSABILIDAD PENAL ADOLESCENTE EN ATENCIÓN PSICOLÓGICA A LOS ADOLESCENTES Y JÓVENES EN CONFLICTO CON LA LEY Y DEMÁS POBLACIÓN QUE SEA ASIGNADA, CON EL FIN DE IMPLEMENTAR UNA ESTRATEGIA PARA LA IDENTIFICACIÓN DE EMOCIONES Y EL ENTRENAMIENTO EN HABILIDADES DE REGULACIÓN PARA MEJORAR LA TOMA DE DECISIONES E IDENTIFICAR FACTORES DE RIESGO.</v>
      </c>
      <c r="E974" s="27">
        <f>+'[1]Consolidado ORG'!M971</f>
        <v>44305</v>
      </c>
      <c r="F974" s="27">
        <f>+'[1]Consolidado ORG'!N971</f>
        <v>44731</v>
      </c>
      <c r="G974" s="28">
        <f>+'[1]Consolidado ORG'!P971</f>
        <v>10</v>
      </c>
      <c r="H974" s="28">
        <f>+'[1]Consolidado ORG'!AG971</f>
        <v>121</v>
      </c>
      <c r="I974" s="29">
        <f>+'[1]Consolidado ORG'!T971</f>
        <v>50595000</v>
      </c>
      <c r="J974" s="29" t="str">
        <f>+'[1]Consolidado ORG'!V971</f>
        <v>N/A</v>
      </c>
      <c r="K974" s="29">
        <f>+'[1]Consolidado ORG'!AE971</f>
        <v>20406650</v>
      </c>
      <c r="L974" s="27" t="str">
        <f>+'[1]Consolidado ORG'!E971</f>
        <v>5 5. Contratación directa</v>
      </c>
      <c r="M974" s="27" t="str">
        <f>+'[1]Consolidado ORG'!F971</f>
        <v>6 6. Otro</v>
      </c>
    </row>
    <row r="975" spans="1:13" ht="48" x14ac:dyDescent="0.35">
      <c r="A975" s="26" t="str">
        <f>+'[1]Consolidado ORG'!A972</f>
        <v>SCJ-990-2021</v>
      </c>
      <c r="B975" s="27">
        <f>+'[1]Consolidado ORG'!B972</f>
        <v>44301</v>
      </c>
      <c r="C975" s="27" t="str">
        <f>+'[1]Consolidado ORG'!G972</f>
        <v>MONICA JOHANNA ALVARADO RODRIGUEZ</v>
      </c>
      <c r="D975" s="27" t="str">
        <f>+'[1]Consolidado ORG'!L972</f>
        <v>PRESTAR LOS SERVICIOS PROFESIONALES A LA SUBSECRETARÍA DE SEGURIDAD Y CONVIVENCIA CON EL FIN DE APOYAR LA PLANEACIÓN, CONSTRUCCIÓN Y EJECUCIÓN DE LAS HERRAMIENTAS METODOLÓGICAS CONCEPTUALES Y DE MEDICIÓN EN EL MARCO DE LA ESTRATEGIA DE ENTORNOS DE CONFIANZA</v>
      </c>
      <c r="E975" s="27">
        <f>+'[1]Consolidado ORG'!M972</f>
        <v>44305</v>
      </c>
      <c r="F975" s="27">
        <f>+'[1]Consolidado ORG'!N972</f>
        <v>44756</v>
      </c>
      <c r="G975" s="28">
        <f>+'[1]Consolidado ORG'!P972</f>
        <v>10.166666666666666</v>
      </c>
      <c r="H975" s="28">
        <f>+'[1]Consolidado ORG'!AG972</f>
        <v>141</v>
      </c>
      <c r="I975" s="29">
        <f>+'[1]Consolidado ORG'!T972</f>
        <v>63440000</v>
      </c>
      <c r="J975" s="29" t="str">
        <f>+'[1]Consolidado ORG'!V972</f>
        <v>N/A</v>
      </c>
      <c r="K975" s="29">
        <f>+'[1]Consolidado ORG'!AE972</f>
        <v>29328000</v>
      </c>
      <c r="L975" s="27" t="str">
        <f>+'[1]Consolidado ORG'!E972</f>
        <v>5 5. Contratación directa</v>
      </c>
      <c r="M975" s="27" t="str">
        <f>+'[1]Consolidado ORG'!F972</f>
        <v>6 6. Otro</v>
      </c>
    </row>
    <row r="976" spans="1:13" ht="48" x14ac:dyDescent="0.35">
      <c r="A976" s="26" t="str">
        <f>+'[1]Consolidado ORG'!A973</f>
        <v>SCJ-991-2021</v>
      </c>
      <c r="B976" s="27">
        <f>+'[1]Consolidado ORG'!B973</f>
        <v>44301</v>
      </c>
      <c r="C976" s="27" t="str">
        <f>+'[1]Consolidado ORG'!G973</f>
        <v>JORGE EDUARDO ALZATE TIBAQUIRÁ</v>
      </c>
      <c r="D976" s="27" t="str">
        <f>+'[1]Consolidado ORG'!L973</f>
        <v>PRESTAR SERVICIOS PROFESIONALES PARA APOYAR EL DISEÑO E IMPLEMENTACIÓN TERRITORIAL DE LOS PLANES Y ESTRATEGIAS DE LA DIRECCIÓN DE ACCESO A LA JUSTICIA ENFOCADAS EN EL FORTALECIMIENTO DE LA FIGURA DE LA JUSTICIA DE PAZ, EN LA RESOLUCIÓN DE CONFLICTOS COMUNITARIOS Y EL DESARROLLO DE ACTIVIDADES PEDAGÓGICAS RELACIONADAS CON EL ACCESO A LA JUSTICIA Y LA CONVIVENCIA PACÍFICA</v>
      </c>
      <c r="E976" s="27">
        <f>+'[1]Consolidado ORG'!M973</f>
        <v>44305</v>
      </c>
      <c r="F976" s="27">
        <f>+'[1]Consolidado ORG'!N973</f>
        <v>44618</v>
      </c>
      <c r="G976" s="28">
        <f>+'[1]Consolidado ORG'!P973</f>
        <v>8</v>
      </c>
      <c r="H976" s="28">
        <f>+'[1]Consolidado ORG'!AG973</f>
        <v>70</v>
      </c>
      <c r="I976" s="29">
        <f>+'[1]Consolidado ORG'!T973</f>
        <v>60000000</v>
      </c>
      <c r="J976" s="29" t="str">
        <f>+'[1]Consolidado ORG'!V973</f>
        <v>N/A</v>
      </c>
      <c r="K976" s="29">
        <f>+'[1]Consolidado ORG'!AE973</f>
        <v>17500000</v>
      </c>
      <c r="L976" s="27" t="str">
        <f>+'[1]Consolidado ORG'!E973</f>
        <v>5 5. Contratación directa</v>
      </c>
      <c r="M976" s="27" t="str">
        <f>+'[1]Consolidado ORG'!F973</f>
        <v>6 6. Otro</v>
      </c>
    </row>
    <row r="977" spans="1:13" ht="48" x14ac:dyDescent="0.35">
      <c r="A977" s="26" t="str">
        <f>+'[1]Consolidado ORG'!A974</f>
        <v>SCJ-992-2021</v>
      </c>
      <c r="B977" s="27">
        <f>+'[1]Consolidado ORG'!B974</f>
        <v>44301</v>
      </c>
      <c r="C977" s="27" t="str">
        <f>+'[1]Consolidado ORG'!G974</f>
        <v>JUAN DAVID PINZON ROMERO</v>
      </c>
      <c r="D977" s="27" t="str">
        <f>+'[1]Consolidado ORG'!L974</f>
        <v>PRESTAR LOS SERVICIOS PROFESIONALES EN DERECHO REALIZANDO LAS ACTIVIDADES RELACIONADAS CON EL INSTRUCTIVO DE ATENCIÓN Y GESTIÓN A LOS REQUERIMIENTOS JUDICIALES Y /O ADMINISTRATIVOS Y SOLICITUDES DE LAS PERSONAS PRIVADAS DE LA LIBERTAD QUE SE ENCUENTRAN EN LA CÁRCEL DISTRITAL DE VARONES Y ANEXO DE MUJERES</v>
      </c>
      <c r="E977" s="27">
        <f>+'[1]Consolidado ORG'!M974</f>
        <v>44305</v>
      </c>
      <c r="F977" s="27">
        <f>+'[1]Consolidado ORG'!N974</f>
        <v>44728</v>
      </c>
      <c r="G977" s="28">
        <f>+'[1]Consolidado ORG'!P974</f>
        <v>10</v>
      </c>
      <c r="H977" s="28">
        <f>+'[1]Consolidado ORG'!AG974</f>
        <v>118</v>
      </c>
      <c r="I977" s="29">
        <f>+'[1]Consolidado ORG'!T974</f>
        <v>34246490</v>
      </c>
      <c r="J977" s="29" t="str">
        <f>+'[1]Consolidado ORG'!V974</f>
        <v>N/A</v>
      </c>
      <c r="K977" s="29">
        <f>+'[1]Consolidado ORG'!AE974</f>
        <v>13470287</v>
      </c>
      <c r="L977" s="27" t="str">
        <f>+'[1]Consolidado ORG'!E974</f>
        <v>5 5. Contratación directa</v>
      </c>
      <c r="M977" s="27" t="str">
        <f>+'[1]Consolidado ORG'!F974</f>
        <v>6 6. Otro</v>
      </c>
    </row>
    <row r="978" spans="1:13" ht="48" x14ac:dyDescent="0.35">
      <c r="A978" s="26" t="str">
        <f>+'[1]Consolidado ORG'!A975</f>
        <v>SCJ-993-2021</v>
      </c>
      <c r="B978" s="27">
        <f>+'[1]Consolidado ORG'!B975</f>
        <v>44301</v>
      </c>
      <c r="C978" s="27" t="str">
        <f>+'[1]Consolidado ORG'!G975</f>
        <v>SILVIA ALEXANDRA AGUILERA HERRERA</v>
      </c>
      <c r="D978" s="27" t="str">
        <f>+'[1]Consolidado ORG'!L975</f>
        <v>APOYAR A LA DIRECCIÓN DE LA CÁRCEL DISTRITAL EN LA IMPLEMENTACIÓN DE LOS PROCESOS DE CLASIFICACIÓN, ORDENACIÓN, SELECCIÓN NATURAL, FOLIACIÓN, IDENTIFICACIÓN, LEVANTAMIENTO DE INVENTARIOS, ALMACENAMIENTO Y APLICACIÓN DE PROTOCOLOS DE ELIMINACIÓN Y TRANSFERENCIAS DOCUMENTALES, DE ACUERDO CON EL PROCEDIMIENTO DE ADMINISTRACIÓN DE ARCHIVOS Y EN LA RADICACIÓN, DIGITALIZACIÓN DE DOCUMENTOS DEL ÁREA DE SALUD Y DE ATENCIÓN INTEGRAL</v>
      </c>
      <c r="E978" s="27">
        <f>+'[1]Consolidado ORG'!M975</f>
        <v>44305</v>
      </c>
      <c r="F978" s="27">
        <f>+'[1]Consolidado ORG'!N975</f>
        <v>44731</v>
      </c>
      <c r="G978" s="28">
        <f>+'[1]Consolidado ORG'!P975</f>
        <v>10</v>
      </c>
      <c r="H978" s="28">
        <f>+'[1]Consolidado ORG'!AG975</f>
        <v>121</v>
      </c>
      <c r="I978" s="29">
        <f>+'[1]Consolidado ORG'!T975</f>
        <v>22487510</v>
      </c>
      <c r="J978" s="29" t="str">
        <f>+'[1]Consolidado ORG'!V975</f>
        <v>N/A</v>
      </c>
      <c r="K978" s="29">
        <f>+'[1]Consolidado ORG'!AE975</f>
        <v>9069963</v>
      </c>
      <c r="L978" s="27" t="str">
        <f>+'[1]Consolidado ORG'!E975</f>
        <v>5 5. Contratación directa</v>
      </c>
      <c r="M978" s="27" t="str">
        <f>+'[1]Consolidado ORG'!F975</f>
        <v>6 6. Otro</v>
      </c>
    </row>
    <row r="979" spans="1:13" ht="48" x14ac:dyDescent="0.35">
      <c r="A979" s="26" t="str">
        <f>+'[1]Consolidado ORG'!A976</f>
        <v>SCJ-994-2021</v>
      </c>
      <c r="B979" s="27">
        <f>+'[1]Consolidado ORG'!B976</f>
        <v>44301</v>
      </c>
      <c r="C979" s="27" t="str">
        <f>+'[1]Consolidado ORG'!G976</f>
        <v>OSWALDO CAMELO GUZMAN</v>
      </c>
      <c r="D979" s="27" t="str">
        <f>+'[1]Consolidado ORG'!L976</f>
        <v>PRESTAR LOS SERVICIOS DE APOYO A LA GESTIÓN A LA SECRETARIA DISTRITAL DE SEGURIDAD, CONVIVENCIA Y JUSTICIA COMO CONDUCTOR DE LOS VEHÍCULOS DESTINADOS COMO UNIDADES MÓVILES DE ACCESO A LA JUSTICIA.</v>
      </c>
      <c r="E979" s="27">
        <f>+'[1]Consolidado ORG'!M976</f>
        <v>44305</v>
      </c>
      <c r="F979" s="27">
        <f>+'[1]Consolidado ORG'!N976</f>
        <v>44343</v>
      </c>
      <c r="G979" s="28">
        <f>+'[1]Consolidado ORG'!P976</f>
        <v>10.333333333333334</v>
      </c>
      <c r="H979" s="28">
        <f>+'[1]Consolidado ORG'!AG976</f>
        <v>0</v>
      </c>
      <c r="I979" s="29">
        <f>+'[1]Consolidado ORG'!T976</f>
        <v>27321995</v>
      </c>
      <c r="J979" s="29" t="str">
        <f>+'[1]Consolidado ORG'!V976</f>
        <v>N/A</v>
      </c>
      <c r="K979" s="29">
        <f>+'[1]Consolidado ORG'!AE976</f>
        <v>0</v>
      </c>
      <c r="L979" s="27" t="str">
        <f>+'[1]Consolidado ORG'!E976</f>
        <v>5 5. Contratación directa</v>
      </c>
      <c r="M979" s="27" t="str">
        <f>+'[1]Consolidado ORG'!F976</f>
        <v>6 6. Otro</v>
      </c>
    </row>
    <row r="980" spans="1:13" ht="48" x14ac:dyDescent="0.35">
      <c r="A980" s="26" t="str">
        <f>+'[1]Consolidado ORG'!A977</f>
        <v>SCJ-995-2021</v>
      </c>
      <c r="B980" s="27">
        <f>+'[1]Consolidado ORG'!B977</f>
        <v>44301</v>
      </c>
      <c r="C980" s="27" t="str">
        <f>+'[1]Consolidado ORG'!G977</f>
        <v>INVERSIONES UFASA S.A.S</v>
      </c>
      <c r="D980" s="27" t="str">
        <f>+'[1]Consolidado ORG'!L977</f>
        <v>ARRENDAMIENTO DEL INMUEBLE UBICADO EN LA CALLE 17 NO. 132-18, PARQUE INDUSTRIAL LOS URAPANES BODEGA12, EN LA CIUDAD DE BOGOTÁ D.C., PARA BODEGA DE BIENES DE LA SECRETARÍA DISTRITAL DE SEGURIDAD, CONVIVENCIA Y JUSTICIA.</v>
      </c>
      <c r="E980" s="27">
        <f>+'[1]Consolidado ORG'!M977</f>
        <v>44303</v>
      </c>
      <c r="F980" s="27">
        <f>+'[1]Consolidado ORG'!N977</f>
        <v>44591</v>
      </c>
      <c r="G980" s="28">
        <f>+'[1]Consolidado ORG'!P977</f>
        <v>9.4666666666666668</v>
      </c>
      <c r="H980" s="28">
        <f>+'[1]Consolidado ORG'!AG977</f>
        <v>0</v>
      </c>
      <c r="I980" s="29">
        <f>+'[1]Consolidado ORG'!T977</f>
        <v>253526476</v>
      </c>
      <c r="J980" s="29" t="str">
        <f>+'[1]Consolidado ORG'!V977</f>
        <v>N/A</v>
      </c>
      <c r="K980" s="29">
        <f>+'[1]Consolidado ORG'!AE977</f>
        <v>0</v>
      </c>
      <c r="L980" s="27" t="str">
        <f>+'[1]Consolidado ORG'!E977</f>
        <v>5 5. Contratación directa</v>
      </c>
      <c r="M980" s="27" t="str">
        <f>+'[1]Consolidado ORG'!F977</f>
        <v>6 6. Otro</v>
      </c>
    </row>
    <row r="981" spans="1:13" ht="48" x14ac:dyDescent="0.35">
      <c r="A981" s="26" t="str">
        <f>+'[1]Consolidado ORG'!A978</f>
        <v>SCJ-996-2021</v>
      </c>
      <c r="B981" s="27">
        <f>+'[1]Consolidado ORG'!B978</f>
        <v>44301</v>
      </c>
      <c r="C981" s="27" t="str">
        <f>+'[1]Consolidado ORG'!G978</f>
        <v>JENNIFER PAOLA JOYA ASTROZ</v>
      </c>
      <c r="D981" s="27" t="str">
        <f>+'[1]Consolidado ORG'!L978</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981" s="27">
        <f>+'[1]Consolidado ORG'!M978</f>
        <v>44305</v>
      </c>
      <c r="F981" s="27">
        <f>+'[1]Consolidado ORG'!N978</f>
        <v>44487</v>
      </c>
      <c r="G981" s="28">
        <f>+'[1]Consolidado ORG'!P978</f>
        <v>6</v>
      </c>
      <c r="H981" s="28">
        <f>+'[1]Consolidado ORG'!AG978</f>
        <v>0</v>
      </c>
      <c r="I981" s="29">
        <f>+'[1]Consolidado ORG'!T978</f>
        <v>15114000</v>
      </c>
      <c r="J981" s="29" t="str">
        <f>+'[1]Consolidado ORG'!V978</f>
        <v>N/A</v>
      </c>
      <c r="K981" s="29">
        <f>+'[1]Consolidado ORG'!AE978</f>
        <v>0</v>
      </c>
      <c r="L981" s="27" t="str">
        <f>+'[1]Consolidado ORG'!E978</f>
        <v>5 5. Contratación directa</v>
      </c>
      <c r="M981" s="27" t="str">
        <f>+'[1]Consolidado ORG'!F978</f>
        <v>6 6. Otro</v>
      </c>
    </row>
    <row r="982" spans="1:13" ht="48" x14ac:dyDescent="0.35">
      <c r="A982" s="26" t="str">
        <f>+'[1]Consolidado ORG'!A979</f>
        <v>SCJ-997-2021</v>
      </c>
      <c r="B982" s="27">
        <f>+'[1]Consolidado ORG'!B979</f>
        <v>44301</v>
      </c>
      <c r="C982" s="27" t="str">
        <f>+'[1]Consolidado ORG'!G979</f>
        <v>JENNY PAOLA PULIDO RODRIGUEZ</v>
      </c>
      <c r="D982" s="27" t="str">
        <f>+'[1]Consolidado ORG'!L979</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982" s="27">
        <f>+'[1]Consolidado ORG'!M979</f>
        <v>44309</v>
      </c>
      <c r="F982" s="27">
        <f>+'[1]Consolidado ORG'!N979</f>
        <v>44491</v>
      </c>
      <c r="G982" s="28">
        <f>+'[1]Consolidado ORG'!P979</f>
        <v>6</v>
      </c>
      <c r="H982" s="28">
        <f>+'[1]Consolidado ORG'!AG979</f>
        <v>0</v>
      </c>
      <c r="I982" s="29">
        <f>+'[1]Consolidado ORG'!T979</f>
        <v>15114000</v>
      </c>
      <c r="J982" s="29" t="str">
        <f>+'[1]Consolidado ORG'!V979</f>
        <v>N/A</v>
      </c>
      <c r="K982" s="29">
        <f>+'[1]Consolidado ORG'!AE979</f>
        <v>0</v>
      </c>
      <c r="L982" s="27" t="str">
        <f>+'[1]Consolidado ORG'!E979</f>
        <v>5 5. Contratación directa</v>
      </c>
      <c r="M982" s="27" t="str">
        <f>+'[1]Consolidado ORG'!F979</f>
        <v>6 6. Otro</v>
      </c>
    </row>
    <row r="983" spans="1:13" ht="48" x14ac:dyDescent="0.35">
      <c r="A983" s="26" t="str">
        <f>+'[1]Consolidado ORG'!A980</f>
        <v>SCJ-998-2021</v>
      </c>
      <c r="B983" s="27">
        <f>+'[1]Consolidado ORG'!B980</f>
        <v>44301</v>
      </c>
      <c r="C983" s="27" t="str">
        <f>+'[1]Consolidado ORG'!G980</f>
        <v xml:space="preserve"> JUAN CARLOS CASALLAS DEVIA</v>
      </c>
      <c r="D983" s="27" t="str">
        <f>+'[1]Consolidado ORG'!L980</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983" s="27">
        <f>+'[1]Consolidado ORG'!M980</f>
        <v>44305</v>
      </c>
      <c r="F983" s="27">
        <f>+'[1]Consolidado ORG'!N980</f>
        <v>44487</v>
      </c>
      <c r="G983" s="28">
        <f>+'[1]Consolidado ORG'!P980</f>
        <v>6</v>
      </c>
      <c r="H983" s="28">
        <f>+'[1]Consolidado ORG'!AG980</f>
        <v>0</v>
      </c>
      <c r="I983" s="29">
        <f>+'[1]Consolidado ORG'!T980</f>
        <v>15114000</v>
      </c>
      <c r="J983" s="29" t="str">
        <f>+'[1]Consolidado ORG'!V980</f>
        <v>N/A</v>
      </c>
      <c r="K983" s="29">
        <f>+'[1]Consolidado ORG'!AE980</f>
        <v>0</v>
      </c>
      <c r="L983" s="27" t="str">
        <f>+'[1]Consolidado ORG'!E980</f>
        <v>5 5. Contratación directa</v>
      </c>
      <c r="M983" s="27" t="str">
        <f>+'[1]Consolidado ORG'!F980</f>
        <v>6 6. Otro</v>
      </c>
    </row>
    <row r="984" spans="1:13" ht="48" x14ac:dyDescent="0.35">
      <c r="A984" s="26" t="str">
        <f>+'[1]Consolidado ORG'!A981</f>
        <v>SCJ-999-2021</v>
      </c>
      <c r="B984" s="27">
        <f>+'[1]Consolidado ORG'!B981</f>
        <v>44301</v>
      </c>
      <c r="C984" s="27" t="str">
        <f>+'[1]Consolidado ORG'!G981</f>
        <v>GLADIS JAIMES BARRERA</v>
      </c>
      <c r="D984" s="27" t="str">
        <f>+'[1]Consolidado ORG'!L981</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984" s="27">
        <f>+'[1]Consolidado ORG'!M981</f>
        <v>44305</v>
      </c>
      <c r="F984" s="27">
        <f>+'[1]Consolidado ORG'!N981</f>
        <v>44487</v>
      </c>
      <c r="G984" s="28">
        <f>+'[1]Consolidado ORG'!P981</f>
        <v>6</v>
      </c>
      <c r="H984" s="28">
        <f>+'[1]Consolidado ORG'!AG981</f>
        <v>0</v>
      </c>
      <c r="I984" s="29">
        <f>+'[1]Consolidado ORG'!T981</f>
        <v>15114000</v>
      </c>
      <c r="J984" s="29" t="str">
        <f>+'[1]Consolidado ORG'!V981</f>
        <v>N/A</v>
      </c>
      <c r="K984" s="29">
        <f>+'[1]Consolidado ORG'!AE981</f>
        <v>0</v>
      </c>
      <c r="L984" s="27" t="str">
        <f>+'[1]Consolidado ORG'!E981</f>
        <v>5 5. Contratación directa</v>
      </c>
      <c r="M984" s="27" t="str">
        <f>+'[1]Consolidado ORG'!F981</f>
        <v>6 6. Otro</v>
      </c>
    </row>
    <row r="985" spans="1:13" ht="48" x14ac:dyDescent="0.35">
      <c r="A985" s="26" t="str">
        <f>+'[1]Consolidado ORG'!A982</f>
        <v>SCJ-1000-2021</v>
      </c>
      <c r="B985" s="27">
        <f>+'[1]Consolidado ORG'!B982</f>
        <v>44301</v>
      </c>
      <c r="C985" s="27" t="str">
        <f>+'[1]Consolidado ORG'!G982</f>
        <v>WILLIAM ANDRÉS GUERRERO SILVA</v>
      </c>
      <c r="D985" s="27" t="str">
        <f>+'[1]Consolidado ORG'!L982</f>
        <v>PRESTAR LOS SERVICIOS PROFESIONALES A LA SUBSECRETARÍA DE SEGURIDAD Y CONVIVENCIA PARA EL APOYO EN LA IMPLEMENTACIÓN Y SEGUIMIENTO A LA ESTRATEGIA DE PREVENCIÓN DE LA VIOLENCIA JUVENIL</v>
      </c>
      <c r="E985" s="27">
        <f>+'[1]Consolidado ORG'!M982</f>
        <v>44305</v>
      </c>
      <c r="F985" s="27">
        <f>+'[1]Consolidado ORG'!N982</f>
        <v>44756</v>
      </c>
      <c r="G985" s="28">
        <f>+'[1]Consolidado ORG'!P982</f>
        <v>10.166666666666666</v>
      </c>
      <c r="H985" s="28">
        <f>+'[1]Consolidado ORG'!AG982</f>
        <v>141</v>
      </c>
      <c r="I985" s="29">
        <f>+'[1]Consolidado ORG'!T982</f>
        <v>53883333</v>
      </c>
      <c r="J985" s="29" t="str">
        <f>+'[1]Consolidado ORG'!V982</f>
        <v>N/A</v>
      </c>
      <c r="K985" s="29">
        <f>+'[1]Consolidado ORG'!AE982</f>
        <v>24910000</v>
      </c>
      <c r="L985" s="27" t="str">
        <f>+'[1]Consolidado ORG'!E982</f>
        <v>5 5. Contratación directa</v>
      </c>
      <c r="M985" s="27" t="str">
        <f>+'[1]Consolidado ORG'!F982</f>
        <v>6 6. Otro</v>
      </c>
    </row>
    <row r="986" spans="1:13" ht="48" x14ac:dyDescent="0.35">
      <c r="A986" s="26" t="str">
        <f>+'[1]Consolidado ORG'!A983</f>
        <v>SCJ-1001-2021</v>
      </c>
      <c r="B986" s="27">
        <f>+'[1]Consolidado ORG'!B983</f>
        <v>44301</v>
      </c>
      <c r="C986" s="27" t="str">
        <f>+'[1]Consolidado ORG'!G983</f>
        <v>CÉSAR ANTONIO GIL FORERO</v>
      </c>
      <c r="D986" s="27" t="str">
        <f>+'[1]Consolidado ORG'!L983</f>
        <v xml:space="preserve">PRESTAR LOS SERVICIOS PROFESIONALES A LA SUBSECRETARÍA DE SEGURIDAD Y CONVIVENCIA, PARA APOYAR LA ORIENTACIÓN Y SEGUIMIENTO AL DESARROLLO E IMPLEMENTACIÓN, DE LOS PLANES, PROGRAMAS Y PROYECTOS A CARGO DE LA DIRECCIÓN DE PREVENCIÓN Y CULTURA CIUDADANA </v>
      </c>
      <c r="E986" s="27">
        <f>+'[1]Consolidado ORG'!M983</f>
        <v>44305</v>
      </c>
      <c r="F986" s="27">
        <f>+'[1]Consolidado ORG'!N983</f>
        <v>44756</v>
      </c>
      <c r="G986" s="28">
        <f>+'[1]Consolidado ORG'!P983</f>
        <v>10.166666666666666</v>
      </c>
      <c r="H986" s="28">
        <f>+'[1]Consolidado ORG'!AG983</f>
        <v>141</v>
      </c>
      <c r="I986" s="29">
        <f>+'[1]Consolidado ORG'!T983</f>
        <v>76250000</v>
      </c>
      <c r="J986" s="29" t="str">
        <f>+'[1]Consolidado ORG'!V983</f>
        <v>N/A</v>
      </c>
      <c r="K986" s="29">
        <f>+'[1]Consolidado ORG'!AE983</f>
        <v>35250000</v>
      </c>
      <c r="L986" s="27" t="str">
        <f>+'[1]Consolidado ORG'!E983</f>
        <v>5 5. Contratación directa</v>
      </c>
      <c r="M986" s="27" t="str">
        <f>+'[1]Consolidado ORG'!F983</f>
        <v>6 6. Otro</v>
      </c>
    </row>
    <row r="987" spans="1:13" ht="48" x14ac:dyDescent="0.35">
      <c r="A987" s="26" t="str">
        <f>+'[1]Consolidado ORG'!A984</f>
        <v>SCJ-1002-2021</v>
      </c>
      <c r="B987" s="27">
        <f>+'[1]Consolidado ORG'!B984</f>
        <v>44301</v>
      </c>
      <c r="C987" s="27" t="str">
        <f>+'[1]Consolidado ORG'!G984</f>
        <v>JUAN RICARDO VIRVIESCAS ANGARTITA</v>
      </c>
      <c r="D987" s="27" t="str">
        <f>+'[1]Consolidado ORG'!L984</f>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987" s="27">
        <f>+'[1]Consolidado ORG'!M984</f>
        <v>44305</v>
      </c>
      <c r="F987" s="27">
        <f>+'[1]Consolidado ORG'!N984</f>
        <v>44771</v>
      </c>
      <c r="G987" s="28">
        <f>+'[1]Consolidado ORG'!P984</f>
        <v>11</v>
      </c>
      <c r="H987" s="28">
        <f>+'[1]Consolidado ORG'!AG984</f>
        <v>133</v>
      </c>
      <c r="I987" s="29">
        <f>+'[1]Consolidado ORG'!T984</f>
        <v>27709000</v>
      </c>
      <c r="J987" s="29" t="str">
        <f>+'[1]Consolidado ORG'!V984</f>
        <v>N/A</v>
      </c>
      <c r="K987" s="29">
        <f>+'[1]Consolidado ORG'!AE984</f>
        <v>11167567</v>
      </c>
      <c r="L987" s="27" t="str">
        <f>+'[1]Consolidado ORG'!E984</f>
        <v>5 5. Contratación directa</v>
      </c>
      <c r="M987" s="27" t="str">
        <f>+'[1]Consolidado ORG'!F984</f>
        <v>6 6. Otro</v>
      </c>
    </row>
    <row r="988" spans="1:13" ht="48" x14ac:dyDescent="0.35">
      <c r="A988" s="26" t="str">
        <f>+'[1]Consolidado ORG'!A985</f>
        <v>SCJ-1003-2021</v>
      </c>
      <c r="B988" s="27">
        <f>+'[1]Consolidado ORG'!B985</f>
        <v>44301</v>
      </c>
      <c r="C988" s="27" t="str">
        <f>+'[1]Consolidado ORG'!G985</f>
        <v>MARYLIN MÉNDEZ MEDINA</v>
      </c>
      <c r="D988" s="27" t="str">
        <f>+'[1]Consolidado ORG'!L985</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988" s="27">
        <f>+'[1]Consolidado ORG'!M985</f>
        <v>44305</v>
      </c>
      <c r="F988" s="27">
        <f>+'[1]Consolidado ORG'!N985</f>
        <v>44771</v>
      </c>
      <c r="G988" s="28">
        <f>+'[1]Consolidado ORG'!P985</f>
        <v>11</v>
      </c>
      <c r="H988" s="28">
        <f>+'[1]Consolidado ORG'!AG985</f>
        <v>133</v>
      </c>
      <c r="I988" s="29">
        <f>+'[1]Consolidado ORG'!T985</f>
        <v>27709000</v>
      </c>
      <c r="J988" s="29" t="str">
        <f>+'[1]Consolidado ORG'!V985</f>
        <v>N/A</v>
      </c>
      <c r="K988" s="29">
        <f>+'[1]Consolidado ORG'!AE985</f>
        <v>11167567</v>
      </c>
      <c r="L988" s="27" t="str">
        <f>+'[1]Consolidado ORG'!E985</f>
        <v>5 5. Contratación directa</v>
      </c>
      <c r="M988" s="27" t="str">
        <f>+'[1]Consolidado ORG'!F985</f>
        <v>6 6. Otro</v>
      </c>
    </row>
    <row r="989" spans="1:13" ht="48" x14ac:dyDescent="0.35">
      <c r="A989" s="26" t="str">
        <f>+'[1]Consolidado ORG'!A986</f>
        <v>SCJ-1004-2021</v>
      </c>
      <c r="B989" s="27">
        <f>+'[1]Consolidado ORG'!B986</f>
        <v>44302</v>
      </c>
      <c r="C989" s="27" t="str">
        <f>+'[1]Consolidado ORG'!G986</f>
        <v xml:space="preserve">JUAN PABLO CARO RODRIGUEZ </v>
      </c>
      <c r="D989" s="27" t="str">
        <f>+'[1]Consolidado ORG'!L986</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989" s="27">
        <f>+'[1]Consolidado ORG'!M986</f>
        <v>44306</v>
      </c>
      <c r="F989" s="27">
        <f>+'[1]Consolidado ORG'!N986</f>
        <v>44639</v>
      </c>
      <c r="G989" s="28">
        <f>+'[1]Consolidado ORG'!P986</f>
        <v>11</v>
      </c>
      <c r="H989" s="28">
        <f>+'[1]Consolidado ORG'!AG986</f>
        <v>0</v>
      </c>
      <c r="I989" s="29">
        <f>+'[1]Consolidado ORG'!T986</f>
        <v>27709000</v>
      </c>
      <c r="J989" s="29" t="str">
        <f>+'[1]Consolidado ORG'!V986</f>
        <v>N/A</v>
      </c>
      <c r="K989" s="29">
        <f>+'[1]Consolidado ORG'!AE986</f>
        <v>0</v>
      </c>
      <c r="L989" s="27" t="str">
        <f>+'[1]Consolidado ORG'!E986</f>
        <v>5 5. Contratación directa</v>
      </c>
      <c r="M989" s="27" t="str">
        <f>+'[1]Consolidado ORG'!F986</f>
        <v>6 6. Otro</v>
      </c>
    </row>
    <row r="990" spans="1:13" ht="48" x14ac:dyDescent="0.35">
      <c r="A990" s="26" t="str">
        <f>+'[1]Consolidado ORG'!A987</f>
        <v>SCJ-1005-2021</v>
      </c>
      <c r="B990" s="27">
        <f>+'[1]Consolidado ORG'!B987</f>
        <v>44302</v>
      </c>
      <c r="C990" s="27" t="str">
        <f>+'[1]Consolidado ORG'!G987</f>
        <v>HEIDY JOHANA TOLEDO NIÑO</v>
      </c>
      <c r="D990" s="27" t="str">
        <f>+'[1]Consolidado ORG'!L987</f>
        <v xml:space="preserve">PRESTAR SERVICIOS PROFESIONALES A LA DIRECCIÓN DE LA CÁRCEL DISTRITAL DE VARONES Y ANEXO DE MUJERES, APOYANDO LOS PROCESOS DE CALIDAD DE LA CÁRCEL DISTRITAL, ASI COMO LOS REQUERIMIENTOS QUE SEAN NECESARIOS PARA LA ACREDITACIÓN INTERNACIONAL ANTE LA ASOCIACIÓN DE CORRECCIONALES DE AMÉRICA – ACA </v>
      </c>
      <c r="E990" s="27">
        <f>+'[1]Consolidado ORG'!M987</f>
        <v>44306</v>
      </c>
      <c r="F990" s="27">
        <f>+'[1]Consolidado ORG'!N987</f>
        <v>44730</v>
      </c>
      <c r="G990" s="28">
        <f>+'[1]Consolidado ORG'!P987</f>
        <v>9.3333333333333339</v>
      </c>
      <c r="H990" s="28">
        <f>+'[1]Consolidado ORG'!AG987</f>
        <v>140</v>
      </c>
      <c r="I990" s="29">
        <f>+'[1]Consolidado ORG'!T987</f>
        <v>74666667</v>
      </c>
      <c r="J990" s="29" t="str">
        <f>+'[1]Consolidado ORG'!V987</f>
        <v>N/A</v>
      </c>
      <c r="K990" s="29">
        <f>+'[1]Consolidado ORG'!AE987</f>
        <v>37333334</v>
      </c>
      <c r="L990" s="27" t="str">
        <f>+'[1]Consolidado ORG'!E987</f>
        <v>5 5. Contratación directa</v>
      </c>
      <c r="M990" s="27" t="str">
        <f>+'[1]Consolidado ORG'!F987</f>
        <v>6 6. Otro</v>
      </c>
    </row>
    <row r="991" spans="1:13" ht="48" x14ac:dyDescent="0.35">
      <c r="A991" s="26" t="str">
        <f>+'[1]Consolidado ORG'!A988</f>
        <v>SCJ-1006-2021</v>
      </c>
      <c r="B991" s="27">
        <f>+'[1]Consolidado ORG'!B988</f>
        <v>44302</v>
      </c>
      <c r="C991" s="27" t="str">
        <f>+'[1]Consolidado ORG'!G988</f>
        <v xml:space="preserve">AUTOMAYOR SA   </v>
      </c>
      <c r="D991" s="27" t="str">
        <f>+'[1]Consolidado ORG'!L988</f>
        <v>ADQUISICIÓN DE VEHÍCULOS PARA LA SECRETARIA DISTRITAL DE SEGURIDAD, CONVIVENCIA Y JUSTICIA AL SERVICIO DE LA UNIDAD ADMINISTRATIVA ESPECIAL MIGRACIÓN COLOMBIA</v>
      </c>
      <c r="E991" s="27">
        <f>+'[1]Consolidado ORG'!M988</f>
        <v>44302</v>
      </c>
      <c r="F991" s="27">
        <f>+'[1]Consolidado ORG'!N988</f>
        <v>44454</v>
      </c>
      <c r="G991" s="28">
        <f>+'[1]Consolidado ORG'!P988</f>
        <v>5</v>
      </c>
      <c r="H991" s="28">
        <f>+'[1]Consolidado ORG'!AG988</f>
        <v>0</v>
      </c>
      <c r="I991" s="29">
        <f>+'[1]Consolidado ORG'!T988</f>
        <v>344762349</v>
      </c>
      <c r="J991" s="29" t="str">
        <f>+'[1]Consolidado ORG'!V988</f>
        <v>NA</v>
      </c>
      <c r="K991" s="29">
        <f>+'[1]Consolidado ORG'!AE988</f>
        <v>0</v>
      </c>
      <c r="L991" s="27" t="str">
        <f>+'[1]Consolidado ORG'!E988</f>
        <v>2 2. Selección abreviada</v>
      </c>
      <c r="M991" s="27" t="str">
        <f>+'[1]Consolidado ORG'!F988</f>
        <v>6 6. Otro</v>
      </c>
    </row>
    <row r="992" spans="1:13" ht="48" x14ac:dyDescent="0.35">
      <c r="A992" s="26" t="str">
        <f>+'[1]Consolidado ORG'!A989</f>
        <v>SCJ-1007-2021</v>
      </c>
      <c r="B992" s="27">
        <f>+'[1]Consolidado ORG'!B989</f>
        <v>44302</v>
      </c>
      <c r="C992" s="27" t="str">
        <f>+'[1]Consolidado ORG'!G989</f>
        <v>CRISANTO SNEIDER MOSQUERA</v>
      </c>
      <c r="D992" s="27" t="str">
        <f>+'[1]Consolidado ORG'!L989</f>
        <v>PRESTAR LOS SERVICIOS PROFESIONALES EN DERECHO REALIZANDO LAS ACTIVIDADES RELACIONADAS CON EL INSTRUCTIVO DE ATENCIÓN Y GESTIÓN A LOS REQUERIMIENTOS JUDICIALES Y /O ADMINISTRATIVOS Y SOLICITUDES DE LAS PERSONAS PRIVADAS DE LA LIBERTAD QUE SE ENCUENTRAN EN LA CÁRCEL DISTRITAL DE VARONES Y ANEXO DE MUJERES.</v>
      </c>
      <c r="E992" s="27">
        <f>+'[1]Consolidado ORG'!M989</f>
        <v>44306</v>
      </c>
      <c r="F992" s="27">
        <f>+'[1]Consolidado ORG'!N989</f>
        <v>44731</v>
      </c>
      <c r="G992" s="28">
        <f>+'[1]Consolidado ORG'!P989</f>
        <v>10</v>
      </c>
      <c r="H992" s="28">
        <f>+'[1]Consolidado ORG'!AG989</f>
        <v>120</v>
      </c>
      <c r="I992" s="29">
        <f>+'[1]Consolidado ORG'!T989</f>
        <v>34246490</v>
      </c>
      <c r="J992" s="29" t="str">
        <f>+'[1]Consolidado ORG'!V989</f>
        <v>N/A</v>
      </c>
      <c r="K992" s="29">
        <f>+'[1]Consolidado ORG'!AE989</f>
        <v>13698596</v>
      </c>
      <c r="L992" s="27" t="str">
        <f>+'[1]Consolidado ORG'!E989</f>
        <v>5 5. Contratación directa</v>
      </c>
      <c r="M992" s="27" t="str">
        <f>+'[1]Consolidado ORG'!F989</f>
        <v>6 6. Otro</v>
      </c>
    </row>
    <row r="993" spans="1:13" ht="48" x14ac:dyDescent="0.35">
      <c r="A993" s="26" t="str">
        <f>+'[1]Consolidado ORG'!A990</f>
        <v>SCJ-1008-2021</v>
      </c>
      <c r="B993" s="27">
        <f>+'[1]Consolidado ORG'!B990</f>
        <v>44305</v>
      </c>
      <c r="C993" s="27" t="str">
        <f>+'[1]Consolidado ORG'!G990</f>
        <v>GINNA GISELA CORONADO GERARDINO</v>
      </c>
      <c r="D993" s="27" t="str">
        <f>+'[1]Consolidado ORG'!L990</f>
        <v>PRESTAR  SERVICIOS PROFESIONALES PARA APOYAR LA OPERACIÓN Y ALIMENTACIÓN DEL APLICATIVO SICAPITAL – MODULO SISCO, ASI COMO LOS DIFERENTES TRÁMITES DEL PROCESO DE CONTRATACIÓN, Y ACTUALIZACIÓN DEL INVENTARIO DE  MUEBLES E INMUEBLES DE LA CÁRCEL DISTRITAL DE VARONES Y ANEXO DE MUJERE</v>
      </c>
      <c r="E993" s="27">
        <f>+'[1]Consolidado ORG'!M990</f>
        <v>44308</v>
      </c>
      <c r="F993" s="27">
        <f>+'[1]Consolidado ORG'!N990</f>
        <v>44731</v>
      </c>
      <c r="G993" s="28">
        <f>+'[1]Consolidado ORG'!P990</f>
        <v>10</v>
      </c>
      <c r="H993" s="28">
        <f>+'[1]Consolidado ORG'!AG990</f>
        <v>118</v>
      </c>
      <c r="I993" s="29">
        <f>+'[1]Consolidado ORG'!T990</f>
        <v>35563500</v>
      </c>
      <c r="J993" s="29" t="str">
        <f>+'[1]Consolidado ORG'!V990</f>
        <v>N/A</v>
      </c>
      <c r="K993" s="29">
        <f>+'[1]Consolidado ORG'!AE990</f>
        <v>13988310</v>
      </c>
      <c r="L993" s="27" t="str">
        <f>+'[1]Consolidado ORG'!E990</f>
        <v>5 5. Contratación directa</v>
      </c>
      <c r="M993" s="27" t="str">
        <f>+'[1]Consolidado ORG'!F990</f>
        <v>6 6. Otro</v>
      </c>
    </row>
    <row r="994" spans="1:13" ht="48" x14ac:dyDescent="0.35">
      <c r="A994" s="26" t="str">
        <f>+'[1]Consolidado ORG'!A991</f>
        <v>SCJ-1009-2021</v>
      </c>
      <c r="B994" s="27">
        <f>+'[1]Consolidado ORG'!B991</f>
        <v>44305</v>
      </c>
      <c r="C994" s="27" t="str">
        <f>+'[1]Consolidado ORG'!G991</f>
        <v>MILTON ZULUAGA TINJACA</v>
      </c>
      <c r="D994" s="27" t="str">
        <f>+'[1]Consolidado ORG'!L991</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994" s="27">
        <f>+'[1]Consolidado ORG'!M991</f>
        <v>44308</v>
      </c>
      <c r="F994" s="27">
        <f>+'[1]Consolidado ORG'!N991</f>
        <v>44490</v>
      </c>
      <c r="G994" s="28">
        <f>+'[1]Consolidado ORG'!P991</f>
        <v>6</v>
      </c>
      <c r="H994" s="28">
        <f>+'[1]Consolidado ORG'!AG991</f>
        <v>0</v>
      </c>
      <c r="I994" s="29">
        <f>+'[1]Consolidado ORG'!T991</f>
        <v>15114000</v>
      </c>
      <c r="J994" s="29" t="str">
        <f>+'[1]Consolidado ORG'!V991</f>
        <v>N/A</v>
      </c>
      <c r="K994" s="29">
        <f>+'[1]Consolidado ORG'!AE991</f>
        <v>0</v>
      </c>
      <c r="L994" s="27" t="str">
        <f>+'[1]Consolidado ORG'!E991</f>
        <v>5 5. Contratación directa</v>
      </c>
      <c r="M994" s="27" t="str">
        <f>+'[1]Consolidado ORG'!F991</f>
        <v>6 6. Otro</v>
      </c>
    </row>
    <row r="995" spans="1:13" ht="48" x14ac:dyDescent="0.35">
      <c r="A995" s="26" t="str">
        <f>+'[1]Consolidado ORG'!A992</f>
        <v>SCJ-1010-2021</v>
      </c>
      <c r="B995" s="27">
        <f>+'[1]Consolidado ORG'!B992</f>
        <v>44305</v>
      </c>
      <c r="C995" s="27" t="str">
        <f>+'[1]Consolidado ORG'!G992</f>
        <v>ANGIE ALIETH DAZA SANDOVAL</v>
      </c>
      <c r="D995" s="27" t="str">
        <f>+'[1]Consolidado ORG'!L992</f>
        <v xml:space="preserve">PRESTAR SERVICIOS PROFESIONALES EN LA CÁRCEL DISTRITAL DE VARONES Y ANEXO DE MUJERES, PARA ACOMPAÑAR LOS TEMAS DE INFRAESTRUCTURA QUE INVOLUCREN EL CUMPLIMIENTO DE ESTANDARES DE CALIDAD REQUERIDOS PARA LA CERTIFICACION INTERNACIONAL  
 </v>
      </c>
      <c r="E995" s="27">
        <f>+'[1]Consolidado ORG'!M992</f>
        <v>44308</v>
      </c>
      <c r="F995" s="27">
        <f>+'[1]Consolidado ORG'!N992</f>
        <v>44730</v>
      </c>
      <c r="G995" s="28">
        <f>+'[1]Consolidado ORG'!P992</f>
        <v>9.3333333333333339</v>
      </c>
      <c r="H995" s="28">
        <f>+'[1]Consolidado ORG'!AG992</f>
        <v>138</v>
      </c>
      <c r="I995" s="29">
        <f>+'[1]Consolidado ORG'!T992</f>
        <v>58800000</v>
      </c>
      <c r="J995" s="29" t="str">
        <f>+'[1]Consolidado ORG'!V992</f>
        <v>N/A</v>
      </c>
      <c r="K995" s="29">
        <f>+'[1]Consolidado ORG'!AE992</f>
        <v>28980000</v>
      </c>
      <c r="L995" s="27" t="str">
        <f>+'[1]Consolidado ORG'!E992</f>
        <v>5 5. Contratación directa</v>
      </c>
      <c r="M995" s="27" t="str">
        <f>+'[1]Consolidado ORG'!F992</f>
        <v>6 6. Otro</v>
      </c>
    </row>
    <row r="996" spans="1:13" ht="48" x14ac:dyDescent="0.35">
      <c r="A996" s="26" t="str">
        <f>+'[1]Consolidado ORG'!A993</f>
        <v>SCJ-1011-2021</v>
      </c>
      <c r="B996" s="27">
        <f>+'[1]Consolidado ORG'!B993</f>
        <v>44305</v>
      </c>
      <c r="C996" s="27" t="str">
        <f>+'[1]Consolidado ORG'!G993</f>
        <v>ROSA HIMELDA DE LEON PEREZ</v>
      </c>
      <c r="D996" s="27" t="str">
        <f>+'[1]Consolidado ORG'!L993</f>
        <v>PRESTAR LOS SERVICIOS DE APOYO A LA GESTIÓN PARA ADELANTAR LAS ACTIVIDADES TÉCNICAS, ADMINISTRATIVAS Y ASISTENCIALES QUE SEAN REQUERIDAS POR LA DIRECCIÓN DE SEGURIDAD</v>
      </c>
      <c r="E996" s="27">
        <f>+'[1]Consolidado ORG'!M993</f>
        <v>44308</v>
      </c>
      <c r="F996" s="27">
        <f>+'[1]Consolidado ORG'!N993</f>
        <v>44752</v>
      </c>
      <c r="G996" s="28">
        <f>+'[1]Consolidado ORG'!P993</f>
        <v>10</v>
      </c>
      <c r="H996" s="28">
        <f>+'[1]Consolidado ORG'!AG993</f>
        <v>139</v>
      </c>
      <c r="I996" s="29">
        <f>+'[1]Consolidado ORG'!T993</f>
        <v>29460000</v>
      </c>
      <c r="J996" s="29" t="str">
        <f>+'[1]Consolidado ORG'!V993</f>
        <v>N/A</v>
      </c>
      <c r="K996" s="29">
        <f>+'[1]Consolidado ORG'!AE993</f>
        <v>13649800</v>
      </c>
      <c r="L996" s="27" t="str">
        <f>+'[1]Consolidado ORG'!E993</f>
        <v>5 5. Contratación directa</v>
      </c>
      <c r="M996" s="27" t="str">
        <f>+'[1]Consolidado ORG'!F993</f>
        <v>6 6. Otro</v>
      </c>
    </row>
    <row r="997" spans="1:13" ht="48" x14ac:dyDescent="0.35">
      <c r="A997" s="26" t="str">
        <f>+'[1]Consolidado ORG'!A994</f>
        <v>SCJ-1012-2021</v>
      </c>
      <c r="B997" s="27">
        <f>+'[1]Consolidado ORG'!B994</f>
        <v>44305</v>
      </c>
      <c r="C997" s="27" t="str">
        <f>+'[1]Consolidado ORG'!G994</f>
        <v>MONICA DEL SOCORRO CORTES MATHIEU</v>
      </c>
      <c r="D997" s="27" t="str">
        <f>+'[1]Consolidado ORG'!L994</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997" s="27">
        <f>+'[1]Consolidado ORG'!M994</f>
        <v>44308</v>
      </c>
      <c r="F997" s="27">
        <f>+'[1]Consolidado ORG'!N994</f>
        <v>44490</v>
      </c>
      <c r="G997" s="28">
        <f>+'[1]Consolidado ORG'!P994</f>
        <v>6</v>
      </c>
      <c r="H997" s="28">
        <f>+'[1]Consolidado ORG'!AG994</f>
        <v>0</v>
      </c>
      <c r="I997" s="29">
        <f>+'[1]Consolidado ORG'!T994</f>
        <v>15114000</v>
      </c>
      <c r="J997" s="29" t="str">
        <f>+'[1]Consolidado ORG'!V994</f>
        <v>N/A</v>
      </c>
      <c r="K997" s="29">
        <f>+'[1]Consolidado ORG'!AE994</f>
        <v>0</v>
      </c>
      <c r="L997" s="27" t="str">
        <f>+'[1]Consolidado ORG'!E994</f>
        <v>5 5. Contratación directa</v>
      </c>
      <c r="M997" s="27" t="str">
        <f>+'[1]Consolidado ORG'!F994</f>
        <v>6 6. Otro</v>
      </c>
    </row>
    <row r="998" spans="1:13" ht="48" x14ac:dyDescent="0.35">
      <c r="A998" s="26" t="str">
        <f>+'[1]Consolidado ORG'!A995</f>
        <v>SCJ-1013-2021</v>
      </c>
      <c r="B998" s="27">
        <f>+'[1]Consolidado ORG'!B995</f>
        <v>44305</v>
      </c>
      <c r="C998" s="27" t="str">
        <f>+'[1]Consolidado ORG'!G995</f>
        <v>TATIANA ELIZABETH PERDOMO GÓMEZ</v>
      </c>
      <c r="D998" s="27" t="str">
        <f>+'[1]Consolidado ORG'!L995</f>
        <v>PRESTAR SERVICIOS PROFESIONALES PARA APOYAR LAS LABORES DE ARTICULACIÓN INTERINSTITUCIONAL CON LAS ENTIDADES OPERADORAS DE JUSTICIA, EN EL MARCO DE LAS ESTRATEGIAS PARA EL FORTALECIMIENTO Y MEJORA DE LAS CAPACIDADES DEL SISTEMA DISTRITAL DE JUSTICIA</v>
      </c>
      <c r="E998" s="27">
        <f>+'[1]Consolidado ORG'!M995</f>
        <v>44308</v>
      </c>
      <c r="F998" s="27">
        <f>+'[1]Consolidado ORG'!N995</f>
        <v>44731</v>
      </c>
      <c r="G998" s="28">
        <f>+'[1]Consolidado ORG'!P995</f>
        <v>10</v>
      </c>
      <c r="H998" s="28">
        <f>+'[1]Consolidado ORG'!AG995</f>
        <v>118</v>
      </c>
      <c r="I998" s="29">
        <f>+'[1]Consolidado ORG'!T995</f>
        <v>61440000</v>
      </c>
      <c r="J998" s="29" t="str">
        <f>+'[1]Consolidado ORG'!V995</f>
        <v>N/A</v>
      </c>
      <c r="K998" s="29">
        <f>+'[1]Consolidado ORG'!AE995</f>
        <v>24166400</v>
      </c>
      <c r="L998" s="27" t="str">
        <f>+'[1]Consolidado ORG'!E995</f>
        <v>5 5. Contratación directa</v>
      </c>
      <c r="M998" s="27" t="str">
        <f>+'[1]Consolidado ORG'!F995</f>
        <v>6 6. Otro</v>
      </c>
    </row>
    <row r="999" spans="1:13" ht="48" x14ac:dyDescent="0.35">
      <c r="A999" s="26" t="str">
        <f>+'[1]Consolidado ORG'!A996</f>
        <v>SCJ-1014-2021</v>
      </c>
      <c r="B999" s="27">
        <f>+'[1]Consolidado ORG'!B996</f>
        <v>44306</v>
      </c>
      <c r="C999" s="27" t="str">
        <f>+'[1]Consolidado ORG'!G996</f>
        <v>LUIS CARLOS ROJAS PABÓN</v>
      </c>
      <c r="D999" s="27" t="str">
        <f>+'[1]Consolidado ORG'!L996</f>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v>
      </c>
      <c r="E999" s="27">
        <f>+'[1]Consolidado ORG'!M996</f>
        <v>44308</v>
      </c>
      <c r="F999" s="27">
        <f>+'[1]Consolidado ORG'!N996</f>
        <v>44731</v>
      </c>
      <c r="G999" s="28">
        <f>+'[1]Consolidado ORG'!P996</f>
        <v>10</v>
      </c>
      <c r="H999" s="28">
        <f>+'[1]Consolidado ORG'!AG996</f>
        <v>118</v>
      </c>
      <c r="I999" s="29">
        <f>+'[1]Consolidado ORG'!T996</f>
        <v>39000000</v>
      </c>
      <c r="J999" s="29" t="str">
        <f>+'[1]Consolidado ORG'!V996</f>
        <v>N/A</v>
      </c>
      <c r="K999" s="29">
        <f>+'[1]Consolidado ORG'!AE996</f>
        <v>15340000</v>
      </c>
      <c r="L999" s="27" t="str">
        <f>+'[1]Consolidado ORG'!E996</f>
        <v>5 5. Contratación directa</v>
      </c>
      <c r="M999" s="27" t="str">
        <f>+'[1]Consolidado ORG'!F996</f>
        <v>6 6. Otro</v>
      </c>
    </row>
    <row r="1000" spans="1:13" ht="48" x14ac:dyDescent="0.35">
      <c r="A1000" s="26" t="str">
        <f>+'[1]Consolidado ORG'!A997</f>
        <v>SCJ-1015-2021</v>
      </c>
      <c r="B1000" s="27">
        <f>+'[1]Consolidado ORG'!B997</f>
        <v>44306</v>
      </c>
      <c r="C1000" s="27" t="str">
        <f>+'[1]Consolidado ORG'!G997</f>
        <v>NATALIA ANDREA PARDO ARIZA</v>
      </c>
      <c r="D1000" s="27" t="str">
        <f>+'[1]Consolidado ORG'!L997</f>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v>
      </c>
      <c r="E1000" s="27">
        <f>+'[1]Consolidado ORG'!M997</f>
        <v>44308</v>
      </c>
      <c r="F1000" s="27">
        <f>+'[1]Consolidado ORG'!N997</f>
        <v>44731</v>
      </c>
      <c r="G1000" s="28">
        <f>+'[1]Consolidado ORG'!P997</f>
        <v>10</v>
      </c>
      <c r="H1000" s="28">
        <f>+'[1]Consolidado ORG'!AG997</f>
        <v>118</v>
      </c>
      <c r="I1000" s="29">
        <f>+'[1]Consolidado ORG'!T997</f>
        <v>39000000</v>
      </c>
      <c r="J1000" s="29" t="str">
        <f>+'[1]Consolidado ORG'!V997</f>
        <v>N/A</v>
      </c>
      <c r="K1000" s="29">
        <f>+'[1]Consolidado ORG'!AE997</f>
        <v>15340000</v>
      </c>
      <c r="L1000" s="27" t="str">
        <f>+'[1]Consolidado ORG'!E997</f>
        <v>5 5. Contratación directa</v>
      </c>
      <c r="M1000" s="27" t="str">
        <f>+'[1]Consolidado ORG'!F997</f>
        <v>6 6. Otro</v>
      </c>
    </row>
    <row r="1001" spans="1:13" ht="48" x14ac:dyDescent="0.35">
      <c r="A1001" s="26" t="str">
        <f>+'[1]Consolidado ORG'!A998</f>
        <v>SCJ-1016-2021</v>
      </c>
      <c r="B1001" s="27">
        <f>+'[1]Consolidado ORG'!B998</f>
        <v>44306</v>
      </c>
      <c r="C1001" s="27" t="str">
        <f>+'[1]Consolidado ORG'!G998</f>
        <v>LUZ MYRIAM TOVAR LAMILLA</v>
      </c>
      <c r="D1001" s="27" t="str">
        <f>+'[1]Consolidado ORG'!L998</f>
        <v>PRESTAR SERVICIOS PROFESIONALES PARA APOYAR JURIDICAMENTE A LA DIRECCION DE LA CÁRCEL DISTRITAL DE VARONES Y ANEXO DE MUJERES EN LOS PROCESOS RELACIONADOS CON LAS ACTIVIDADES PRECONTRACTUALES, CONTRACTUALES Y POSCONTRACTUALES</v>
      </c>
      <c r="E1001" s="27">
        <f>+'[1]Consolidado ORG'!M998</f>
        <v>44308</v>
      </c>
      <c r="F1001" s="27">
        <f>+'[1]Consolidado ORG'!N998</f>
        <v>44730</v>
      </c>
      <c r="G1001" s="28">
        <f>+'[1]Consolidado ORG'!P998</f>
        <v>9.3333333333333339</v>
      </c>
      <c r="H1001" s="28">
        <f>+'[1]Consolidado ORG'!AG998</f>
        <v>138</v>
      </c>
      <c r="I1001" s="29">
        <f>+'[1]Consolidado ORG'!T998</f>
        <v>79333333</v>
      </c>
      <c r="J1001" s="29" t="str">
        <f>+'[1]Consolidado ORG'!V998</f>
        <v>N/A</v>
      </c>
      <c r="K1001" s="29">
        <f>+'[1]Consolidado ORG'!AE998</f>
        <v>39100000</v>
      </c>
      <c r="L1001" s="27" t="str">
        <f>+'[1]Consolidado ORG'!E998</f>
        <v>5 5. Contratación directa</v>
      </c>
      <c r="M1001" s="27" t="str">
        <f>+'[1]Consolidado ORG'!F998</f>
        <v>6 6. Otro</v>
      </c>
    </row>
    <row r="1002" spans="1:13" ht="48" x14ac:dyDescent="0.35">
      <c r="A1002" s="26" t="str">
        <f>+'[1]Consolidado ORG'!A999</f>
        <v>SCJ-1017-2021</v>
      </c>
      <c r="B1002" s="27">
        <f>+'[1]Consolidado ORG'!B999</f>
        <v>44306</v>
      </c>
      <c r="C1002" s="27" t="str">
        <f>+'[1]Consolidado ORG'!G999</f>
        <v>DANIELA CASTILLA CORZO</v>
      </c>
      <c r="D1002" s="27" t="str">
        <f>+'[1]Consolidado ORG'!L999</f>
        <v>PRESTAR SERVICIOS PROFESIONALES A LA DIRECCIÓN DE RESPONSABILIDAD PENAL ADOLESCENTE EN ATENCIÓN PSICOLÓGICA A LOS ADOLESCENTES Y JÓVENES EN CONFLICTO CON LA LEY Y DEMÁS POBLACIÓN QUE SEA ASIGNADA, CON EL FIN DE IMPLEMENTAR UNA ESTRATEGIA PARA LA IDENTIFICACIÓN DE EMOCIONES Y EL ENTRENAMIENTO EN HABILIDADES DE REGULACIÓN PARA MEJORAR LA TOMA DE DECISIONES E IDENTIFICAR FACTORES DE RIESGO.</v>
      </c>
      <c r="E1002" s="27">
        <f>+'[1]Consolidado ORG'!M999</f>
        <v>44309</v>
      </c>
      <c r="F1002" s="27">
        <f>+'[1]Consolidado ORG'!N999</f>
        <v>44731</v>
      </c>
      <c r="G1002" s="28">
        <f>+'[1]Consolidado ORG'!P999</f>
        <v>10</v>
      </c>
      <c r="H1002" s="28">
        <f>+'[1]Consolidado ORG'!AG999</f>
        <v>117</v>
      </c>
      <c r="I1002" s="29">
        <f>+'[1]Consolidado ORG'!T999</f>
        <v>50595000</v>
      </c>
      <c r="J1002" s="29" t="str">
        <f>+'[1]Consolidado ORG'!V999</f>
        <v>N/A</v>
      </c>
      <c r="K1002" s="29">
        <f>+'[1]Consolidado ORG'!AE999</f>
        <v>19732050</v>
      </c>
      <c r="L1002" s="27" t="str">
        <f>+'[1]Consolidado ORG'!E999</f>
        <v>5 5. Contratación directa</v>
      </c>
      <c r="M1002" s="27" t="str">
        <f>+'[1]Consolidado ORG'!F999</f>
        <v>6 6. Otro</v>
      </c>
    </row>
    <row r="1003" spans="1:13" ht="48" x14ac:dyDescent="0.35">
      <c r="A1003" s="26" t="str">
        <f>+'[1]Consolidado ORG'!A1000</f>
        <v>SCJ-1018-2021</v>
      </c>
      <c r="B1003" s="27">
        <f>+'[1]Consolidado ORG'!B1000</f>
        <v>44306</v>
      </c>
      <c r="C1003" s="27" t="str">
        <f>+'[1]Consolidado ORG'!G1000</f>
        <v>NOLBERTO OLAYA SANTOS</v>
      </c>
      <c r="D1003" s="27" t="str">
        <f>+'[1]Consolidado ORG'!L1000</f>
        <v>PRESTAR SERVICIOS PROFESIONALES COMO ANTROPOLOGO, REALIZANDO INTERVENCION INDIVIDUAL Y GRUPAL DESDE EL MODELO DE LA SOCIO EDUCACION PARA LA REINSERCIÓN SOCIAL, A LAS PERSONAS PRIVADAS DE LA LIBERTAD DE LA CARCEL DISTRITAL DE VARONES Y ANEXO DE MUJERES</v>
      </c>
      <c r="E1003" s="27">
        <f>+'[1]Consolidado ORG'!M1000</f>
        <v>44308</v>
      </c>
      <c r="F1003" s="27">
        <f>+'[1]Consolidado ORG'!N1000</f>
        <v>44730</v>
      </c>
      <c r="G1003" s="28">
        <f>+'[1]Consolidado ORG'!P1000</f>
        <v>9.3333333333333339</v>
      </c>
      <c r="H1003" s="28">
        <f>+'[1]Consolidado ORG'!AG1000</f>
        <v>138</v>
      </c>
      <c r="I1003" s="29">
        <f>+'[1]Consolidado ORG'!T1000</f>
        <v>41976685</v>
      </c>
      <c r="J1003" s="29" t="str">
        <f>+'[1]Consolidado ORG'!V1000</f>
        <v>N/A</v>
      </c>
      <c r="K1003" s="29">
        <f>+'[1]Consolidado ORG'!AE1000</f>
        <v>20688510</v>
      </c>
      <c r="L1003" s="27" t="str">
        <f>+'[1]Consolidado ORG'!E1000</f>
        <v>5 5. Contratación directa</v>
      </c>
      <c r="M1003" s="27" t="str">
        <f>+'[1]Consolidado ORG'!F1000</f>
        <v>6 6. Otro</v>
      </c>
    </row>
    <row r="1004" spans="1:13" ht="48" x14ac:dyDescent="0.35">
      <c r="A1004" s="26" t="str">
        <f>+'[1]Consolidado ORG'!A1001</f>
        <v>SCJ-1019-2021</v>
      </c>
      <c r="B1004" s="27">
        <f>+'[1]Consolidado ORG'!B1001</f>
        <v>44306</v>
      </c>
      <c r="C1004" s="27" t="str">
        <f>+'[1]Consolidado ORG'!G1001</f>
        <v>HEIDY CATERINE CARREÑO GUERRERO</v>
      </c>
      <c r="D1004" s="27" t="str">
        <f>+'[1]Consolidado ORG'!L1001</f>
        <v>PRESTAR SERVICIOS PROFESIONALES PARA APOYAR Y ACOMPAÑAR PSICOLOGICAMENTE A LAS PERSONAS PRIVADAS DE LA LIBERTAD DE LA CÁRCEL DISTRITAL DE VARONES Y ANEXO DE MUJERES, EN EL AMBITO INDIVIDUAL, GRUPAL Y/O FAMILIAR.</v>
      </c>
      <c r="E1004" s="27">
        <f>+'[1]Consolidado ORG'!M1001</f>
        <v>44308</v>
      </c>
      <c r="F1004" s="27">
        <f>+'[1]Consolidado ORG'!N1001</f>
        <v>44730</v>
      </c>
      <c r="G1004" s="28">
        <f>+'[1]Consolidado ORG'!P1001</f>
        <v>9.3333333333333339</v>
      </c>
      <c r="H1004" s="28">
        <f>+'[1]Consolidado ORG'!AG1001</f>
        <v>138</v>
      </c>
      <c r="I1004" s="29">
        <f>+'[1]Consolidado ORG'!T1001</f>
        <v>33192600</v>
      </c>
      <c r="J1004" s="29" t="str">
        <f>+'[1]Consolidado ORG'!V1001</f>
        <v>N/A</v>
      </c>
      <c r="K1004" s="29">
        <f>+'[1]Consolidado ORG'!AE1001</f>
        <v>16359210</v>
      </c>
      <c r="L1004" s="27" t="str">
        <f>+'[1]Consolidado ORG'!E1001</f>
        <v>5 5. Contratación directa</v>
      </c>
      <c r="M1004" s="27" t="str">
        <f>+'[1]Consolidado ORG'!F1001</f>
        <v>6 6. Otro</v>
      </c>
    </row>
    <row r="1005" spans="1:13" ht="48" x14ac:dyDescent="0.35">
      <c r="A1005" s="26" t="str">
        <f>+'[1]Consolidado ORG'!A1002</f>
        <v>SCJ-1020-2021</v>
      </c>
      <c r="B1005" s="27">
        <f>+'[1]Consolidado ORG'!B1002</f>
        <v>44306</v>
      </c>
      <c r="C1005" s="27" t="str">
        <f>+'[1]Consolidado ORG'!G1002</f>
        <v>YOLIMA PARRA RODRÍGUEZ</v>
      </c>
      <c r="D1005" s="27" t="str">
        <f>+'[1]Consolidado ORG'!L1002</f>
        <v>PRESTAR LOS SERVICIOS PROFESIONALES EN DERECHO REALIZANDO LAS ACTIVIDADES RELACIONADAS CON EL PROCEDIMIENTO DE VISITAS Y EL INSTRUCTIVO DE SUSTANCIACIÓN DE HOJAS DE VIDA DE LAS PERSONAS PRIVADAS DE LA LIBERTAD QUE SE ENCUENTRAN EN LA CÁRCEL DISTRITAL DE VARONES Y ANEXO DE MUJERES</v>
      </c>
      <c r="E1005" s="27">
        <f>+'[1]Consolidado ORG'!M1002</f>
        <v>44308</v>
      </c>
      <c r="F1005" s="27">
        <f>+'[1]Consolidado ORG'!N1002</f>
        <v>44730</v>
      </c>
      <c r="G1005" s="28">
        <f>+'[1]Consolidado ORG'!P1002</f>
        <v>9.3333333333333339</v>
      </c>
      <c r="H1005" s="28">
        <f>+'[1]Consolidado ORG'!AG1002</f>
        <v>138</v>
      </c>
      <c r="I1005" s="29">
        <f>+'[1]Consolidado ORG'!T1002</f>
        <v>31963391</v>
      </c>
      <c r="J1005" s="29" t="str">
        <f>+'[1]Consolidado ORG'!V1002</f>
        <v>N/A</v>
      </c>
      <c r="K1005" s="29">
        <f>+'[1]Consolidado ORG'!AE1002</f>
        <v>15753386</v>
      </c>
      <c r="L1005" s="27" t="str">
        <f>+'[1]Consolidado ORG'!E1002</f>
        <v>5 5. Contratación directa</v>
      </c>
      <c r="M1005" s="27" t="str">
        <f>+'[1]Consolidado ORG'!F1002</f>
        <v>6 6. Otro</v>
      </c>
    </row>
    <row r="1006" spans="1:13" ht="48" x14ac:dyDescent="0.35">
      <c r="A1006" s="26" t="str">
        <f>+'[1]Consolidado ORG'!A1003</f>
        <v>SCJ-1021-2021</v>
      </c>
      <c r="B1006" s="27">
        <f>+'[1]Consolidado ORG'!B1003</f>
        <v>44306</v>
      </c>
      <c r="C1006" s="27" t="str">
        <f>+'[1]Consolidado ORG'!G1003</f>
        <v>GRACIELA LUCÍA MEDINA QUIROZ</v>
      </c>
      <c r="D1006" s="27" t="str">
        <f>+'[1]Consolidado ORG'!L1003</f>
        <v>PRESTAR SERVICIOS DE APOYO A LA GESTIÓN COMO AUXILIAR EN ENFERMERÍA PARA LA PRESTACIÓN DEL SERVICIO EN SALUD A LAS PERSONAS PRIVADAS DE LA LIBERTAD QUE SE ENCUENTRAN EN LA CÁRCEL DISTRITAL DE VARONES Y ANEXO DE MUJERES</v>
      </c>
      <c r="E1006" s="27">
        <f>+'[1]Consolidado ORG'!M1003</f>
        <v>44308</v>
      </c>
      <c r="F1006" s="27">
        <f>+'[1]Consolidado ORG'!N1003</f>
        <v>44730</v>
      </c>
      <c r="G1006" s="28">
        <f>+'[1]Consolidado ORG'!P1003</f>
        <v>9.3333333333333339</v>
      </c>
      <c r="H1006" s="28">
        <f>+'[1]Consolidado ORG'!AG1003</f>
        <v>138</v>
      </c>
      <c r="I1006" s="29">
        <f>+'[1]Consolidado ORG'!T1003</f>
        <v>26737321</v>
      </c>
      <c r="J1006" s="29" t="str">
        <f>+'[1]Consolidado ORG'!V1003</f>
        <v>N/A</v>
      </c>
      <c r="K1006" s="29">
        <f>+'[1]Consolidado ORG'!AE1003</f>
        <v>13177680</v>
      </c>
      <c r="L1006" s="27" t="str">
        <f>+'[1]Consolidado ORG'!E1003</f>
        <v>5 5. Contratación directa</v>
      </c>
      <c r="M1006" s="27" t="str">
        <f>+'[1]Consolidado ORG'!F1003</f>
        <v>6 6. Otro</v>
      </c>
    </row>
    <row r="1007" spans="1:13" ht="48" x14ac:dyDescent="0.35">
      <c r="A1007" s="26" t="str">
        <f>+'[1]Consolidado ORG'!A1004</f>
        <v>SCJ-1022-2021</v>
      </c>
      <c r="B1007" s="27">
        <f>+'[1]Consolidado ORG'!B1004</f>
        <v>44306</v>
      </c>
      <c r="C1007" s="27" t="str">
        <f>+'[1]Consolidado ORG'!G1004</f>
        <v xml:space="preserve">GRUPO INSERV SAS   </v>
      </c>
      <c r="D1007" s="27" t="str">
        <f>+'[1]Consolidado ORG'!L1004</f>
        <v>ARRENDAMIENTO DE UN INMUEBLE PARA LA ADECUADA IMPLEMENTACIÓN DE LA CASA DE JUSTICIA DE CHAPINERO. ALCANCE DEL OBJETO A CONTRATAR.- LA PRESENTE CONTRATACIÓN TIENE POR OBJETO EL ARRENDAMIENTO DE UN BIEN INMUEBLE PARA EL FUNCIONAMIENTO DE LA CASA DE JUSTICIA EN LA LOCALIDAD DE CHAPINERO, DONDE SE PRESTARÁ EL SERVICIO DE INFORMACIÓN, ORIENTACIÓN, REFERENCIA Y RESOLUCIÓN DE CONFLICTOS, POR FUNCIONARIOS DE LA FISCALÍA GENERAL DE LA NACIÓN (DELITOS QUERELLABLES), COMISARIA DE FAMILIA, UNIDAD DE MEDIA</v>
      </c>
      <c r="E1007" s="27">
        <f>+'[1]Consolidado ORG'!M1004</f>
        <v>44307</v>
      </c>
      <c r="F1007" s="27">
        <f>+'[1]Consolidado ORG'!N1004</f>
        <v>44778</v>
      </c>
      <c r="G1007" s="28">
        <f>+'[1]Consolidado ORG'!P1004</f>
        <v>10</v>
      </c>
      <c r="H1007" s="28">
        <f>+'[1]Consolidado ORG'!AG1004</f>
        <v>166</v>
      </c>
      <c r="I1007" s="29">
        <f>+'[1]Consolidado ORG'!T1004</f>
        <v>330176000</v>
      </c>
      <c r="J1007" s="29" t="str">
        <f>+'[1]Consolidado ORG'!V1004</f>
        <v>NA</v>
      </c>
      <c r="K1007" s="29">
        <f>+'[1]Consolidado ORG'!AE1004</f>
        <v>181596800</v>
      </c>
      <c r="L1007" s="27" t="str">
        <f>+'[1]Consolidado ORG'!E1004</f>
        <v>5 5. Contratación directa</v>
      </c>
      <c r="M1007" s="27" t="str">
        <f>+'[1]Consolidado ORG'!F1004</f>
        <v>6 6. Otro</v>
      </c>
    </row>
    <row r="1008" spans="1:13" ht="48" x14ac:dyDescent="0.35">
      <c r="A1008" s="26" t="str">
        <f>+'[1]Consolidado ORG'!A1005</f>
        <v>SCJ-1023-2021</v>
      </c>
      <c r="B1008" s="27">
        <f>+'[1]Consolidado ORG'!B1005</f>
        <v>44307</v>
      </c>
      <c r="C1008" s="27" t="str">
        <f>+'[1]Consolidado ORG'!G1005</f>
        <v xml:space="preserve">DANIEL ALEJANDRO PINTO CAMPOS </v>
      </c>
      <c r="D1008" s="27" t="str">
        <f>+'[1]Consolidado ORG'!L1005</f>
        <v>PRESTAR SERVICIOS PROFESIONALES A LA DIRECCIÓN DE ACCESO A LA JUSTICIA, PARA APOYAR LA OPERACIÓN DE LOS CANALES NO PRESENCIALES, ACOMPAÑANDO LA ACTUALIZACIÓN Y MEJORA DE LAS HERRAMIENTAS YA EXISTENTES PARA LA ATENCIÓN A LOS CIUDADANOS</v>
      </c>
      <c r="E1008" s="27">
        <f>+'[1]Consolidado ORG'!M1005</f>
        <v>44308</v>
      </c>
      <c r="F1008" s="27">
        <f>+'[1]Consolidado ORG'!N1005</f>
        <v>44730</v>
      </c>
      <c r="G1008" s="28">
        <f>+'[1]Consolidado ORG'!P1005</f>
        <v>10</v>
      </c>
      <c r="H1008" s="28">
        <f>+'[1]Consolidado ORG'!AG1005</f>
        <v>117</v>
      </c>
      <c r="I1008" s="29">
        <f>+'[1]Consolidado ORG'!T1005</f>
        <v>34246490</v>
      </c>
      <c r="J1008" s="29" t="str">
        <f>+'[1]Consolidado ORG'!V1005</f>
        <v>N/A</v>
      </c>
      <c r="K1008" s="29">
        <f>+'[1]Consolidado ORG'!AE1005</f>
        <v>13470286</v>
      </c>
      <c r="L1008" s="27" t="str">
        <f>+'[1]Consolidado ORG'!E1005</f>
        <v>5 5. Contratación directa</v>
      </c>
      <c r="M1008" s="27" t="str">
        <f>+'[1]Consolidado ORG'!F1005</f>
        <v>6 6. Otro</v>
      </c>
    </row>
    <row r="1009" spans="1:13" ht="48" x14ac:dyDescent="0.35">
      <c r="A1009" s="26" t="str">
        <f>+'[1]Consolidado ORG'!A1006</f>
        <v>SCJ-1024-2021</v>
      </c>
      <c r="B1009" s="27">
        <f>+'[1]Consolidado ORG'!B1006</f>
        <v>44307</v>
      </c>
      <c r="C1009" s="27" t="str">
        <f>+'[1]Consolidado ORG'!G1006</f>
        <v>GUEBER RAÚL ARIZA GUERRERO</v>
      </c>
      <c r="D1009" s="27" t="str">
        <f>+'[1]Consolidado ORG'!L1006</f>
        <v>PRESTAR SERVICIOS DE APOYO A LA GESTIÓN A LA SUBSECRETARÍA DE ACCESO A LA JUSTICIA PARA REALIZAR ACOMPAÑAMIENTO TRANSVERSAL A LOS USUARIOS EN EL MARCO DE LAS ESTRATEGIAS IMPLEMENTADAS EN EL PROGRAMA CASA LIBERTAD DE ATENCIÓN A LA POBLACIÓN POSPENADA</v>
      </c>
      <c r="E1009" s="27">
        <f>+'[1]Consolidado ORG'!M1006</f>
        <v>44309</v>
      </c>
      <c r="F1009" s="27">
        <f>+'[1]Consolidado ORG'!N1006</f>
        <v>44559</v>
      </c>
      <c r="G1009" s="28">
        <f>+'[1]Consolidado ORG'!P1006</f>
        <v>6</v>
      </c>
      <c r="H1009" s="28">
        <f>+'[1]Consolidado ORG'!AG1006</f>
        <v>68</v>
      </c>
      <c r="I1009" s="29">
        <f>+'[1]Consolidado ORG'!T1006</f>
        <v>16550640</v>
      </c>
      <c r="J1009" s="29" t="str">
        <f>+'[1]Consolidado ORG'!V1006</f>
        <v>N/A</v>
      </c>
      <c r="K1009" s="29">
        <f>+'[1]Consolidado ORG'!AE1006</f>
        <v>6252464</v>
      </c>
      <c r="L1009" s="27" t="str">
        <f>+'[1]Consolidado ORG'!E1006</f>
        <v>5 5. Contratación directa</v>
      </c>
      <c r="M1009" s="27" t="str">
        <f>+'[1]Consolidado ORG'!F1006</f>
        <v>6 6. Otro</v>
      </c>
    </row>
    <row r="1010" spans="1:13" ht="48" x14ac:dyDescent="0.35">
      <c r="A1010" s="26" t="str">
        <f>+'[1]Consolidado ORG'!A1007</f>
        <v>SCJ-1025-2021</v>
      </c>
      <c r="B1010" s="27">
        <f>+'[1]Consolidado ORG'!B1007</f>
        <v>44307</v>
      </c>
      <c r="C1010" s="27" t="str">
        <f>+'[1]Consolidado ORG'!G1007</f>
        <v>LESLY JOHANNA CASTRO PARRA</v>
      </c>
      <c r="D1010" s="27" t="str">
        <f>+'[1]Consolidado ORG'!L1007</f>
        <v>PRESTAR SERVICIOS PROFESIONALES A LA SUBSECRETARÍA DE ACCESO A LA JUSTICIA PARA APOYAR EN LA FORMULACIÓN, IMPLEMENTACIÓN Y SEGUIMIENTO DE ESTRATEGIAS DE AUTOEMPLEO Y EMPRENDIMIENTO DEL PROGRAMA CASA LIBERTAD DE ATENCIÓN A LA POBLACIÓN POSPENADA.</v>
      </c>
      <c r="E1010" s="27">
        <f>+'[1]Consolidado ORG'!M1007</f>
        <v>44309</v>
      </c>
      <c r="F1010" s="27">
        <f>+'[1]Consolidado ORG'!N1007</f>
        <v>44559</v>
      </c>
      <c r="G1010" s="28">
        <f>+'[1]Consolidado ORG'!P1007</f>
        <v>6</v>
      </c>
      <c r="H1010" s="28">
        <f>+'[1]Consolidado ORG'!AG1007</f>
        <v>68</v>
      </c>
      <c r="I1010" s="29">
        <f>+'[1]Consolidado ORG'!T1007</f>
        <v>26212800</v>
      </c>
      <c r="J1010" s="29" t="str">
        <f>+'[1]Consolidado ORG'!V1007</f>
        <v>N/A</v>
      </c>
      <c r="K1010" s="29">
        <f>+'[1]Consolidado ORG'!AE1007</f>
        <v>9902613</v>
      </c>
      <c r="L1010" s="27" t="str">
        <f>+'[1]Consolidado ORG'!E1007</f>
        <v>5 5. Contratación directa</v>
      </c>
      <c r="M1010" s="27" t="str">
        <f>+'[1]Consolidado ORG'!F1007</f>
        <v>6 6. Otro</v>
      </c>
    </row>
    <row r="1011" spans="1:13" ht="48" x14ac:dyDescent="0.35">
      <c r="A1011" s="26" t="str">
        <f>+'[1]Consolidado ORG'!A1008</f>
        <v>SCJ-1026-2021</v>
      </c>
      <c r="B1011" s="27">
        <f>+'[1]Consolidado ORG'!B1008</f>
        <v>44307</v>
      </c>
      <c r="C1011" s="27" t="str">
        <f>+'[1]Consolidado ORG'!G1008</f>
        <v>BRIANA RUEDA SILVA</v>
      </c>
      <c r="D1011" s="27" t="str">
        <f>+'[1]Consolidado ORG'!L1008</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011" s="27">
        <f>+'[1]Consolidado ORG'!M1008</f>
        <v>44314</v>
      </c>
      <c r="F1011" s="27">
        <f>+'[1]Consolidado ORG'!N1008</f>
        <v>44704</v>
      </c>
      <c r="G1011" s="28">
        <f>+'[1]Consolidado ORG'!P1008</f>
        <v>11</v>
      </c>
      <c r="H1011" s="28">
        <f>+'[1]Consolidado ORG'!AG1008</f>
        <v>57</v>
      </c>
      <c r="I1011" s="29">
        <f>+'[1]Consolidado ORG'!T1008</f>
        <v>27709000</v>
      </c>
      <c r="J1011" s="29" t="str">
        <f>+'[1]Consolidado ORG'!V1008</f>
        <v>N/A</v>
      </c>
      <c r="K1011" s="29">
        <f>+'[1]Consolidado ORG'!AE1008</f>
        <v>4786100</v>
      </c>
      <c r="L1011" s="27" t="str">
        <f>+'[1]Consolidado ORG'!E1008</f>
        <v>5 5. Contratación directa</v>
      </c>
      <c r="M1011" s="27" t="str">
        <f>+'[1]Consolidado ORG'!F1008</f>
        <v>6 6. Otro</v>
      </c>
    </row>
    <row r="1012" spans="1:13" ht="48" x14ac:dyDescent="0.35">
      <c r="A1012" s="26" t="str">
        <f>+'[1]Consolidado ORG'!A1009</f>
        <v>SCJ-1027-2021</v>
      </c>
      <c r="B1012" s="27">
        <f>+'[1]Consolidado ORG'!B1009</f>
        <v>44307</v>
      </c>
      <c r="C1012" s="27" t="str">
        <f>+'[1]Consolidado ORG'!G1009</f>
        <v>JUAN CARLOS ANGULO RIVEIRA</v>
      </c>
      <c r="D1012" s="27" t="str">
        <f>+'[1]Consolidado ORG'!L1009</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012" s="27">
        <f>+'[1]Consolidado ORG'!M1009</f>
        <v>44314</v>
      </c>
      <c r="F1012" s="27">
        <f>+'[1]Consolidado ORG'!N1009</f>
        <v>44704</v>
      </c>
      <c r="G1012" s="28">
        <f>+'[1]Consolidado ORG'!P1009</f>
        <v>11</v>
      </c>
      <c r="H1012" s="28">
        <f>+'[1]Consolidado ORG'!AG1009</f>
        <v>57</v>
      </c>
      <c r="I1012" s="29">
        <f>+'[1]Consolidado ORG'!T1009</f>
        <v>27709000</v>
      </c>
      <c r="J1012" s="29" t="str">
        <f>+'[1]Consolidado ORG'!V1009</f>
        <v>N/A</v>
      </c>
      <c r="K1012" s="29">
        <f>+'[1]Consolidado ORG'!AE1009</f>
        <v>4786100</v>
      </c>
      <c r="L1012" s="27" t="str">
        <f>+'[1]Consolidado ORG'!E1009</f>
        <v>5 5. Contratación directa</v>
      </c>
      <c r="M1012" s="27" t="str">
        <f>+'[1]Consolidado ORG'!F1009</f>
        <v>6 6. Otro</v>
      </c>
    </row>
    <row r="1013" spans="1:13" ht="48" x14ac:dyDescent="0.35">
      <c r="A1013" s="26" t="str">
        <f>+'[1]Consolidado ORG'!A1010</f>
        <v>SCJ-1028-2021</v>
      </c>
      <c r="B1013" s="27">
        <f>+'[1]Consolidado ORG'!B1010</f>
        <v>44307</v>
      </c>
      <c r="C1013" s="27" t="str">
        <f>+'[1]Consolidado ORG'!G1010</f>
        <v>JUAN DAVID GUZMAN ORTIZ</v>
      </c>
      <c r="D1013" s="27" t="str">
        <f>+'[1]Consolidado ORG'!L1010</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013" s="27">
        <f>+'[1]Consolidado ORG'!M1010</f>
        <v>44314</v>
      </c>
      <c r="F1013" s="27">
        <f>+'[1]Consolidado ORG'!N1010</f>
        <v>44704</v>
      </c>
      <c r="G1013" s="28">
        <f>+'[1]Consolidado ORG'!P1010</f>
        <v>11</v>
      </c>
      <c r="H1013" s="28">
        <f>+'[1]Consolidado ORG'!AG1010</f>
        <v>57</v>
      </c>
      <c r="I1013" s="29">
        <f>+'[1]Consolidado ORG'!T1010</f>
        <v>27709000</v>
      </c>
      <c r="J1013" s="29" t="str">
        <f>+'[1]Consolidado ORG'!V1010</f>
        <v>N/A</v>
      </c>
      <c r="K1013" s="29">
        <f>+'[1]Consolidado ORG'!AE1010</f>
        <v>4786100</v>
      </c>
      <c r="L1013" s="27" t="str">
        <f>+'[1]Consolidado ORG'!E1010</f>
        <v>5 5. Contratación directa</v>
      </c>
      <c r="M1013" s="27" t="str">
        <f>+'[1]Consolidado ORG'!F1010</f>
        <v>6 6. Otro</v>
      </c>
    </row>
    <row r="1014" spans="1:13" ht="48" x14ac:dyDescent="0.35">
      <c r="A1014" s="26" t="str">
        <f>+'[1]Consolidado ORG'!A1011</f>
        <v>SCJ-1029-2021</v>
      </c>
      <c r="B1014" s="27">
        <f>+'[1]Consolidado ORG'!B1011</f>
        <v>44307</v>
      </c>
      <c r="C1014" s="27" t="str">
        <f>+'[1]Consolidado ORG'!G1011</f>
        <v>JUAN FELIPE TAFUR MUÑOZ</v>
      </c>
      <c r="D1014" s="27" t="str">
        <f>+'[1]Consolidado ORG'!L1011</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014" s="27">
        <f>+'[1]Consolidado ORG'!M1011</f>
        <v>44314</v>
      </c>
      <c r="F1014" s="27">
        <f>+'[1]Consolidado ORG'!N1011</f>
        <v>44704</v>
      </c>
      <c r="G1014" s="28">
        <f>+'[1]Consolidado ORG'!P1011</f>
        <v>11</v>
      </c>
      <c r="H1014" s="28">
        <f>+'[1]Consolidado ORG'!AG1011</f>
        <v>57</v>
      </c>
      <c r="I1014" s="29">
        <f>+'[1]Consolidado ORG'!T1011</f>
        <v>27709000</v>
      </c>
      <c r="J1014" s="29" t="str">
        <f>+'[1]Consolidado ORG'!V1011</f>
        <v>N/A</v>
      </c>
      <c r="K1014" s="29">
        <f>+'[1]Consolidado ORG'!AE1011</f>
        <v>4786100</v>
      </c>
      <c r="L1014" s="27" t="str">
        <f>+'[1]Consolidado ORG'!E1011</f>
        <v>5 5. Contratación directa</v>
      </c>
      <c r="M1014" s="27" t="str">
        <f>+'[1]Consolidado ORG'!F1011</f>
        <v>6 6. Otro</v>
      </c>
    </row>
    <row r="1015" spans="1:13" ht="48" x14ac:dyDescent="0.35">
      <c r="A1015" s="26" t="str">
        <f>+'[1]Consolidado ORG'!A1012</f>
        <v>SCJ-1030-2021</v>
      </c>
      <c r="B1015" s="27">
        <f>+'[1]Consolidado ORG'!B1012</f>
        <v>44307</v>
      </c>
      <c r="C1015" s="27" t="str">
        <f>+'[1]Consolidado ORG'!G1012</f>
        <v>YADY RODRIGUEZ ALFONSO</v>
      </c>
      <c r="D1015" s="27" t="str">
        <f>+'[1]Consolidado ORG'!L1012</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015" s="27">
        <f>+'[1]Consolidado ORG'!M1012</f>
        <v>44314</v>
      </c>
      <c r="F1015" s="27">
        <f>+'[1]Consolidado ORG'!N1012</f>
        <v>44496</v>
      </c>
      <c r="G1015" s="28">
        <f>+'[1]Consolidado ORG'!P1012</f>
        <v>6</v>
      </c>
      <c r="H1015" s="28">
        <f>+'[1]Consolidado ORG'!AG1012</f>
        <v>0</v>
      </c>
      <c r="I1015" s="29">
        <f>+'[1]Consolidado ORG'!T1012</f>
        <v>15114000</v>
      </c>
      <c r="J1015" s="29" t="str">
        <f>+'[1]Consolidado ORG'!V1012</f>
        <v>N/A</v>
      </c>
      <c r="K1015" s="29">
        <f>+'[1]Consolidado ORG'!AE1012</f>
        <v>0</v>
      </c>
      <c r="L1015" s="27" t="str">
        <f>+'[1]Consolidado ORG'!E1012</f>
        <v>5 5. Contratación directa</v>
      </c>
      <c r="M1015" s="27" t="str">
        <f>+'[1]Consolidado ORG'!F1012</f>
        <v>6 6. Otro</v>
      </c>
    </row>
    <row r="1016" spans="1:13" ht="48" x14ac:dyDescent="0.35">
      <c r="A1016" s="26" t="str">
        <f>+'[1]Consolidado ORG'!A1013</f>
        <v>SCJ-1031-2021</v>
      </c>
      <c r="B1016" s="27">
        <f>+'[1]Consolidado ORG'!B1013</f>
        <v>44307</v>
      </c>
      <c r="C1016" s="27" t="str">
        <f>+'[1]Consolidado ORG'!G1013</f>
        <v>YUDI ENCARNACION VALENCIA DIAZ</v>
      </c>
      <c r="D1016" s="27" t="str">
        <f>+'[1]Consolidado ORG'!L1013</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016" s="27">
        <f>+'[1]Consolidado ORG'!M1013</f>
        <v>44319</v>
      </c>
      <c r="F1016" s="27">
        <f>+'[1]Consolidado ORG'!N1013</f>
        <v>44502</v>
      </c>
      <c r="G1016" s="28">
        <f>+'[1]Consolidado ORG'!P1013</f>
        <v>6</v>
      </c>
      <c r="H1016" s="28">
        <f>+'[1]Consolidado ORG'!AG1013</f>
        <v>0</v>
      </c>
      <c r="I1016" s="29">
        <f>+'[1]Consolidado ORG'!T1013</f>
        <v>15114000</v>
      </c>
      <c r="J1016" s="29" t="str">
        <f>+'[1]Consolidado ORG'!V1013</f>
        <v>N/A</v>
      </c>
      <c r="K1016" s="29">
        <f>+'[1]Consolidado ORG'!AE1013</f>
        <v>0</v>
      </c>
      <c r="L1016" s="27" t="str">
        <f>+'[1]Consolidado ORG'!E1013</f>
        <v>5 5. Contratación directa</v>
      </c>
      <c r="M1016" s="27" t="str">
        <f>+'[1]Consolidado ORG'!F1013</f>
        <v>6 6. Otro</v>
      </c>
    </row>
    <row r="1017" spans="1:13" ht="48" x14ac:dyDescent="0.35">
      <c r="A1017" s="26" t="str">
        <f>+'[1]Consolidado ORG'!A1014</f>
        <v>SCJ-1032-2021</v>
      </c>
      <c r="B1017" s="27">
        <f>+'[1]Consolidado ORG'!B1014</f>
        <v>44307</v>
      </c>
      <c r="C1017" s="27" t="str">
        <f>+'[1]Consolidado ORG'!G1014</f>
        <v>PEDRO CARLOS ALBERTO CARPIO GUERRERO</v>
      </c>
      <c r="D1017" s="27" t="str">
        <f>+'[1]Consolidado ORG'!L1014</f>
        <v>PRESTAR SERVICIOS PROFESIONALES A LA SECRETARÍA DISTRITAL DE SEGURIDAD, CONVIVENCIA Y JUSTICIA , BRINDANDO APOYO EN LA ELABORACIÓN DE MECANISMOS Y ESTRATEGIAS PARA LA FORMULACIÓN Y APLICACIÓN DE PLANES Y PROGRAMAS DE SEGURIDAD EN CAPITAL EN MATERIA DE INVESTIGACIÓN CRIMINAL.</v>
      </c>
      <c r="E1017" s="27">
        <f>+'[1]Consolidado ORG'!M1014</f>
        <v>44309</v>
      </c>
      <c r="F1017" s="27">
        <f>+'[1]Consolidado ORG'!N1014</f>
        <v>44583</v>
      </c>
      <c r="G1017" s="28">
        <f>+'[1]Consolidado ORG'!P1014</f>
        <v>9</v>
      </c>
      <c r="H1017" s="28">
        <f>+'[1]Consolidado ORG'!AG1014</f>
        <v>0</v>
      </c>
      <c r="I1017" s="29">
        <f>+'[1]Consolidado ORG'!T1014</f>
        <v>63000000</v>
      </c>
      <c r="J1017" s="29" t="str">
        <f>+'[1]Consolidado ORG'!V1014</f>
        <v>NA</v>
      </c>
      <c r="K1017" s="29">
        <f>+'[1]Consolidado ORG'!AE1014</f>
        <v>0</v>
      </c>
      <c r="L1017" s="27" t="str">
        <f>+'[1]Consolidado ORG'!E1014</f>
        <v>5 5. Contratación directa</v>
      </c>
      <c r="M1017" s="27" t="str">
        <f>+'[1]Consolidado ORG'!F1014</f>
        <v>6 6. Otro</v>
      </c>
    </row>
    <row r="1018" spans="1:13" ht="48" x14ac:dyDescent="0.35">
      <c r="A1018" s="26" t="str">
        <f>+'[1]Consolidado ORG'!A1015</f>
        <v>SCJ-1033-2021</v>
      </c>
      <c r="B1018" s="27">
        <f>+'[1]Consolidado ORG'!B1015</f>
        <v>44307</v>
      </c>
      <c r="C1018" s="27" t="str">
        <f>+'[1]Consolidado ORG'!G1015</f>
        <v>MARIA VICTORIA PEREZ POVEDA</v>
      </c>
      <c r="D1018" s="27" t="str">
        <f>+'[1]Consolidado ORG'!L1015</f>
        <v>PRESTAR SERVICIOS PROFESIONALES A LA SECRETARÍA DISTRITAL DE SEGURIDAD, CONVIVENCIA Y JUSTICIA, BRINDANDO APOYO EN LA PRODUCCIÓN DE CONOCIMIENTO ESTRATÉGICO RELACIONADO CON LA ELABORACIÓN DE ANÁLISIS CRIMINOLÓGICOS Y LA PROMOCIÓN DE ESTRATEGIAS Y ACCIONES DE COMUNICACIÓN QUE FAVOREZCAN Y REFUERCEN LA MISIONALIDAD Y LA IMAGEN DEL SERVICIO POLICIAL EN ALINEACIÓN CON LOS POSTULADOS DE LA ADMINISTRACIÓN DISTRITAL</v>
      </c>
      <c r="E1018" s="27">
        <f>+'[1]Consolidado ORG'!M1015</f>
        <v>44309</v>
      </c>
      <c r="F1018" s="27">
        <f>+'[1]Consolidado ORG'!N1015</f>
        <v>44583</v>
      </c>
      <c r="G1018" s="28">
        <f>+'[1]Consolidado ORG'!P1015</f>
        <v>9</v>
      </c>
      <c r="H1018" s="28">
        <f>+'[1]Consolidado ORG'!AG1015</f>
        <v>0</v>
      </c>
      <c r="I1018" s="29">
        <f>+'[1]Consolidado ORG'!T1015</f>
        <v>63000000</v>
      </c>
      <c r="J1018" s="29" t="str">
        <f>+'[1]Consolidado ORG'!V1015</f>
        <v>NA</v>
      </c>
      <c r="K1018" s="29">
        <f>+'[1]Consolidado ORG'!AE1015</f>
        <v>0</v>
      </c>
      <c r="L1018" s="27" t="str">
        <f>+'[1]Consolidado ORG'!E1015</f>
        <v>5 5. Contratación directa</v>
      </c>
      <c r="M1018" s="27" t="str">
        <f>+'[1]Consolidado ORG'!F1015</f>
        <v>6 6. Otro</v>
      </c>
    </row>
    <row r="1019" spans="1:13" ht="48" x14ac:dyDescent="0.35">
      <c r="A1019" s="26" t="str">
        <f>+'[1]Consolidado ORG'!A1016</f>
        <v>SCJ-1034-2021</v>
      </c>
      <c r="B1019" s="27">
        <f>+'[1]Consolidado ORG'!B1016</f>
        <v>44307</v>
      </c>
      <c r="C1019" s="27" t="str">
        <f>+'[1]Consolidado ORG'!G1016</f>
        <v xml:space="preserve">JARGU S.A. CORREDORES DE SEGUROS   </v>
      </c>
      <c r="D1019" s="27" t="str">
        <f>+'[1]Consolidado ORG'!L1016</f>
        <v>PRESTAR EL SERVICIO DE INTERMEDIACIÓN DE SEGUROS Y ASESORÍA PARA EL MANEJO DEL PROGRAMA DE SEGUROS Y LA ADQUISICIÓN DE PÓLIZAS PARA LA COBERTURA DEL RIESGO DE LOS BIENES E INTERESES PATRIMONIALES DE LA SECRETARÍA DISTRITAL DE SEGURIDAD, CONVIVENCIA Y JUSTICIA, ASÍ COMO DE AQUELLOS POR LOS CUALES SEA O FUERE LEGALMENTE RESPONSABLE O LE CORRESPONDIERE ASEGURAR EN VIRTUD DE DISPOSICIÓN LEGAL VIGENTE.</v>
      </c>
      <c r="E1019" s="27">
        <f>+'[1]Consolidado ORG'!M1016</f>
        <v>44309</v>
      </c>
      <c r="F1019" s="27">
        <f>+'[1]Consolidado ORG'!N1016</f>
        <v>44673</v>
      </c>
      <c r="G1019" s="28">
        <f>+'[1]Consolidado ORG'!P1016</f>
        <v>12</v>
      </c>
      <c r="H1019" s="28">
        <f>+'[1]Consolidado ORG'!AG1016</f>
        <v>0</v>
      </c>
      <c r="I1019" s="29">
        <f>+'[1]Consolidado ORG'!T1016</f>
        <v>0</v>
      </c>
      <c r="J1019" s="29" t="str">
        <f>+'[1]Consolidado ORG'!V1016</f>
        <v>NA</v>
      </c>
      <c r="K1019" s="29">
        <f>+'[1]Consolidado ORG'!AE1016</f>
        <v>0</v>
      </c>
      <c r="L1019" s="27" t="str">
        <f>+'[1]Consolidado ORG'!E1016</f>
        <v>3 3. Concurso de méritos</v>
      </c>
      <c r="M1019" s="27" t="str">
        <f>+'[1]Consolidado ORG'!F1016</f>
        <v>3 3. Concurso de mérotos abiertos</v>
      </c>
    </row>
    <row r="1020" spans="1:13" ht="48" x14ac:dyDescent="0.35">
      <c r="A1020" s="26" t="str">
        <f>+'[1]Consolidado ORG'!A1017</f>
        <v>SCJ-1035-2021</v>
      </c>
      <c r="B1020" s="27">
        <f>+'[1]Consolidado ORG'!B1017</f>
        <v>44308</v>
      </c>
      <c r="C1020" s="27" t="str">
        <f>+'[1]Consolidado ORG'!G1017</f>
        <v>KIARA MARIA PARDO MONTAÑO</v>
      </c>
      <c r="D1020" s="27" t="str">
        <f>+'[1]Consolidado ORG'!L1017</f>
        <v xml:space="preserve">PRESTAR SERVICIOS PROFESIONALES PARA EL CENTRO DE RECEPCIÓN DE INFORMACIÓN (CRI) CON EL FIN DE BRINDAR RECEPCIÓN Y ORIENTACIÓN DE MANERA PRESENCIAL Y NO PRESENCIAL A LOS USUARIOS DE LAS CASAS DE JUSTICIA ACERCA DE LOS DIFERENTES SERVICIOS OFRECIDOS EN ESTAS, Y APOYAR LA IMPLEMENTACIÓN DE ACTIVIDADES QUE SE DESARROLLEN EN EL MARCO DEL SISTEMA DISTRITAL DE JUSTICIA </v>
      </c>
      <c r="E1020" s="27">
        <f>+'[1]Consolidado ORG'!M1017</f>
        <v>44308</v>
      </c>
      <c r="F1020" s="27">
        <f>+'[1]Consolidado ORG'!N1017</f>
        <v>44731</v>
      </c>
      <c r="G1020" s="28">
        <f>+'[1]Consolidado ORG'!P1017</f>
        <v>10</v>
      </c>
      <c r="H1020" s="28">
        <f>+'[1]Consolidado ORG'!AG1017</f>
        <v>118</v>
      </c>
      <c r="I1020" s="29">
        <f>+'[1]Consolidado ORG'!T1017</f>
        <v>39000000</v>
      </c>
      <c r="J1020" s="29" t="str">
        <f>+'[1]Consolidado ORG'!V1017</f>
        <v>N/A</v>
      </c>
      <c r="K1020" s="29">
        <f>+'[1]Consolidado ORG'!AE1017</f>
        <v>15340000</v>
      </c>
      <c r="L1020" s="27" t="str">
        <f>+'[1]Consolidado ORG'!E1017</f>
        <v>5 5. Contratación directa</v>
      </c>
      <c r="M1020" s="27" t="str">
        <f>+'[1]Consolidado ORG'!F1017</f>
        <v>6 6. Otro</v>
      </c>
    </row>
    <row r="1021" spans="1:13" ht="48" x14ac:dyDescent="0.35">
      <c r="A1021" s="26" t="str">
        <f>+'[1]Consolidado ORG'!A1018</f>
        <v>SCJ-1036-2021</v>
      </c>
      <c r="B1021" s="27">
        <f>+'[1]Consolidado ORG'!B1018</f>
        <v>44308</v>
      </c>
      <c r="C1021" s="27" t="str">
        <f>+'[1]Consolidado ORG'!G1018</f>
        <v>LEONARDO HENAO CASTILLO</v>
      </c>
      <c r="D1021" s="27" t="str">
        <f>+'[1]Consolidado ORG'!L1018</f>
        <v>PRESTAR SUS SERVICIOS DE APOYO EN LAS ACTIVIDADES CULTURALES Y PEDAGOGICAS A TRAVÉS DE LA CUENTERIA, ENCAMINADAS A INTERIORIZAR EL RESPETO, LA SANA CONVIVENCIA Y EL CUMPLIMIENTO DE LAS NORMAS EN LAS PERSONAS PRIVADAS DE LA LIBERTAD DE LA CARCEL DISTRITAL DE VARONES Y ANEXO DE MUJERES</v>
      </c>
      <c r="E1021" s="27">
        <f>+'[1]Consolidado ORG'!M1018</f>
        <v>44314</v>
      </c>
      <c r="F1021" s="27">
        <f>+'[1]Consolidado ORG'!N1018</f>
        <v>44598</v>
      </c>
      <c r="G1021" s="28">
        <f>+'[1]Consolidado ORG'!P1018</f>
        <v>9.3333333333333339</v>
      </c>
      <c r="H1021" s="28">
        <f>+'[1]Consolidado ORG'!AG1018</f>
        <v>0</v>
      </c>
      <c r="I1021" s="29">
        <f>+'[1]Consolidado ORG'!T1018</f>
        <v>18967200</v>
      </c>
      <c r="J1021" s="29" t="str">
        <f>+'[1]Consolidado ORG'!V1018</f>
        <v>N/A</v>
      </c>
      <c r="K1021" s="29">
        <f>+'[1]Consolidado ORG'!AE1018</f>
        <v>0</v>
      </c>
      <c r="L1021" s="27" t="str">
        <f>+'[1]Consolidado ORG'!E1018</f>
        <v>5 5. Contratación directa</v>
      </c>
      <c r="M1021" s="27" t="str">
        <f>+'[1]Consolidado ORG'!F1018</f>
        <v>6 6. Otro</v>
      </c>
    </row>
    <row r="1022" spans="1:13" ht="48" x14ac:dyDescent="0.35">
      <c r="A1022" s="26" t="str">
        <f>+'[1]Consolidado ORG'!A1019</f>
        <v>SCJ-1037-2021</v>
      </c>
      <c r="B1022" s="27">
        <f>+'[1]Consolidado ORG'!B1019</f>
        <v>44308</v>
      </c>
      <c r="C1022" s="27" t="str">
        <f>+'[1]Consolidado ORG'!G1019</f>
        <v>MAURICIO MOSQUERA LOPEZ</v>
      </c>
      <c r="D1022" s="27" t="str">
        <f>+'[1]Consolidado ORG'!L1019</f>
        <v>PRESTAR SERVICIOS PROFESIONALES PARA BRINDAR ACOMPAÑAMIENTO Y EJECUTAR ACCIONES RELACIONADOS CON LA SEGURIDAD Y LA OPERACIÓN DEL CUERPO DE CUSTODIA Y VIGILANCIA EN LA CÁRCEL DISTRITAL DE VARONES Y ANEXO DE MUJERES</v>
      </c>
      <c r="E1022" s="27">
        <f>+'[1]Consolidado ORG'!M1019</f>
        <v>44315</v>
      </c>
      <c r="F1022" s="27">
        <f>+'[1]Consolidado ORG'!N1019</f>
        <v>44726</v>
      </c>
      <c r="G1022" s="28">
        <f>+'[1]Consolidado ORG'!P1019</f>
        <v>9.3333333333333339</v>
      </c>
      <c r="H1022" s="28">
        <f>+'[1]Consolidado ORG'!AG1019</f>
        <v>127</v>
      </c>
      <c r="I1022" s="29">
        <f>+'[1]Consolidado ORG'!T1019</f>
        <v>74666667</v>
      </c>
      <c r="J1022" s="29" t="str">
        <f>+'[1]Consolidado ORG'!V1019</f>
        <v>N/A</v>
      </c>
      <c r="K1022" s="29">
        <f>+'[1]Consolidado ORG'!AE1019</f>
        <v>33866667</v>
      </c>
      <c r="L1022" s="27" t="str">
        <f>+'[1]Consolidado ORG'!E1019</f>
        <v>5 5. Contratación directa</v>
      </c>
      <c r="M1022" s="27" t="str">
        <f>+'[1]Consolidado ORG'!F1019</f>
        <v>6 6. Otro</v>
      </c>
    </row>
    <row r="1023" spans="1:13" ht="48" x14ac:dyDescent="0.35">
      <c r="A1023" s="26" t="str">
        <f>+'[1]Consolidado ORG'!A1020</f>
        <v>SCJ-1038-2021</v>
      </c>
      <c r="B1023" s="27">
        <f>+'[1]Consolidado ORG'!B1020</f>
        <v>44308</v>
      </c>
      <c r="C1023" s="27" t="str">
        <f>+'[1]Consolidado ORG'!G1020</f>
        <v>NICOLAS LEONIDAS SEGURA ORTIZ</v>
      </c>
      <c r="D1023" s="27" t="str">
        <f>+'[1]Consolidado ORG'!L1020</f>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v>
      </c>
      <c r="E1023" s="27">
        <f>+'[1]Consolidado ORG'!M1020</f>
        <v>44314</v>
      </c>
      <c r="F1023" s="27">
        <f>+'[1]Consolidado ORG'!N1020</f>
        <v>44731</v>
      </c>
      <c r="G1023" s="28">
        <f>+'[1]Consolidado ORG'!P1020</f>
        <v>10</v>
      </c>
      <c r="H1023" s="28">
        <f>+'[1]Consolidado ORG'!AG1020</f>
        <v>112</v>
      </c>
      <c r="I1023" s="29">
        <f>+'[1]Consolidado ORG'!T1020</f>
        <v>39000000</v>
      </c>
      <c r="J1023" s="29" t="str">
        <f>+'[1]Consolidado ORG'!V1020</f>
        <v>N/A</v>
      </c>
      <c r="K1023" s="29">
        <f>+'[1]Consolidado ORG'!AE1020</f>
        <v>14560000</v>
      </c>
      <c r="L1023" s="27" t="str">
        <f>+'[1]Consolidado ORG'!E1020</f>
        <v>5 5. Contratación directa</v>
      </c>
      <c r="M1023" s="27" t="str">
        <f>+'[1]Consolidado ORG'!F1020</f>
        <v>6 6. Otro</v>
      </c>
    </row>
    <row r="1024" spans="1:13" ht="48" x14ac:dyDescent="0.35">
      <c r="A1024" s="26" t="str">
        <f>+'[1]Consolidado ORG'!A1021</f>
        <v>SCJ-1039-2021</v>
      </c>
      <c r="B1024" s="27">
        <f>+'[1]Consolidado ORG'!B1021</f>
        <v>44308</v>
      </c>
      <c r="C1024" s="27" t="str">
        <f>+'[1]Consolidado ORG'!G1021</f>
        <v>TAHIRY VIVIANA SARMIENTO SOLANO</v>
      </c>
      <c r="D1024" s="27" t="str">
        <f>+'[1]Consolidado ORG'!L1021</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024" s="27">
        <f>+'[1]Consolidado ORG'!M1021</f>
        <v>44314</v>
      </c>
      <c r="F1024" s="27">
        <f>+'[1]Consolidado ORG'!N1021</f>
        <v>44496</v>
      </c>
      <c r="G1024" s="28">
        <f>+'[1]Consolidado ORG'!P1021</f>
        <v>6</v>
      </c>
      <c r="H1024" s="28">
        <f>+'[1]Consolidado ORG'!AG1021</f>
        <v>0</v>
      </c>
      <c r="I1024" s="29">
        <f>+'[1]Consolidado ORG'!T1021</f>
        <v>15114000</v>
      </c>
      <c r="J1024" s="29" t="str">
        <f>+'[1]Consolidado ORG'!V1021</f>
        <v>N/A</v>
      </c>
      <c r="K1024" s="29">
        <f>+'[1]Consolidado ORG'!AE1021</f>
        <v>0</v>
      </c>
      <c r="L1024" s="27" t="str">
        <f>+'[1]Consolidado ORG'!E1021</f>
        <v>5 5. Contratación directa</v>
      </c>
      <c r="M1024" s="27" t="str">
        <f>+'[1]Consolidado ORG'!F1021</f>
        <v>6 6. Otro</v>
      </c>
    </row>
    <row r="1025" spans="1:13" ht="48" x14ac:dyDescent="0.35">
      <c r="A1025" s="26" t="str">
        <f>+'[1]Consolidado ORG'!A1022</f>
        <v>SCJ-1040-2021</v>
      </c>
      <c r="B1025" s="27">
        <f>+'[1]Consolidado ORG'!B1022</f>
        <v>44308</v>
      </c>
      <c r="C1025" s="27" t="str">
        <f>+'[1]Consolidado ORG'!G1022</f>
        <v>MARGIE DAYANNA GOMEZ ORJUELA</v>
      </c>
      <c r="D1025" s="27" t="str">
        <f>+'[1]Consolidado ORG'!L1022</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025" s="27">
        <f>+'[1]Consolidado ORG'!M1022</f>
        <v>44316</v>
      </c>
      <c r="F1025" s="27">
        <f>+'[1]Consolidado ORG'!N1022</f>
        <v>44703</v>
      </c>
      <c r="G1025" s="28">
        <f>+'[1]Consolidado ORG'!P1022</f>
        <v>11</v>
      </c>
      <c r="H1025" s="28">
        <f>+'[1]Consolidado ORG'!AG1022</f>
        <v>54</v>
      </c>
      <c r="I1025" s="29">
        <f>+'[1]Consolidado ORG'!T1022</f>
        <v>27709000</v>
      </c>
      <c r="J1025" s="29" t="str">
        <f>+'[1]Consolidado ORG'!V1022</f>
        <v>N/A</v>
      </c>
      <c r="K1025" s="29">
        <f>+'[1]Consolidado ORG'!AE1022</f>
        <v>4534200</v>
      </c>
      <c r="L1025" s="27" t="str">
        <f>+'[1]Consolidado ORG'!E1022</f>
        <v>5 5. Contratación directa</v>
      </c>
      <c r="M1025" s="27" t="str">
        <f>+'[1]Consolidado ORG'!F1022</f>
        <v>6 6. Otro</v>
      </c>
    </row>
    <row r="1026" spans="1:13" ht="48" x14ac:dyDescent="0.35">
      <c r="A1026" s="26" t="str">
        <f>+'[1]Consolidado ORG'!A1023</f>
        <v>SCJ-1041-2021</v>
      </c>
      <c r="B1026" s="27">
        <f>+'[1]Consolidado ORG'!B1023</f>
        <v>44308</v>
      </c>
      <c r="C1026" s="27" t="str">
        <f>+'[1]Consolidado ORG'!G1023</f>
        <v>SANDRA MARINA ORTEGA AGUILAR</v>
      </c>
      <c r="D1026" s="27" t="str">
        <f>+'[1]Consolidado ORG'!L1023</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026" s="27">
        <f>+'[1]Consolidado ORG'!M1023</f>
        <v>44319</v>
      </c>
      <c r="F1026" s="27">
        <f>+'[1]Consolidado ORG'!N1023</f>
        <v>44502</v>
      </c>
      <c r="G1026" s="28">
        <f>+'[1]Consolidado ORG'!P1023</f>
        <v>6</v>
      </c>
      <c r="H1026" s="28">
        <f>+'[1]Consolidado ORG'!AG1023</f>
        <v>0</v>
      </c>
      <c r="I1026" s="29">
        <f>+'[1]Consolidado ORG'!T1023</f>
        <v>15114000</v>
      </c>
      <c r="J1026" s="29" t="str">
        <f>+'[1]Consolidado ORG'!V1023</f>
        <v>N/A</v>
      </c>
      <c r="K1026" s="29">
        <f>+'[1]Consolidado ORG'!AE1023</f>
        <v>0</v>
      </c>
      <c r="L1026" s="27" t="str">
        <f>+'[1]Consolidado ORG'!E1023</f>
        <v>5 5. Contratación directa</v>
      </c>
      <c r="M1026" s="27" t="str">
        <f>+'[1]Consolidado ORG'!F1023</f>
        <v>6 6. Otro</v>
      </c>
    </row>
    <row r="1027" spans="1:13" ht="48" x14ac:dyDescent="0.35">
      <c r="A1027" s="26" t="str">
        <f>+'[1]Consolidado ORG'!A1024</f>
        <v>SCJ-1042-2021</v>
      </c>
      <c r="B1027" s="27">
        <f>+'[1]Consolidado ORG'!B1024</f>
        <v>44309</v>
      </c>
      <c r="C1027" s="27" t="str">
        <f>+'[1]Consolidado ORG'!G1024</f>
        <v>JORGE NICOLAS OLAYA MESA</v>
      </c>
      <c r="D1027" s="27" t="str">
        <f>+'[1]Consolidado ORG'!L1024</f>
        <v xml:space="preserve">PRESTAR SERVICIOS PROFESIONALES A LA DIRECCIÓN DE ACCESO A LA JUSTICIA, PARA APOYAR LA REALIZACIÓN Y SEGUIMIENTO DE INSTRUMENTOS TÉCNICOS, DE CALIDAD Y DE PLANEACIÓN QUE REQUIERAN LAS ESTRATEGIAS DEL SISTEMA DISTRITAL DE JUSTICA. </v>
      </c>
      <c r="E1027" s="27">
        <f>+'[1]Consolidado ORG'!M1024</f>
        <v>44314</v>
      </c>
      <c r="F1027" s="27">
        <f>+'[1]Consolidado ORG'!N1024</f>
        <v>44559</v>
      </c>
      <c r="G1027" s="28">
        <f>+'[1]Consolidado ORG'!P1024</f>
        <v>6</v>
      </c>
      <c r="H1027" s="28">
        <f>+'[1]Consolidado ORG'!AG1024</f>
        <v>63</v>
      </c>
      <c r="I1027" s="29">
        <f>+'[1]Consolidado ORG'!T1024</f>
        <v>30480000</v>
      </c>
      <c r="J1027" s="29" t="str">
        <f>+'[1]Consolidado ORG'!V1024</f>
        <v>N/A</v>
      </c>
      <c r="K1027" s="29">
        <f>+'[1]Consolidado ORG'!AE1024</f>
        <v>10668000</v>
      </c>
      <c r="L1027" s="27" t="str">
        <f>+'[1]Consolidado ORG'!E1024</f>
        <v>5 5. Contratación directa</v>
      </c>
      <c r="M1027" s="27" t="str">
        <f>+'[1]Consolidado ORG'!F1024</f>
        <v>6 6. Otro</v>
      </c>
    </row>
    <row r="1028" spans="1:13" ht="48" x14ac:dyDescent="0.35">
      <c r="A1028" s="26" t="str">
        <f>+'[1]Consolidado ORG'!A1025</f>
        <v>SCJ-1043-2021</v>
      </c>
      <c r="B1028" s="27">
        <f>+'[1]Consolidado ORG'!B1025</f>
        <v>44309</v>
      </c>
      <c r="C1028" s="27" t="str">
        <f>+'[1]Consolidado ORG'!G1025</f>
        <v>JEYMMY ELIZETH GUEVARA CORZO</v>
      </c>
      <c r="D1028" s="27" t="str">
        <f>+'[1]Consolidado ORG'!L1025</f>
        <v>PRESTAR SERVICIOS PROFESIONALES A LA SUBSECRETARÍA DE SEGURIDAD Y CONVIVENCIA, BRINDANDO APOYO EN LA EJECUCIÓN DE LA ESTRATÉGIA TERRITORIAL DEL PLAN INTEGRAL DE SEGURIDAD, CONVIVENCIA Y JUSTICIA EN LAS LOCALIDADES DE LA CIUDAD DE BOGOTÁ</v>
      </c>
      <c r="E1028" s="27">
        <f>+'[1]Consolidado ORG'!M1025</f>
        <v>44314</v>
      </c>
      <c r="F1028" s="27">
        <f>+'[1]Consolidado ORG'!N1025</f>
        <v>44783</v>
      </c>
      <c r="G1028" s="28">
        <f>+'[1]Consolidado ORG'!P1025</f>
        <v>11</v>
      </c>
      <c r="H1028" s="28">
        <f>+'[1]Consolidado ORG'!AG1025</f>
        <v>136</v>
      </c>
      <c r="I1028" s="29">
        <f>+'[1]Consolidado ORG'!T1025</f>
        <v>68013000</v>
      </c>
      <c r="J1028" s="29" t="str">
        <f>+'[1]Consolidado ORG'!V1025</f>
        <v>N/A</v>
      </c>
      <c r="K1028" s="29">
        <f>+'[1]Consolidado ORG'!AE1025</f>
        <v>28029600</v>
      </c>
      <c r="L1028" s="27" t="str">
        <f>+'[1]Consolidado ORG'!E1025</f>
        <v>5 5. Contratación directa</v>
      </c>
      <c r="M1028" s="27" t="str">
        <f>+'[1]Consolidado ORG'!F1025</f>
        <v>6 6. Otro</v>
      </c>
    </row>
    <row r="1029" spans="1:13" ht="48" x14ac:dyDescent="0.35">
      <c r="A1029" s="26" t="str">
        <f>+'[1]Consolidado ORG'!A1026</f>
        <v>SCJ-1044-2021</v>
      </c>
      <c r="B1029" s="27">
        <f>+'[1]Consolidado ORG'!B1026</f>
        <v>44309</v>
      </c>
      <c r="C1029" s="27" t="str">
        <f>+'[1]Consolidado ORG'!G1026</f>
        <v>ADOLFO ANDRES CASALLAS HERNANDEZ</v>
      </c>
      <c r="D1029" s="27" t="str">
        <f>+'[1]Consolidado ORG'!L1026</f>
        <v>PRESTAR LOS SERVICIOS PROFESIONALES PARA EL SEGUIMIENTO Y ORGANIZACIÓN DE LOS PROCESOS ADMINISTRATIVOS A CARGO LA SUBSECRETARÍA DE SEGURIDAD Y CONVIVENCIA.</v>
      </c>
      <c r="E1029" s="27">
        <f>+'[1]Consolidado ORG'!M1026</f>
        <v>44314</v>
      </c>
      <c r="F1029" s="27">
        <f>+'[1]Consolidado ORG'!N1026</f>
        <v>44556</v>
      </c>
      <c r="G1029" s="28">
        <f>+'[1]Consolidado ORG'!P1026</f>
        <v>10.166666666666666</v>
      </c>
      <c r="H1029" s="28">
        <f>+'[1]Consolidado ORG'!AG1026</f>
        <v>0</v>
      </c>
      <c r="I1029" s="29">
        <f>+'[1]Consolidado ORG'!T1026</f>
        <v>37210000</v>
      </c>
      <c r="J1029" s="29" t="str">
        <f>+'[1]Consolidado ORG'!V1026</f>
        <v>N/A</v>
      </c>
      <c r="K1029" s="29">
        <f>+'[1]Consolidado ORG'!AE1026</f>
        <v>0</v>
      </c>
      <c r="L1029" s="27" t="str">
        <f>+'[1]Consolidado ORG'!E1026</f>
        <v>5 5. Contratación directa</v>
      </c>
      <c r="M1029" s="27" t="str">
        <f>+'[1]Consolidado ORG'!F1026</f>
        <v>6 6. Otro</v>
      </c>
    </row>
    <row r="1030" spans="1:13" ht="48" x14ac:dyDescent="0.35">
      <c r="A1030" s="26" t="str">
        <f>+'[1]Consolidado ORG'!A1027</f>
        <v>SCJ-1045-2021</v>
      </c>
      <c r="B1030" s="27">
        <f>+'[1]Consolidado ORG'!B1027</f>
        <v>44309</v>
      </c>
      <c r="C1030" s="27" t="str">
        <f>+'[1]Consolidado ORG'!G1027</f>
        <v>E.S.M. LOGISTICA S.A.S.</v>
      </c>
      <c r="D1030" s="27" t="str">
        <f>+'[1]Consolidado ORG'!L1027</f>
        <v>CONTRATAR LA PRESTACIÓN DEL SERVICIO DE MENSAJERÍA EXPRESA, EN LA DISTRIBUCIÓN POSTAL GENERADA POR LA SECRETARIA DISTRITAL DE SEGURIDAD, CONVIVENCIA Y JUSTICIA Y LAS SEDES A SU CARGO</v>
      </c>
      <c r="E1030" s="27">
        <f>+'[1]Consolidado ORG'!M1027</f>
        <v>44314</v>
      </c>
      <c r="F1030" s="27">
        <f>+'[1]Consolidado ORG'!N1027</f>
        <v>44723</v>
      </c>
      <c r="G1030" s="28">
        <f>+'[1]Consolidado ORG'!P1027</f>
        <v>9</v>
      </c>
      <c r="H1030" s="28">
        <f>+'[1]Consolidado ORG'!AG1027</f>
        <v>135</v>
      </c>
      <c r="I1030" s="29">
        <f>+'[1]Consolidado ORG'!T1027</f>
        <v>146777792</v>
      </c>
      <c r="J1030" s="29" t="str">
        <f>+'[1]Consolidado ORG'!V1027</f>
        <v>N/A</v>
      </c>
      <c r="K1030" s="29">
        <f>+'[1]Consolidado ORG'!AE1027</f>
        <v>70779075</v>
      </c>
      <c r="L1030" s="27" t="str">
        <f>+'[1]Consolidado ORG'!E1027</f>
        <v>2 2. Selección abreviada</v>
      </c>
      <c r="M1030" s="27" t="str">
        <f>+'[1]Consolidado ORG'!F1027</f>
        <v>1 1. Subasta Inversa</v>
      </c>
    </row>
    <row r="1031" spans="1:13" ht="48" x14ac:dyDescent="0.35">
      <c r="A1031" s="26" t="str">
        <f>+'[1]Consolidado ORG'!A1028</f>
        <v>SCJ-1046-2021</v>
      </c>
      <c r="B1031" s="27">
        <f>+'[1]Consolidado ORG'!B1028</f>
        <v>44309</v>
      </c>
      <c r="C1031" s="27" t="str">
        <f>+'[1]Consolidado ORG'!G1028</f>
        <v>JUAN DAVID PEDRAZA LÓPEZ</v>
      </c>
      <c r="D1031" s="27" t="str">
        <f>+'[1]Consolidado ORG'!L1028</f>
        <v>PRESTAR SERVICIOS PROFESIONALES A LA DIRECCIÓN DE ACCESO A LA JUSTICIA, PARA APOYAR TODO LO RELACIONADO CON EL SEGUIMIENTO Y LA ARTICULACIÓN DE LOS REQUERIMIENTOS OPERATIVOS, DE INFRAESTRUCTURA Y TECNOLOGÍA DE LAS CASAS DE JUSTICIA, FORTALECIENDO ASÍ SU MODELO DE ATENCIÓN</v>
      </c>
      <c r="E1031" s="27">
        <f>+'[1]Consolidado ORG'!M1028</f>
        <v>44314</v>
      </c>
      <c r="F1031" s="27">
        <f>+'[1]Consolidado ORG'!N1028</f>
        <v>44578</v>
      </c>
      <c r="G1031" s="28">
        <f>+'[1]Consolidado ORG'!P1028</f>
        <v>10</v>
      </c>
      <c r="H1031" s="28">
        <f>+'[1]Consolidado ORG'!AG1028</f>
        <v>0</v>
      </c>
      <c r="I1031" s="29">
        <f>+'[1]Consolidado ORG'!T1028</f>
        <v>34246490</v>
      </c>
      <c r="J1031" s="29" t="str">
        <f>+'[1]Consolidado ORG'!V1028</f>
        <v>N/A</v>
      </c>
      <c r="K1031" s="29">
        <f>+'[1]Consolidado ORG'!AE1028</f>
        <v>0</v>
      </c>
      <c r="L1031" s="27" t="str">
        <f>+'[1]Consolidado ORG'!E1028</f>
        <v>5 5. Contratación directa</v>
      </c>
      <c r="M1031" s="27" t="str">
        <f>+'[1]Consolidado ORG'!F1028</f>
        <v>6 6. Otro</v>
      </c>
    </row>
    <row r="1032" spans="1:13" ht="48" x14ac:dyDescent="0.35">
      <c r="A1032" s="26" t="str">
        <f>+'[1]Consolidado ORG'!A1029</f>
        <v>SCJ-1047-2021</v>
      </c>
      <c r="B1032" s="27">
        <f>+'[1]Consolidado ORG'!B1029</f>
        <v>44309</v>
      </c>
      <c r="C1032" s="27" t="str">
        <f>+'[1]Consolidado ORG'!G1029</f>
        <v>MARÍA ISABEL MELÉNDEZ SALAMANCA</v>
      </c>
      <c r="D1032" s="27" t="str">
        <f>+'[1]Consolidado ORG'!L1029</f>
        <v>PRESTAR SERVICIOS PROFESIONALES A LA DIRECCIÓN DE ACCESO A LA JUSTICIA, PARA APOYAR LA OPERACIÓN DE LOS CANALES NO PRESENCIALES, ACOMPAÑANDO LA ACTUALIZACIÓN Y MEJORA DE LAS HERRAMIENTAS YA EXISTENTES PARA LA ATENCIÓN A LOS CIUDADANOS</v>
      </c>
      <c r="E1032" s="27">
        <f>+'[1]Consolidado ORG'!M1029</f>
        <v>44314</v>
      </c>
      <c r="F1032" s="27">
        <f>+'[1]Consolidado ORG'!N1029</f>
        <v>44578</v>
      </c>
      <c r="G1032" s="28">
        <f>+'[1]Consolidado ORG'!P1029</f>
        <v>10</v>
      </c>
      <c r="H1032" s="28">
        <f>+'[1]Consolidado ORG'!AG1029</f>
        <v>0</v>
      </c>
      <c r="I1032" s="29">
        <f>+'[1]Consolidado ORG'!T1029</f>
        <v>34246490</v>
      </c>
      <c r="J1032" s="29" t="str">
        <f>+'[1]Consolidado ORG'!V1029</f>
        <v>N/A</v>
      </c>
      <c r="K1032" s="29">
        <f>+'[1]Consolidado ORG'!AE1029</f>
        <v>0</v>
      </c>
      <c r="L1032" s="27" t="str">
        <f>+'[1]Consolidado ORG'!E1029</f>
        <v>5 5. Contratación directa</v>
      </c>
      <c r="M1032" s="27" t="str">
        <f>+'[1]Consolidado ORG'!F1029</f>
        <v>6 6. Otro</v>
      </c>
    </row>
    <row r="1033" spans="1:13" ht="48" x14ac:dyDescent="0.35">
      <c r="A1033" s="26" t="str">
        <f>+'[1]Consolidado ORG'!A1030</f>
        <v>SCJ-1048-2021</v>
      </c>
      <c r="B1033" s="27">
        <f>+'[1]Consolidado ORG'!B1030</f>
        <v>44309</v>
      </c>
      <c r="C1033" s="27" t="str">
        <f>+'[1]Consolidado ORG'!G1030</f>
        <v>MÓNICA STEFFANY CONSUEGRA AVENDAÑO</v>
      </c>
      <c r="D1033" s="27" t="str">
        <f>+'[1]Consolidado ORG'!L1030</f>
        <v>PRESTAR SERVICIOS PROFESIONALES A LA DIRECCIÓN DE ACCESO A LA JUSTICIA PARA REALIZAR A NIVEL TERRITORIAL ACTIVIDADES RELACIONADAS CON FACILITAR EL ACCESO A LA JUSTICIA EN LAS COMUNIDADES PRIORIZADAS EN EL DISTRITO, Y APOYAR LA IDENTIFICACIÓN Y DOCUMENTACIÓN DE LAS NECESIDADES DE JUSTICIA EN LAS DIFERENTES LOCALIDADES DE LA CIUDAD</v>
      </c>
      <c r="E1033" s="27">
        <f>+'[1]Consolidado ORG'!M1030</f>
        <v>44315</v>
      </c>
      <c r="F1033" s="27">
        <f>+'[1]Consolidado ORG'!N1030</f>
        <v>44729</v>
      </c>
      <c r="G1033" s="28">
        <f>+'[1]Consolidado ORG'!P1030</f>
        <v>10</v>
      </c>
      <c r="H1033" s="28">
        <f>+'[1]Consolidado ORG'!AG1030</f>
        <v>109</v>
      </c>
      <c r="I1033" s="29">
        <f>+'[1]Consolidado ORG'!T1030</f>
        <v>63882000</v>
      </c>
      <c r="J1033" s="29" t="str">
        <f>+'[1]Consolidado ORG'!V1030</f>
        <v>N/A</v>
      </c>
      <c r="K1033" s="29">
        <f>+'[1]Consolidado ORG'!AE1030</f>
        <v>23210460</v>
      </c>
      <c r="L1033" s="27" t="str">
        <f>+'[1]Consolidado ORG'!E1030</f>
        <v>5 5. Contratación directa</v>
      </c>
      <c r="M1033" s="27" t="str">
        <f>+'[1]Consolidado ORG'!F1030</f>
        <v>6 6. Otro</v>
      </c>
    </row>
    <row r="1034" spans="1:13" ht="48" x14ac:dyDescent="0.35">
      <c r="A1034" s="26" t="str">
        <f>+'[1]Consolidado ORG'!A1031</f>
        <v>SCJ-1049-2021</v>
      </c>
      <c r="B1034" s="27">
        <f>+'[1]Consolidado ORG'!B1031</f>
        <v>44312</v>
      </c>
      <c r="C1034" s="27" t="str">
        <f>+'[1]Consolidado ORG'!G1031</f>
        <v>JUAN SEBASTIAN RAMIREZ DIAZ</v>
      </c>
      <c r="D1034" s="27" t="str">
        <f>+'[1]Consolidado ORG'!L1031</f>
        <v>PRESTAR SERVICIOS PROFESIONALES PARA APOYAR EN LA EJECUCION DE ACTIVIDADES DEPORTIVAS INTRA O EXTRA PABELLON, A LAS PERSONAS PRIVADAS DE LA LIBERTAD DE LA CARCEL DISTRITAL DE VARONES Y ANEXO DE MUJERES".</v>
      </c>
      <c r="E1034" s="27">
        <f>+'[1]Consolidado ORG'!M1031</f>
        <v>44319</v>
      </c>
      <c r="F1034" s="27">
        <f>+'[1]Consolidado ORG'!N1031</f>
        <v>44731</v>
      </c>
      <c r="G1034" s="28">
        <f>+'[1]Consolidado ORG'!P1031</f>
        <v>9.3333333333333339</v>
      </c>
      <c r="H1034" s="28">
        <f>+'[1]Consolidado ORG'!AG1031</f>
        <v>127</v>
      </c>
      <c r="I1034" s="29">
        <f>+'[1]Consolidado ORG'!T1031</f>
        <v>33192600</v>
      </c>
      <c r="J1034" s="29" t="str">
        <f>+'[1]Consolidado ORG'!V1031</f>
        <v>N/A</v>
      </c>
      <c r="K1034" s="29">
        <f>+'[1]Consolidado ORG'!AE1031</f>
        <v>15055215</v>
      </c>
      <c r="L1034" s="27" t="str">
        <f>+'[1]Consolidado ORG'!E1031</f>
        <v>5 5. Contratación directa</v>
      </c>
      <c r="M1034" s="27" t="str">
        <f>+'[1]Consolidado ORG'!F1031</f>
        <v>6 6. Otro</v>
      </c>
    </row>
    <row r="1035" spans="1:13" ht="48" x14ac:dyDescent="0.35">
      <c r="A1035" s="26" t="str">
        <f>+'[1]Consolidado ORG'!A1032</f>
        <v>SCJ-1050-2021</v>
      </c>
      <c r="B1035" s="27">
        <f>+'[1]Consolidado ORG'!B1032</f>
        <v>44312</v>
      </c>
      <c r="C1035" s="27" t="str">
        <f>+'[1]Consolidado ORG'!G1032</f>
        <v>YANETH ALEXANDRA PINO CUESTA</v>
      </c>
      <c r="D1035" s="27" t="str">
        <f>+'[1]Consolidado ORG'!L1032</f>
        <v>PRESTAR SERVICIOS PROFESIONALES PARA APOYAR Y ACOMPAÑAR PSICOLOGICAMENTE A LAS PERSONAS PRIVADAS DE LA LIBERTAD DE LA CÁRCEL DISTRITAL DE VARONES Y ANEXO DE MUJERES, EN EL AMBITO INDIVIDUAL, GRUPAL Y/O FAMILIAR.</v>
      </c>
      <c r="E1035" s="27">
        <f>+'[1]Consolidado ORG'!M1032</f>
        <v>44319</v>
      </c>
      <c r="F1035" s="27">
        <f>+'[1]Consolidado ORG'!N1032</f>
        <v>44731</v>
      </c>
      <c r="G1035" s="28">
        <f>+'[1]Consolidado ORG'!P1032</f>
        <v>9.3333333333333339</v>
      </c>
      <c r="H1035" s="28">
        <f>+'[1]Consolidado ORG'!AG1032</f>
        <v>127</v>
      </c>
      <c r="I1035" s="29">
        <f>+'[1]Consolidado ORG'!T1032</f>
        <v>33192600</v>
      </c>
      <c r="J1035" s="29" t="str">
        <f>+'[1]Consolidado ORG'!V1032</f>
        <v>N/A</v>
      </c>
      <c r="K1035" s="29">
        <f>+'[1]Consolidado ORG'!AE1032</f>
        <v>15055215</v>
      </c>
      <c r="L1035" s="27" t="str">
        <f>+'[1]Consolidado ORG'!E1032</f>
        <v>5 5. Contratación directa</v>
      </c>
      <c r="M1035" s="27" t="str">
        <f>+'[1]Consolidado ORG'!F1032</f>
        <v>6 6. Otro</v>
      </c>
    </row>
    <row r="1036" spans="1:13" ht="48" x14ac:dyDescent="0.35">
      <c r="A1036" s="26" t="str">
        <f>+'[1]Consolidado ORG'!A1033</f>
        <v>SCJ-1051-2021</v>
      </c>
      <c r="B1036" s="27">
        <f>+'[1]Consolidado ORG'!B1033</f>
        <v>44312</v>
      </c>
      <c r="C1036" s="27" t="str">
        <f>+'[1]Consolidado ORG'!G1033</f>
        <v>LUIS DARIO MENDEZ HERNÁNDEZ</v>
      </c>
      <c r="D1036" s="27" t="str">
        <f>+'[1]Consolidado ORG'!L1033</f>
        <v>PRESTAR SERVICIOS PROFESIONALES PARA APOYAR Y ACOMPAÑAR PSICOLOGICAMENTE A LAS PERSONAS PRIVADAS DE LA LIBERTAD DE LA CÁRCEL DISTRITAL DE VARONES Y ANEXO DE MUJERES, EN EL AMBITO INDIVIDUAL, GRUPAL Y/O FAMILIAR.</v>
      </c>
      <c r="E1036" s="27">
        <f>+'[1]Consolidado ORG'!M1033</f>
        <v>44319</v>
      </c>
      <c r="F1036" s="27">
        <f>+'[1]Consolidado ORG'!N1033</f>
        <v>44731</v>
      </c>
      <c r="G1036" s="28">
        <f>+'[1]Consolidado ORG'!P1033</f>
        <v>9.3333333333333339</v>
      </c>
      <c r="H1036" s="28">
        <f>+'[1]Consolidado ORG'!AG1033</f>
        <v>127</v>
      </c>
      <c r="I1036" s="29">
        <f>+'[1]Consolidado ORG'!T1033</f>
        <v>33192600</v>
      </c>
      <c r="J1036" s="29" t="str">
        <f>+'[1]Consolidado ORG'!V1033</f>
        <v>N/A</v>
      </c>
      <c r="K1036" s="29">
        <f>+'[1]Consolidado ORG'!AE1033</f>
        <v>15055215</v>
      </c>
      <c r="L1036" s="27" t="str">
        <f>+'[1]Consolidado ORG'!E1033</f>
        <v>5 5. Contratación directa</v>
      </c>
      <c r="M1036" s="27" t="str">
        <f>+'[1]Consolidado ORG'!F1033</f>
        <v>6 6. Otro</v>
      </c>
    </row>
    <row r="1037" spans="1:13" ht="48" x14ac:dyDescent="0.35">
      <c r="A1037" s="26" t="str">
        <f>+'[1]Consolidado ORG'!A1034</f>
        <v>SCJ-1052-2021</v>
      </c>
      <c r="B1037" s="27">
        <f>+'[1]Consolidado ORG'!B1034</f>
        <v>44312</v>
      </c>
      <c r="C1037" s="27" t="str">
        <f>+'[1]Consolidado ORG'!G1034</f>
        <v>SANDRA VIVIANA ALAYÓN ZAPATA</v>
      </c>
      <c r="D1037" s="27" t="str">
        <f>+'[1]Consolidado ORG'!L1034</f>
        <v>PRESTAR SERVICIOS PROFESIONALES PARA APOYAR EL ÁREA ADMINISTRATIVA EN LO CONCERNIENTE A LAS DIFERENTES ETAPAS PRECONTRACTUALES DE LA CARCEL DISTRITAL DE VARONES Y ANEXO DE MUJERES</v>
      </c>
      <c r="E1037" s="27">
        <f>+'[1]Consolidado ORG'!M1034</f>
        <v>44319</v>
      </c>
      <c r="F1037" s="27">
        <f>+'[1]Consolidado ORG'!N1034</f>
        <v>44575</v>
      </c>
      <c r="G1037" s="28">
        <f>+'[1]Consolidado ORG'!P1034</f>
        <v>9.3333333333333339</v>
      </c>
      <c r="H1037" s="28">
        <f>+'[1]Consolidado ORG'!AG1034</f>
        <v>0</v>
      </c>
      <c r="I1037" s="29">
        <f>+'[1]Consolidado ORG'!T1034</f>
        <v>31963391</v>
      </c>
      <c r="J1037" s="29" t="str">
        <f>+'[1]Consolidado ORG'!V1034</f>
        <v>N/A</v>
      </c>
      <c r="K1037" s="29">
        <f>+'[1]Consolidado ORG'!AE1034</f>
        <v>0</v>
      </c>
      <c r="L1037" s="27" t="str">
        <f>+'[1]Consolidado ORG'!E1034</f>
        <v>5 5. Contratación directa</v>
      </c>
      <c r="M1037" s="27" t="str">
        <f>+'[1]Consolidado ORG'!F1034</f>
        <v>6 6. Otro</v>
      </c>
    </row>
    <row r="1038" spans="1:13" ht="48" x14ac:dyDescent="0.35">
      <c r="A1038" s="26" t="str">
        <f>+'[1]Consolidado ORG'!A1035</f>
        <v>SCJ-1053-2021</v>
      </c>
      <c r="B1038" s="27">
        <f>+'[1]Consolidado ORG'!B1035</f>
        <v>44312</v>
      </c>
      <c r="C1038" s="27" t="str">
        <f>+'[1]Consolidado ORG'!G1035</f>
        <v>OSCAR MAURICIO VELANDIA</v>
      </c>
      <c r="D1038" s="27" t="str">
        <f>+'[1]Consolidado ORG'!L1035</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038" s="27">
        <f>+'[1]Consolidado ORG'!M1035</f>
        <v>44319</v>
      </c>
      <c r="F1038" s="27">
        <f>+'[1]Consolidado ORG'!N1035</f>
        <v>44502</v>
      </c>
      <c r="G1038" s="28">
        <f>+'[1]Consolidado ORG'!P1035</f>
        <v>6</v>
      </c>
      <c r="H1038" s="28">
        <f>+'[1]Consolidado ORG'!AG1035</f>
        <v>0</v>
      </c>
      <c r="I1038" s="29">
        <f>+'[1]Consolidado ORG'!T1035</f>
        <v>15114000</v>
      </c>
      <c r="J1038" s="29" t="str">
        <f>+'[1]Consolidado ORG'!V1035</f>
        <v>N/A</v>
      </c>
      <c r="K1038" s="29">
        <f>+'[1]Consolidado ORG'!AE1035</f>
        <v>0</v>
      </c>
      <c r="L1038" s="27" t="str">
        <f>+'[1]Consolidado ORG'!E1035</f>
        <v>5 5. Contratación directa</v>
      </c>
      <c r="M1038" s="27" t="str">
        <f>+'[1]Consolidado ORG'!F1035</f>
        <v>6 6. Otro</v>
      </c>
    </row>
    <row r="1039" spans="1:13" ht="48" x14ac:dyDescent="0.35">
      <c r="A1039" s="26" t="str">
        <f>+'[1]Consolidado ORG'!A1036</f>
        <v>SCJ-1054-2021</v>
      </c>
      <c r="B1039" s="27">
        <f>+'[1]Consolidado ORG'!B1036</f>
        <v>44312</v>
      </c>
      <c r="C1039" s="27" t="str">
        <f>+'[1]Consolidado ORG'!G1036</f>
        <v>OSCAR JAVIER AMEZQUITA SERRANO</v>
      </c>
      <c r="D1039" s="27" t="str">
        <f>+'[1]Consolidado ORG'!L1036</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039" s="27">
        <f>+'[1]Consolidado ORG'!M1036</f>
        <v>44319</v>
      </c>
      <c r="F1039" s="27">
        <f>+'[1]Consolidado ORG'!N1036</f>
        <v>44502</v>
      </c>
      <c r="G1039" s="28">
        <f>+'[1]Consolidado ORG'!P1036</f>
        <v>6</v>
      </c>
      <c r="H1039" s="28">
        <f>+'[1]Consolidado ORG'!AG1036</f>
        <v>0</v>
      </c>
      <c r="I1039" s="29">
        <f>+'[1]Consolidado ORG'!T1036</f>
        <v>15114000</v>
      </c>
      <c r="J1039" s="29" t="str">
        <f>+'[1]Consolidado ORG'!V1036</f>
        <v>N/A</v>
      </c>
      <c r="K1039" s="29">
        <f>+'[1]Consolidado ORG'!AE1036</f>
        <v>0</v>
      </c>
      <c r="L1039" s="27" t="str">
        <f>+'[1]Consolidado ORG'!E1036</f>
        <v>5 5. Contratación directa</v>
      </c>
      <c r="M1039" s="27" t="str">
        <f>+'[1]Consolidado ORG'!F1036</f>
        <v>6 6. Otro</v>
      </c>
    </row>
    <row r="1040" spans="1:13" ht="48" x14ac:dyDescent="0.35">
      <c r="A1040" s="26" t="str">
        <f>+'[1]Consolidado ORG'!A1037</f>
        <v>SCJ-1055-2021</v>
      </c>
      <c r="B1040" s="27">
        <f>+'[1]Consolidado ORG'!B1037</f>
        <v>44312</v>
      </c>
      <c r="C1040" s="27" t="str">
        <f>+'[1]Consolidado ORG'!G1037</f>
        <v>JAVIER ANTONIO ESPITIA GÓMEZ</v>
      </c>
      <c r="D1040" s="27" t="str">
        <f>+'[1]Consolidado ORG'!L1037</f>
        <v>PRESTAR APOYO OPERATIVO EN LA GESTIÓN DEL PROCESO DE ATENCIÓN INTEGRAL PARA LAS PERSONAS PRIVADAS DE LA LIBERTAD DE LA CÁRCEL DISTRITAL DE VARONES Y ANEXO DE MUJERES</v>
      </c>
      <c r="E1040" s="27">
        <f>+'[1]Consolidado ORG'!M1037</f>
        <v>44319</v>
      </c>
      <c r="F1040" s="27">
        <f>+'[1]Consolidado ORG'!N1037</f>
        <v>44731</v>
      </c>
      <c r="G1040" s="28">
        <f>+'[1]Consolidado ORG'!P1037</f>
        <v>9.3333333333333339</v>
      </c>
      <c r="H1040" s="28">
        <f>+'[1]Consolidado ORG'!AG1037</f>
        <v>127</v>
      </c>
      <c r="I1040" s="29">
        <f>+'[1]Consolidado ORG'!T1037</f>
        <v>26726397</v>
      </c>
      <c r="J1040" s="29" t="str">
        <f>+'[1]Consolidado ORG'!V1037</f>
        <v>N/A</v>
      </c>
      <c r="K1040" s="29">
        <f>+'[1]Consolidado ORG'!AE1037</f>
        <v>12122333</v>
      </c>
      <c r="L1040" s="27" t="str">
        <f>+'[1]Consolidado ORG'!E1037</f>
        <v>5 5. Contratación directa</v>
      </c>
      <c r="M1040" s="27" t="str">
        <f>+'[1]Consolidado ORG'!F1037</f>
        <v>6 6. Otro</v>
      </c>
    </row>
    <row r="1041" spans="1:13" ht="48" x14ac:dyDescent="0.35">
      <c r="A1041" s="26" t="str">
        <f>+'[1]Consolidado ORG'!A1038</f>
        <v>SCJ-1056-2021</v>
      </c>
      <c r="B1041" s="27">
        <f>+'[1]Consolidado ORG'!B1038</f>
        <v>44312</v>
      </c>
      <c r="C1041" s="27" t="str">
        <f>+'[1]Consolidado ORG'!G1038</f>
        <v>MARIA MARCELA LUNA RAMIREZ</v>
      </c>
      <c r="D1041" s="27" t="str">
        <f>+'[1]Consolidado ORG'!L1038</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1041" s="27">
        <f>+'[1]Consolidado ORG'!M1038</f>
        <v>44328</v>
      </c>
      <c r="F1041" s="27">
        <f>+'[1]Consolidado ORG'!N1038</f>
        <v>44511</v>
      </c>
      <c r="G1041" s="28">
        <f>+'[1]Consolidado ORG'!P1038</f>
        <v>6</v>
      </c>
      <c r="H1041" s="28">
        <f>+'[1]Consolidado ORG'!AG1038</f>
        <v>0</v>
      </c>
      <c r="I1041" s="29">
        <f>+'[1]Consolidado ORG'!T1038</f>
        <v>15114000</v>
      </c>
      <c r="J1041" s="29" t="str">
        <f>+'[1]Consolidado ORG'!V1038</f>
        <v>N/A</v>
      </c>
      <c r="K1041" s="29">
        <f>+'[1]Consolidado ORG'!AE1038</f>
        <v>0</v>
      </c>
      <c r="L1041" s="27" t="str">
        <f>+'[1]Consolidado ORG'!E1038</f>
        <v>5 5. Contratación directa</v>
      </c>
      <c r="M1041" s="27" t="str">
        <f>+'[1]Consolidado ORG'!F1038</f>
        <v>6 6. Otro</v>
      </c>
    </row>
    <row r="1042" spans="1:13" ht="48" x14ac:dyDescent="0.35">
      <c r="A1042" s="26" t="str">
        <f>+'[1]Consolidado ORG'!A1039</f>
        <v>SCJ-1057-2021</v>
      </c>
      <c r="B1042" s="27">
        <f>+'[1]Consolidado ORG'!B1039</f>
        <v>44313</v>
      </c>
      <c r="C1042" s="27" t="str">
        <f>+'[1]Consolidado ORG'!G1039</f>
        <v>LEONARDO CARLOS SAAVEDRA RUIZ</v>
      </c>
      <c r="D1042" s="27" t="str">
        <f>+'[1]Consolidado ORG'!L1039</f>
        <v>PRESTAR SUS SERVICIOS COMO ENTRENADOR DEPORTIVO, DESARROLLANDO ACTIVIDADES ENCAMINADAS A INTERIORIZAR Y FORTALECER EL RESPETO, LA SANA CONVIVENCIA Y EL CUMPLIMIENTO DE LAS NORMAS EN LAS PERSONAS PRIVADAS DE LA LIBERTAD DE LA CÁRCEL DISTRITAL DE VARONES Y ANEXO DE MUJERES</v>
      </c>
      <c r="E1042" s="27">
        <f>+'[1]Consolidado ORG'!M1039</f>
        <v>44319</v>
      </c>
      <c r="F1042" s="27">
        <f>+'[1]Consolidado ORG'!N1039</f>
        <v>44604</v>
      </c>
      <c r="G1042" s="28">
        <f>+'[1]Consolidado ORG'!P1039</f>
        <v>9.3333333333333339</v>
      </c>
      <c r="H1042" s="28">
        <f>+'[1]Consolidado ORG'!AG1039</f>
        <v>0</v>
      </c>
      <c r="I1042" s="29">
        <f>+'[1]Consolidado ORG'!T1039</f>
        <v>31770060</v>
      </c>
      <c r="J1042" s="29" t="str">
        <f>+'[1]Consolidado ORG'!V1039</f>
        <v>N/A</v>
      </c>
      <c r="K1042" s="29">
        <f>+'[1]Consolidado ORG'!AE1039</f>
        <v>0</v>
      </c>
      <c r="L1042" s="27" t="str">
        <f>+'[1]Consolidado ORG'!E1039</f>
        <v>5 5. Contratación directa</v>
      </c>
      <c r="M1042" s="27" t="str">
        <f>+'[1]Consolidado ORG'!F1039</f>
        <v>6 6. Otro</v>
      </c>
    </row>
    <row r="1043" spans="1:13" ht="48" x14ac:dyDescent="0.35">
      <c r="A1043" s="26" t="str">
        <f>+'[1]Consolidado ORG'!A1040</f>
        <v>SCJ-1058-2021</v>
      </c>
      <c r="B1043" s="27">
        <f>+'[1]Consolidado ORG'!B1040</f>
        <v>44313</v>
      </c>
      <c r="C1043" s="27" t="str">
        <f>+'[1]Consolidado ORG'!G1040</f>
        <v>HERNANDO PRIETO GÓMEZ</v>
      </c>
      <c r="D1043" s="27" t="str">
        <f>+'[1]Consolidado ORG'!L1040</f>
        <v xml:space="preserve">PRESTAR LOS SERVICIOS A LA DIRECCIÓN DE SEGURIDAD CON EL FIN DE BRINDAR APOYO TÉCNICO A LAS ACCIONES EN MATERIA DE INSPECCIÓN, VIGILANCIA Y CONTROL PARA INTERVENIR MERCADOS CRIMINALES EN EL MARCO DEL CÓDIGO NACIONAL DE SEGURIDAD Y CONVIVENCIA CIUDADANA. </v>
      </c>
      <c r="E1043" s="27">
        <f>+'[1]Consolidado ORG'!M1040</f>
        <v>44319</v>
      </c>
      <c r="F1043" s="27">
        <f>+'[1]Consolidado ORG'!N1040</f>
        <v>44724</v>
      </c>
      <c r="G1043" s="28">
        <f>+'[1]Consolidado ORG'!P1040</f>
        <v>10</v>
      </c>
      <c r="H1043" s="28">
        <f>+'[1]Consolidado ORG'!AG1040</f>
        <v>102</v>
      </c>
      <c r="I1043" s="29">
        <f>+'[1]Consolidado ORG'!T1040</f>
        <v>25190000</v>
      </c>
      <c r="J1043" s="29" t="str">
        <f>+'[1]Consolidado ORG'!V1040</f>
        <v>N/A</v>
      </c>
      <c r="K1043" s="29">
        <f>+'[1]Consolidado ORG'!AE1040</f>
        <v>8564600</v>
      </c>
      <c r="L1043" s="27" t="str">
        <f>+'[1]Consolidado ORG'!E1040</f>
        <v>5 5. Contratación directa</v>
      </c>
      <c r="M1043" s="27" t="str">
        <f>+'[1]Consolidado ORG'!F1040</f>
        <v>6 6. Otro</v>
      </c>
    </row>
    <row r="1044" spans="1:13" ht="48" x14ac:dyDescent="0.35">
      <c r="A1044" s="26" t="str">
        <f>+'[1]Consolidado ORG'!A1041</f>
        <v>SCJ-1059-2021</v>
      </c>
      <c r="B1044" s="27">
        <f>+'[1]Consolidado ORG'!B1041</f>
        <v>44313</v>
      </c>
      <c r="C1044" s="27" t="str">
        <f>+'[1]Consolidado ORG'!G1041</f>
        <v>MÓNICA BURGOS MAHECHA</v>
      </c>
      <c r="D1044" s="27" t="str">
        <f>+'[1]Consolidado ORG'!L1041</f>
        <v xml:space="preserve">PRESTAR LOS SERVICIOS PROFESIONALES A LA DIRECCIÓN DE SEGURIDAD APOYANDO LA GESTIÓN Y ACOMPAÑAMIENTO A LAS ACCIONES DE INTERVENCIÓN EN CLAVE DE CONTROL, DE LA CRIMINALIDAD ORGANIZADA EN AQUELLOS TERRITORIOS DE MAYOR COMPLEJIDAD EN MATERIA CRIMINAL. </v>
      </c>
      <c r="E1044" s="27">
        <f>+'[1]Consolidado ORG'!M1041</f>
        <v>44319</v>
      </c>
      <c r="F1044" s="27">
        <f>+'[1]Consolidado ORG'!N1041</f>
        <v>44724</v>
      </c>
      <c r="G1044" s="28">
        <f>+'[1]Consolidado ORG'!P1041</f>
        <v>10</v>
      </c>
      <c r="H1044" s="28">
        <f>+'[1]Consolidado ORG'!AG1041</f>
        <v>102</v>
      </c>
      <c r="I1044" s="29">
        <f>+'[1]Consolidado ORG'!T1041</f>
        <v>61830000</v>
      </c>
      <c r="J1044" s="29" t="str">
        <f>+'[1]Consolidado ORG'!V1041</f>
        <v>N/A</v>
      </c>
      <c r="K1044" s="29">
        <f>+'[1]Consolidado ORG'!AE1041</f>
        <v>21022200</v>
      </c>
      <c r="L1044" s="27" t="str">
        <f>+'[1]Consolidado ORG'!E1041</f>
        <v>5 5. Contratación directa</v>
      </c>
      <c r="M1044" s="27" t="str">
        <f>+'[1]Consolidado ORG'!F1041</f>
        <v>6 6. Otro</v>
      </c>
    </row>
    <row r="1045" spans="1:13" ht="48" x14ac:dyDescent="0.35">
      <c r="A1045" s="26" t="str">
        <f>+'[1]Consolidado ORG'!A1042</f>
        <v>SCJ-1060-2021</v>
      </c>
      <c r="B1045" s="27">
        <f>+'[1]Consolidado ORG'!B1042</f>
        <v>44313</v>
      </c>
      <c r="C1045" s="27" t="str">
        <f>+'[1]Consolidado ORG'!G1042</f>
        <v>INFORMATICA DOCUMENTAL SAS</v>
      </c>
      <c r="D1045" s="27" t="str">
        <f>+'[1]Consolidado ORG'!L1042</f>
        <v>ARRENDAMIENTO DEL INMUEBLE UBICADO EN LA CIUDAD DE BOGOTÁ D.C, EN LA TRANSVERSAL 93 NO. 51 – 98 BODEGA NO. 23 ÁLAMOS, LOCALIDAD DE ENGATIVÁ EN LA CIUDAD DE BOGOTÁ, PARA EL DEPÓSITO DEL ARCHIVO CENTRAL QUE GARANTICE LA ADECUADA CONSERVACIÓN DE TODA LA DOCUMENTACIÓN A CARGO DE LA ENTIDAD</v>
      </c>
      <c r="E1045" s="27">
        <f>+'[1]Consolidado ORG'!M1042</f>
        <v>44316</v>
      </c>
      <c r="F1045" s="27">
        <f>+'[1]Consolidado ORG'!N1042</f>
        <v>44590</v>
      </c>
      <c r="G1045" s="28">
        <f>+'[1]Consolidado ORG'!P1042</f>
        <v>9</v>
      </c>
      <c r="H1045" s="28">
        <f>+'[1]Consolidado ORG'!AG1042</f>
        <v>0</v>
      </c>
      <c r="I1045" s="29">
        <f>+'[1]Consolidado ORG'!T1042</f>
        <v>305775000</v>
      </c>
      <c r="J1045" s="29" t="str">
        <f>+'[1]Consolidado ORG'!V1042</f>
        <v>N/A</v>
      </c>
      <c r="K1045" s="29">
        <f>+'[1]Consolidado ORG'!AE1042</f>
        <v>0</v>
      </c>
      <c r="L1045" s="27" t="str">
        <f>+'[1]Consolidado ORG'!E1042</f>
        <v>5 5. Contratación directa</v>
      </c>
      <c r="M1045" s="27" t="str">
        <f>+'[1]Consolidado ORG'!F1042</f>
        <v>6 6. Otro</v>
      </c>
    </row>
    <row r="1046" spans="1:13" ht="48" x14ac:dyDescent="0.35">
      <c r="A1046" s="26" t="str">
        <f>+'[1]Consolidado ORG'!A1043</f>
        <v>SCJ-1061-2021</v>
      </c>
      <c r="B1046" s="27">
        <f>+'[1]Consolidado ORG'!B1043</f>
        <v>44314</v>
      </c>
      <c r="C1046" s="27" t="str">
        <f>+'[1]Consolidado ORG'!G1043</f>
        <v>HECTOR HERNANDO HOYOS MESA</v>
      </c>
      <c r="D1046" s="27" t="str">
        <f>+'[1]Consolidado ORG'!L1043</f>
        <v>ARRENDAMIENTO DE UN INMUEBLE PARA LA ADECUADA IMPLEMENTACIÓN DE LA CASA DE JUSTICIA DE FONTIBÓN</v>
      </c>
      <c r="E1046" s="27">
        <f>+'[1]Consolidado ORG'!M1043</f>
        <v>44378</v>
      </c>
      <c r="F1046" s="27">
        <f>+'[1]Consolidado ORG'!N1043</f>
        <v>44742</v>
      </c>
      <c r="G1046" s="28">
        <f>+'[1]Consolidado ORG'!P1043</f>
        <v>12</v>
      </c>
      <c r="H1046" s="28">
        <f>+'[1]Consolidado ORG'!AG1043</f>
        <v>0</v>
      </c>
      <c r="I1046" s="29">
        <f>+'[1]Consolidado ORG'!T1043</f>
        <v>642600000</v>
      </c>
      <c r="J1046" s="29" t="str">
        <f>+'[1]Consolidado ORG'!V1043</f>
        <v>NA</v>
      </c>
      <c r="K1046" s="29">
        <f>+'[1]Consolidado ORG'!AE1043</f>
        <v>0</v>
      </c>
      <c r="L1046" s="27" t="str">
        <f>+'[1]Consolidado ORG'!E1043</f>
        <v>5 5. Contratación directa</v>
      </c>
      <c r="M1046" s="27" t="str">
        <f>+'[1]Consolidado ORG'!F1043</f>
        <v>6 6. Otro</v>
      </c>
    </row>
    <row r="1047" spans="1:13" ht="48" x14ac:dyDescent="0.35">
      <c r="A1047" s="26" t="str">
        <f>+'[1]Consolidado ORG'!A1044</f>
        <v>SCJ-1062-2021</v>
      </c>
      <c r="B1047" s="27">
        <f>+'[1]Consolidado ORG'!B1044</f>
        <v>44314</v>
      </c>
      <c r="C1047" s="27" t="str">
        <f>+'[1]Consolidado ORG'!G1044</f>
        <v>CAROLINA  GARAY CUBIDES</v>
      </c>
      <c r="D1047" s="27" t="str">
        <f>+'[1]Consolidado ORG'!L1044</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1047" s="27">
        <f>+'[1]Consolidado ORG'!M1044</f>
        <v>44317</v>
      </c>
      <c r="F1047" s="27">
        <f>+'[1]Consolidado ORG'!N1044</f>
        <v>44592</v>
      </c>
      <c r="G1047" s="28">
        <f>+'[1]Consolidado ORG'!P1044</f>
        <v>9</v>
      </c>
      <c r="H1047" s="28">
        <f>+'[1]Consolidado ORG'!AG1044</f>
        <v>0</v>
      </c>
      <c r="I1047" s="29">
        <f>+'[1]Consolidado ORG'!T1044</f>
        <v>20700000</v>
      </c>
      <c r="J1047" s="29" t="str">
        <f>+'[1]Consolidado ORG'!V1044</f>
        <v>NA</v>
      </c>
      <c r="K1047" s="29">
        <f>+'[1]Consolidado ORG'!AE1044</f>
        <v>0</v>
      </c>
      <c r="L1047" s="27" t="str">
        <f>+'[1]Consolidado ORG'!E1044</f>
        <v>5 5. Contratación directa</v>
      </c>
      <c r="M1047" s="27" t="str">
        <f>+'[1]Consolidado ORG'!F1044</f>
        <v>6 6. Otro</v>
      </c>
    </row>
    <row r="1048" spans="1:13" ht="48" x14ac:dyDescent="0.35">
      <c r="A1048" s="26" t="str">
        <f>+'[1]Consolidado ORG'!A1045</f>
        <v>SCJ-1063-2021</v>
      </c>
      <c r="B1048" s="27">
        <f>+'[1]Consolidado ORG'!B1045</f>
        <v>44314</v>
      </c>
      <c r="C1048" s="27" t="str">
        <f>+'[1]Consolidado ORG'!G1045</f>
        <v>CRISTHIAN CAMILO PALACIOS ARIAS</v>
      </c>
      <c r="D1048" s="27" t="str">
        <f>+'[1]Consolidado ORG'!L1045</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1048" s="27">
        <f>+'[1]Consolidado ORG'!M1045</f>
        <v>44317</v>
      </c>
      <c r="F1048" s="27">
        <f>+'[1]Consolidado ORG'!N1045</f>
        <v>44592</v>
      </c>
      <c r="G1048" s="28">
        <f>+'[1]Consolidado ORG'!P1045</f>
        <v>9</v>
      </c>
      <c r="H1048" s="28">
        <f>+'[1]Consolidado ORG'!AG1045</f>
        <v>0</v>
      </c>
      <c r="I1048" s="29">
        <f>+'[1]Consolidado ORG'!T1045</f>
        <v>20700000</v>
      </c>
      <c r="J1048" s="29" t="str">
        <f>+'[1]Consolidado ORG'!V1045</f>
        <v>NA</v>
      </c>
      <c r="K1048" s="29">
        <f>+'[1]Consolidado ORG'!AE1045</f>
        <v>0</v>
      </c>
      <c r="L1048" s="27" t="str">
        <f>+'[1]Consolidado ORG'!E1045</f>
        <v>5 5. Contratación directa</v>
      </c>
      <c r="M1048" s="27" t="str">
        <f>+'[1]Consolidado ORG'!F1045</f>
        <v>6 6. Otro</v>
      </c>
    </row>
    <row r="1049" spans="1:13" ht="48" x14ac:dyDescent="0.35">
      <c r="A1049" s="26" t="str">
        <f>+'[1]Consolidado ORG'!A1046</f>
        <v>SCJ-1064-2021</v>
      </c>
      <c r="B1049" s="27">
        <f>+'[1]Consolidado ORG'!B1046</f>
        <v>44314</v>
      </c>
      <c r="C1049" s="27" t="str">
        <f>+'[1]Consolidado ORG'!G1046</f>
        <v>MARIA ANGELICA DIAZ HERRERA</v>
      </c>
      <c r="D1049" s="27" t="str">
        <f>+'[1]Consolidado ORG'!L1046</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1049" s="27">
        <f>+'[1]Consolidado ORG'!M1046</f>
        <v>44320</v>
      </c>
      <c r="F1049" s="27">
        <f>+'[1]Consolidado ORG'!N1046</f>
        <v>44595</v>
      </c>
      <c r="G1049" s="28">
        <f>+'[1]Consolidado ORG'!P1046</f>
        <v>9</v>
      </c>
      <c r="H1049" s="28">
        <f>+'[1]Consolidado ORG'!AG1046</f>
        <v>0</v>
      </c>
      <c r="I1049" s="29">
        <f>+'[1]Consolidado ORG'!T1046</f>
        <v>20700000</v>
      </c>
      <c r="J1049" s="29" t="str">
        <f>+'[1]Consolidado ORG'!V1046</f>
        <v>NA</v>
      </c>
      <c r="K1049" s="29">
        <f>+'[1]Consolidado ORG'!AE1046</f>
        <v>0</v>
      </c>
      <c r="L1049" s="27" t="str">
        <f>+'[1]Consolidado ORG'!E1046</f>
        <v>5 5. Contratación directa</v>
      </c>
      <c r="M1049" s="27" t="str">
        <f>+'[1]Consolidado ORG'!F1046</f>
        <v>6 6. Otro</v>
      </c>
    </row>
    <row r="1050" spans="1:13" ht="48" x14ac:dyDescent="0.35">
      <c r="A1050" s="26" t="str">
        <f>+'[1]Consolidado ORG'!A1047</f>
        <v>SCJ-1065-2021</v>
      </c>
      <c r="B1050" s="27">
        <f>+'[1]Consolidado ORG'!B1047</f>
        <v>44314</v>
      </c>
      <c r="C1050" s="27" t="str">
        <f>+'[1]Consolidado ORG'!G1047</f>
        <v>MARIA CAMILA CASTRO PERDOMO</v>
      </c>
      <c r="D1050" s="27" t="str">
        <f>+'[1]Consolidado ORG'!L1047</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1050" s="27">
        <f>+'[1]Consolidado ORG'!M1047</f>
        <v>44321</v>
      </c>
      <c r="F1050" s="27">
        <f>+'[1]Consolidado ORG'!N1047</f>
        <v>44596</v>
      </c>
      <c r="G1050" s="28">
        <f>+'[1]Consolidado ORG'!P1047</f>
        <v>9</v>
      </c>
      <c r="H1050" s="28">
        <f>+'[1]Consolidado ORG'!AG1047</f>
        <v>0</v>
      </c>
      <c r="I1050" s="29">
        <f>+'[1]Consolidado ORG'!T1047</f>
        <v>20700000</v>
      </c>
      <c r="J1050" s="29" t="str">
        <f>+'[1]Consolidado ORG'!V1047</f>
        <v>NA</v>
      </c>
      <c r="K1050" s="29">
        <f>+'[1]Consolidado ORG'!AE1047</f>
        <v>0</v>
      </c>
      <c r="L1050" s="27" t="str">
        <f>+'[1]Consolidado ORG'!E1047</f>
        <v>5 5. Contratación directa</v>
      </c>
      <c r="M1050" s="27" t="str">
        <f>+'[1]Consolidado ORG'!F1047</f>
        <v>6 6. Otro</v>
      </c>
    </row>
    <row r="1051" spans="1:13" ht="48" x14ac:dyDescent="0.35">
      <c r="A1051" s="26" t="str">
        <f>+'[1]Consolidado ORG'!A1048</f>
        <v>SCJ-1066-2021</v>
      </c>
      <c r="B1051" s="27">
        <f>+'[1]Consolidado ORG'!B1048</f>
        <v>44314</v>
      </c>
      <c r="C1051" s="27" t="str">
        <f>+'[1]Consolidado ORG'!G1048</f>
        <v xml:space="preserve">DANIEL YESID CIFUENTES
ROA
</v>
      </c>
      <c r="D1051" s="27" t="str">
        <f>+'[1]Consolidado ORG'!L1048</f>
        <v>PRESTAR LOS SERVICIOS PROFESIONALES A LA DIRECCIÓN DE SEGURIDAD APOYANDO LA GESTIÓN Y ACOMPAÑAMIENTO A LAS ACCIONES DE INTERVENCIÓN EN CLAVE DE CONTROL, DE LA CRIMINALIDAD ORGANIZADA EN AQUELLOS TERRITORIOS DE MAYOR COMPLEJIDAD EN MATERIA CRIMINAL</v>
      </c>
      <c r="E1051" s="27">
        <f>+'[1]Consolidado ORG'!M1048</f>
        <v>44319</v>
      </c>
      <c r="F1051" s="27">
        <f>+'[1]Consolidado ORG'!N1048</f>
        <v>44724</v>
      </c>
      <c r="G1051" s="28">
        <f>+'[1]Consolidado ORG'!P1048</f>
        <v>10</v>
      </c>
      <c r="H1051" s="28">
        <f>+'[1]Consolidado ORG'!AG1048</f>
        <v>102</v>
      </c>
      <c r="I1051" s="29">
        <f>+'[1]Consolidado ORG'!T1048</f>
        <v>61830000</v>
      </c>
      <c r="J1051" s="29" t="str">
        <f>+'[1]Consolidado ORG'!V1048</f>
        <v>N/A</v>
      </c>
      <c r="K1051" s="29">
        <f>+'[1]Consolidado ORG'!AE1048</f>
        <v>21022200</v>
      </c>
      <c r="L1051" s="27" t="str">
        <f>+'[1]Consolidado ORG'!E1048</f>
        <v>5 5. Contratación directa</v>
      </c>
      <c r="M1051" s="27" t="str">
        <f>+'[1]Consolidado ORG'!F1048</f>
        <v>6 6. Otro</v>
      </c>
    </row>
    <row r="1052" spans="1:13" ht="48" x14ac:dyDescent="0.35">
      <c r="A1052" s="26" t="str">
        <f>+'[1]Consolidado ORG'!A1049</f>
        <v>SCJ-1067-2021</v>
      </c>
      <c r="B1052" s="27">
        <f>+'[1]Consolidado ORG'!B1049</f>
        <v>44314</v>
      </c>
      <c r="C1052" s="27" t="str">
        <f>+'[1]Consolidado ORG'!G1049</f>
        <v xml:space="preserve">POLIDORO ORASMAS
BERMUDEZ
</v>
      </c>
      <c r="D1052" s="27" t="str">
        <f>+'[1]Consolidado ORG'!L1049</f>
        <v>PRESTAR LOS SERVICIOS A LA DIRECCIÓN DE SEGURIDAD CON EL FIN DE BRINDAR APOYO TÉCNICO A LAS ACCIONES EN MATERIA DE INSPECCIÓN, VIGILANCIA Y CONTROL PARA INTERVENIR MERCADOS CRIMINALES EN EL MARCO DEL CÓDIGO NACIONAL DE SEGURIDAD Y CONVIVENCIA CIUDADANA</v>
      </c>
      <c r="E1052" s="27">
        <f>+'[1]Consolidado ORG'!M1049</f>
        <v>44319</v>
      </c>
      <c r="F1052" s="27">
        <f>+'[1]Consolidado ORG'!N1049</f>
        <v>44724</v>
      </c>
      <c r="G1052" s="28">
        <f>+'[1]Consolidado ORG'!P1049</f>
        <v>10</v>
      </c>
      <c r="H1052" s="28">
        <f>+'[1]Consolidado ORG'!AG1049</f>
        <v>102</v>
      </c>
      <c r="I1052" s="29">
        <f>+'[1]Consolidado ORG'!T1049</f>
        <v>25190000</v>
      </c>
      <c r="J1052" s="29" t="str">
        <f>+'[1]Consolidado ORG'!V1049</f>
        <v>N/A</v>
      </c>
      <c r="K1052" s="29">
        <f>+'[1]Consolidado ORG'!AE1049</f>
        <v>8564600</v>
      </c>
      <c r="L1052" s="27" t="str">
        <f>+'[1]Consolidado ORG'!E1049</f>
        <v>5 5. Contratación directa</v>
      </c>
      <c r="M1052" s="27" t="str">
        <f>+'[1]Consolidado ORG'!F1049</f>
        <v>6 6. Otro</v>
      </c>
    </row>
    <row r="1053" spans="1:13" ht="48" x14ac:dyDescent="0.35">
      <c r="A1053" s="26" t="str">
        <f>+'[1]Consolidado ORG'!A1050</f>
        <v>SCJ-1068-2021</v>
      </c>
      <c r="B1053" s="27">
        <f>+'[1]Consolidado ORG'!B1050</f>
        <v>44314</v>
      </c>
      <c r="C1053" s="27" t="str">
        <f>+'[1]Consolidado ORG'!G1050</f>
        <v>NICOLAS DAVID ATEHORTUA DUARTE</v>
      </c>
      <c r="D1053" s="27" t="str">
        <f>+'[1]Consolidado ORG'!L1050</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1053" s="27">
        <f>+'[1]Consolidado ORG'!M1050</f>
        <v>44319</v>
      </c>
      <c r="F1053" s="27">
        <f>+'[1]Consolidado ORG'!N1050</f>
        <v>44502</v>
      </c>
      <c r="G1053" s="28">
        <f>+'[1]Consolidado ORG'!P1050</f>
        <v>6</v>
      </c>
      <c r="H1053" s="28">
        <f>+'[1]Consolidado ORG'!AG1050</f>
        <v>0</v>
      </c>
      <c r="I1053" s="29">
        <f>+'[1]Consolidado ORG'!T1050</f>
        <v>15114000</v>
      </c>
      <c r="J1053" s="29" t="str">
        <f>+'[1]Consolidado ORG'!V1050</f>
        <v>N/A</v>
      </c>
      <c r="K1053" s="29">
        <f>+'[1]Consolidado ORG'!AE1050</f>
        <v>0</v>
      </c>
      <c r="L1053" s="27" t="str">
        <f>+'[1]Consolidado ORG'!E1050</f>
        <v>5 5. Contratación directa</v>
      </c>
      <c r="M1053" s="27" t="str">
        <f>+'[1]Consolidado ORG'!F1050</f>
        <v>6 6. Otro</v>
      </c>
    </row>
    <row r="1054" spans="1:13" ht="48" x14ac:dyDescent="0.35">
      <c r="A1054" s="26" t="str">
        <f>+'[1]Consolidado ORG'!A1051</f>
        <v>SCJ-1069-2021</v>
      </c>
      <c r="B1054" s="27">
        <f>+'[1]Consolidado ORG'!B1051</f>
        <v>44314</v>
      </c>
      <c r="C1054" s="27" t="str">
        <f>+'[1]Consolidado ORG'!G1051</f>
        <v>JORGE MARIO HERRERA
NARANJO</v>
      </c>
      <c r="D1054" s="27" t="str">
        <f>+'[1]Consolidado ORG'!L1051</f>
        <v>PRESTAR LOS SERVICIOS PROFESIONALES A LA DIRECCIÓN DE SEGURIDAD, PARA EL APOYO METODOLÓGICO EN EL LEVANTAMIENTO, SISTEMATIZACIÓN E INTERCAMBIO DE INFORMACIÓN RELACIONADA CON CRIMEN ORGANIZADO Y MERCADOS CRIMINALES BAJO LA ESTRATEGIA CENTRO DE FUSIÓN SEGÚN LAS COMPETENCIAS ESTABLECIDAS EN EL ARTÍCULO 16 DEL DECRETO 413 DE 2016</v>
      </c>
      <c r="E1054" s="27">
        <f>+'[1]Consolidado ORG'!M1051</f>
        <v>44319</v>
      </c>
      <c r="F1054" s="27">
        <f>+'[1]Consolidado ORG'!N1051</f>
        <v>44724</v>
      </c>
      <c r="G1054" s="28">
        <f>+'[1]Consolidado ORG'!P1051</f>
        <v>10</v>
      </c>
      <c r="H1054" s="28">
        <f>+'[1]Consolidado ORG'!AG1051</f>
        <v>91</v>
      </c>
      <c r="I1054" s="29">
        <f>+'[1]Consolidado ORG'!T1051</f>
        <v>65000000</v>
      </c>
      <c r="J1054" s="29" t="str">
        <f>+'[1]Consolidado ORG'!V1051</f>
        <v>N/A</v>
      </c>
      <c r="K1054" s="29">
        <f>+'[1]Consolidado ORG'!AE1051</f>
        <v>19716667</v>
      </c>
      <c r="L1054" s="27" t="str">
        <f>+'[1]Consolidado ORG'!E1051</f>
        <v>5 5. Contratación directa</v>
      </c>
      <c r="M1054" s="27" t="str">
        <f>+'[1]Consolidado ORG'!F1051</f>
        <v>6 6. Otro</v>
      </c>
    </row>
    <row r="1055" spans="1:13" ht="48" x14ac:dyDescent="0.35">
      <c r="A1055" s="26" t="str">
        <f>+'[1]Consolidado ORG'!A1052</f>
        <v>SCJ-1070-2021</v>
      </c>
      <c r="B1055" s="27">
        <f>+'[1]Consolidado ORG'!B1052</f>
        <v>44315</v>
      </c>
      <c r="C1055" s="27" t="str">
        <f>+'[1]Consolidado ORG'!G1052</f>
        <v>YULY ALEJANDRA SANCHEZ MARIN</v>
      </c>
      <c r="D1055" s="27" t="str">
        <f>+'[1]Consolidado ORG'!L1052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055" s="27">
        <f>+'[1]Consolidado ORG'!M1052</f>
        <v>44319</v>
      </c>
      <c r="F1055" s="27">
        <f>+'[1]Consolidado ORG'!N1052</f>
        <v>44709</v>
      </c>
      <c r="G1055" s="28">
        <f>+'[1]Consolidado ORG'!P1052</f>
        <v>10</v>
      </c>
      <c r="H1055" s="28">
        <f>+'[1]Consolidado ORG'!AG1052</f>
        <v>87</v>
      </c>
      <c r="I1055" s="29">
        <f>+'[1]Consolidado ORG'!T1052</f>
        <v>25190000</v>
      </c>
      <c r="J1055" s="29" t="str">
        <f>+'[1]Consolidado ORG'!V1052</f>
        <v>N/A</v>
      </c>
      <c r="K1055" s="29">
        <f>+'[1]Consolidado ORG'!AE1052</f>
        <v>7305100</v>
      </c>
      <c r="L1055" s="27" t="str">
        <f>+'[1]Consolidado ORG'!E1052</f>
        <v>5 5. Contratación directa</v>
      </c>
      <c r="M1055" s="27" t="str">
        <f>+'[1]Consolidado ORG'!F1052</f>
        <v>6 6. Otro</v>
      </c>
    </row>
    <row r="1056" spans="1:13" ht="48" x14ac:dyDescent="0.35">
      <c r="A1056" s="26" t="str">
        <f>+'[1]Consolidado ORG'!A1053</f>
        <v>SCJ-1071-2021</v>
      </c>
      <c r="B1056" s="27">
        <f>+'[1]Consolidado ORG'!B1053</f>
        <v>44315</v>
      </c>
      <c r="C1056" s="27" t="str">
        <f>+'[1]Consolidado ORG'!G1053</f>
        <v>DANIEL CAMILO HERNANDEZ GARIBELLO,</v>
      </c>
      <c r="D1056" s="27" t="str">
        <f>+'[1]Consolidado ORG'!L1053</f>
        <v>PRESTAR LOS SERVICIOS A LA DIRECCIÓN DE SEGURIDAD CON EL FIN DE BRINDAR APOYO TÉCNICO A LAS ACCIONES EN MATERIA DE INSPECCIÓN, VIGILANCIA Y CONTROL PARA INTERVENIR MERCADOS CRIMINALES EN EL MARCO DEL CÓDIGO NACIONAL DE SEGURIDAD Y CONVIVENCIA CIUDADANA.”</v>
      </c>
      <c r="E1056" s="27">
        <f>+'[1]Consolidado ORG'!M1053</f>
        <v>44319</v>
      </c>
      <c r="F1056" s="27">
        <f>+'[1]Consolidado ORG'!N1053</f>
        <v>44622</v>
      </c>
      <c r="G1056" s="28">
        <f>+'[1]Consolidado ORG'!P1053</f>
        <v>10</v>
      </c>
      <c r="H1056" s="28">
        <f>+'[1]Consolidado ORG'!AG1053</f>
        <v>0</v>
      </c>
      <c r="I1056" s="29">
        <f>+'[1]Consolidado ORG'!T1053</f>
        <v>25190000</v>
      </c>
      <c r="J1056" s="29" t="str">
        <f>+'[1]Consolidado ORG'!V1053</f>
        <v>N/A</v>
      </c>
      <c r="K1056" s="29">
        <f>+'[1]Consolidado ORG'!AE1053</f>
        <v>0</v>
      </c>
      <c r="L1056" s="27" t="str">
        <f>+'[1]Consolidado ORG'!E1053</f>
        <v>5 5. Contratación directa</v>
      </c>
      <c r="M1056" s="27" t="str">
        <f>+'[1]Consolidado ORG'!F1053</f>
        <v>6 6. Otro</v>
      </c>
    </row>
    <row r="1057" spans="1:13" ht="48" x14ac:dyDescent="0.35">
      <c r="A1057" s="26" t="str">
        <f>+'[1]Consolidado ORG'!A1054</f>
        <v>SCJ-1072-2021</v>
      </c>
      <c r="B1057" s="27">
        <f>+'[1]Consolidado ORG'!B1054</f>
        <v>44315</v>
      </c>
      <c r="C1057" s="27" t="str">
        <f>+'[1]Consolidado ORG'!G1054</f>
        <v>RAUL EMILIANO GALAN ZUÑIGA</v>
      </c>
      <c r="D1057" s="27" t="str">
        <f>+'[1]Consolidado ORG'!L1054</f>
        <v>PRESTAR LOS SERVICIOS A LA DIRECCIÓN DE SEGURIDAD CON EL FIN DE BRINDAR APOYO TÉCNICO A LAS ACCIONES EN MATERIA DE INSPECCIÓN, VIGILANCIA Y CONTROL PARA INTERVENIR MERCADOS CRIMINALES EN EL MARCO DEL CÓDIGO NACIONAL DE SEGURIDAD Y CONVIVENCIA CIUDADANA.”</v>
      </c>
      <c r="E1057" s="27">
        <f>+'[1]Consolidado ORG'!M1054</f>
        <v>44322</v>
      </c>
      <c r="F1057" s="27">
        <f>+'[1]Consolidado ORG'!N1054</f>
        <v>44722</v>
      </c>
      <c r="G1057" s="28">
        <f>+'[1]Consolidado ORG'!P1054</f>
        <v>10</v>
      </c>
      <c r="H1057" s="28">
        <f>+'[1]Consolidado ORG'!AG1054</f>
        <v>97</v>
      </c>
      <c r="I1057" s="29">
        <f>+'[1]Consolidado ORG'!T1054</f>
        <v>25190000</v>
      </c>
      <c r="J1057" s="29" t="str">
        <f>+'[1]Consolidado ORG'!V1054</f>
        <v>N/A</v>
      </c>
      <c r="K1057" s="29">
        <f>+'[1]Consolidado ORG'!AE1054</f>
        <v>8144767</v>
      </c>
      <c r="L1057" s="27" t="str">
        <f>+'[1]Consolidado ORG'!E1054</f>
        <v>5 5. Contratación directa</v>
      </c>
      <c r="M1057" s="27" t="str">
        <f>+'[1]Consolidado ORG'!F1054</f>
        <v>6 6. Otro</v>
      </c>
    </row>
    <row r="1058" spans="1:13" ht="48" x14ac:dyDescent="0.35">
      <c r="A1058" s="26" t="str">
        <f>+'[1]Consolidado ORG'!A1055</f>
        <v>SCJ-1073-2021</v>
      </c>
      <c r="B1058" s="27">
        <f>+'[1]Consolidado ORG'!B1055</f>
        <v>44315</v>
      </c>
      <c r="C1058" s="27" t="str">
        <f>+'[1]Consolidado ORG'!G1055</f>
        <v>EDWIN HUMBERTO BUSTACARA BETANCOURT</v>
      </c>
      <c r="D1058" s="27" t="str">
        <f>+'[1]Consolidado ORG'!L1055</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058" s="27">
        <f>+'[1]Consolidado ORG'!M1055</f>
        <v>44319</v>
      </c>
      <c r="F1058" s="27">
        <f>+'[1]Consolidado ORG'!N1055</f>
        <v>44502</v>
      </c>
      <c r="G1058" s="28">
        <f>+'[1]Consolidado ORG'!P1055</f>
        <v>6</v>
      </c>
      <c r="H1058" s="28">
        <f>+'[1]Consolidado ORG'!AG1055</f>
        <v>0</v>
      </c>
      <c r="I1058" s="29">
        <f>+'[1]Consolidado ORG'!T1055</f>
        <v>15114000</v>
      </c>
      <c r="J1058" s="29" t="str">
        <f>+'[1]Consolidado ORG'!V1055</f>
        <v>N/A</v>
      </c>
      <c r="K1058" s="29">
        <f>+'[1]Consolidado ORG'!AE1055</f>
        <v>0</v>
      </c>
      <c r="L1058" s="27" t="str">
        <f>+'[1]Consolidado ORG'!E1055</f>
        <v>5 5. Contratación directa</v>
      </c>
      <c r="M1058" s="27" t="str">
        <f>+'[1]Consolidado ORG'!F1055</f>
        <v>6 6. Otro</v>
      </c>
    </row>
    <row r="1059" spans="1:13" ht="48" x14ac:dyDescent="0.35">
      <c r="A1059" s="26" t="str">
        <f>+'[1]Consolidado ORG'!A1056</f>
        <v>SCJ-1074-2021</v>
      </c>
      <c r="B1059" s="27">
        <f>+'[1]Consolidado ORG'!B1056</f>
        <v>44315</v>
      </c>
      <c r="C1059" s="27" t="str">
        <f>+'[1]Consolidado ORG'!G1056</f>
        <v>WILSON LEANDRO CASAS BORRERO</v>
      </c>
      <c r="D1059" s="27" t="str">
        <f>+'[1]Consolidado ORG'!L1056</f>
        <v>PRESTACIÓN DE SERVICIOS DE APOYO A LA GESTIÓN ADMINISTRATIVA Y FINANCIERA EN LA EJECUCIÓN DE LOS PROYECTOS DE INVERSIÓN DE LA SUBSECRETARIA DE SEGURIDAD</v>
      </c>
      <c r="E1059" s="27">
        <f>+'[1]Consolidado ORG'!M1056</f>
        <v>44319</v>
      </c>
      <c r="F1059" s="27">
        <f>+'[1]Consolidado ORG'!N1056</f>
        <v>44502</v>
      </c>
      <c r="G1059" s="28">
        <f>+'[1]Consolidado ORG'!P1056</f>
        <v>6</v>
      </c>
      <c r="H1059" s="28">
        <f>+'[1]Consolidado ORG'!AG1056</f>
        <v>0</v>
      </c>
      <c r="I1059" s="29">
        <f>+'[1]Consolidado ORG'!T1056</f>
        <v>15114000</v>
      </c>
      <c r="J1059" s="29" t="str">
        <f>+'[1]Consolidado ORG'!V1056</f>
        <v>N/A</v>
      </c>
      <c r="K1059" s="29">
        <f>+'[1]Consolidado ORG'!AE1056</f>
        <v>0</v>
      </c>
      <c r="L1059" s="27" t="str">
        <f>+'[1]Consolidado ORG'!E1056</f>
        <v>5 5. Contratación directa</v>
      </c>
      <c r="M1059" s="27" t="str">
        <f>+'[1]Consolidado ORG'!F1056</f>
        <v>6 6. Otro</v>
      </c>
    </row>
    <row r="1060" spans="1:13" ht="48" x14ac:dyDescent="0.35">
      <c r="A1060" s="26" t="str">
        <f>+'[1]Consolidado ORG'!A1057</f>
        <v>SCJ-1075-2021</v>
      </c>
      <c r="B1060" s="27">
        <f>+'[1]Consolidado ORG'!B1057</f>
        <v>44316</v>
      </c>
      <c r="C1060" s="27" t="str">
        <f>+'[1]Consolidado ORG'!G1057</f>
        <v xml:space="preserve">FRISSON TECHNOLOGIES SAS   </v>
      </c>
      <c r="D1060" s="27" t="str">
        <f>+'[1]Consolidado ORG'!L1057</f>
        <v>CONTRATAR LA GARANTIA EXTENDIDA DEL SISTEMA DE ALMACENAMIENTO Y VMS PARA EL SISTEMA DE GRABACION DE VIDEOVIGILANCIA</v>
      </c>
      <c r="E1060" s="27">
        <f>+'[1]Consolidado ORG'!M1057</f>
        <v>44343</v>
      </c>
      <c r="F1060" s="27">
        <f>+'[1]Consolidado ORG'!N1057</f>
        <v>45438</v>
      </c>
      <c r="G1060" s="28">
        <f>+'[1]Consolidado ORG'!P1057</f>
        <v>36</v>
      </c>
      <c r="H1060" s="28">
        <f>+'[1]Consolidado ORG'!AG1057</f>
        <v>0</v>
      </c>
      <c r="I1060" s="29">
        <f>+'[1]Consolidado ORG'!T1057</f>
        <v>9999999999</v>
      </c>
      <c r="J1060" s="29" t="str">
        <f>+'[1]Consolidado ORG'!V1057</f>
        <v>NA</v>
      </c>
      <c r="K1060" s="29">
        <f>+'[1]Consolidado ORG'!AE1057</f>
        <v>0</v>
      </c>
      <c r="L1060" s="27" t="str">
        <f>+'[1]Consolidado ORG'!E1057</f>
        <v>5 5. Contratación directa</v>
      </c>
      <c r="M1060" s="27" t="str">
        <f>+'[1]Consolidado ORG'!F1057</f>
        <v>6 6. Otro</v>
      </c>
    </row>
    <row r="1061" spans="1:13" ht="48" x14ac:dyDescent="0.35">
      <c r="A1061" s="26" t="str">
        <f>+'[1]Consolidado ORG'!A1058</f>
        <v>SCJ-1076-2021</v>
      </c>
      <c r="B1061" s="27">
        <f>+'[1]Consolidado ORG'!B1058</f>
        <v>44316</v>
      </c>
      <c r="C1061" s="27" t="str">
        <f>+'[1]Consolidado ORG'!G1058</f>
        <v>HERNAN DAVID MORENO COJO</v>
      </c>
      <c r="D1061" s="27" t="str">
        <f>+'[1]Consolidado ORG'!L1058</f>
        <v>PRESTAR SERVICIOS PROFESIONALES EN LA ESTRUCTURACIÓN, EVALUACIÓN Y EJECUCIÓN FINANCIERA Y PRESUPUESTAL DELOS PROCESOS CONTRACTUALES A CARGO DE LA DIRECCIÓN DE RECURSOS FÍSICOS Y GESTIÓN DOCUMENTAL.</v>
      </c>
      <c r="E1061" s="27">
        <f>+'[1]Consolidado ORG'!M1058</f>
        <v>44321</v>
      </c>
      <c r="F1061" s="27">
        <f>+'[1]Consolidado ORG'!N1058</f>
        <v>44596</v>
      </c>
      <c r="G1061" s="28">
        <f>+'[1]Consolidado ORG'!P1058</f>
        <v>9</v>
      </c>
      <c r="H1061" s="28">
        <f>+'[1]Consolidado ORG'!AG1058</f>
        <v>0</v>
      </c>
      <c r="I1061" s="29">
        <f>+'[1]Consolidado ORG'!T1058</f>
        <v>46872000</v>
      </c>
      <c r="J1061" s="29" t="str">
        <f>+'[1]Consolidado ORG'!V1058</f>
        <v>N/A</v>
      </c>
      <c r="K1061" s="29">
        <f>+'[1]Consolidado ORG'!AE1058</f>
        <v>0</v>
      </c>
      <c r="L1061" s="27" t="str">
        <f>+'[1]Consolidado ORG'!E1058</f>
        <v>5 5. Contratación directa</v>
      </c>
      <c r="M1061" s="27" t="str">
        <f>+'[1]Consolidado ORG'!F1058</f>
        <v>6 6. Otro</v>
      </c>
    </row>
    <row r="1062" spans="1:13" ht="48" x14ac:dyDescent="0.35">
      <c r="A1062" s="26" t="str">
        <f>+'[1]Consolidado ORG'!A1059</f>
        <v>SCJ-1077-2021</v>
      </c>
      <c r="B1062" s="27">
        <f>+'[1]Consolidado ORG'!B1059</f>
        <v>44316</v>
      </c>
      <c r="C1062" s="27" t="str">
        <f>+'[1]Consolidado ORG'!G1059</f>
        <v>EMPRESA DE TELECOMUNICACIONES DE BOGOTA S.A. E.S.P - ETB S.A. E.SP.</v>
      </c>
      <c r="D1062" s="27" t="str">
        <f>+'[1]Consolidado ORG'!L1059</f>
        <v>PRESTAR LOS SERVICIOS DE CONECTIVIDAD PARA EL SISTEMA DE VIDEOVIGILANCIA DE BOGOTÁ, LA RED WAN, INTERNET MÓVIL Y VOZ EMPLEADOS POR LOS ORGANISMOS DE SEGURIDAD E INTELIGENCIA DEL ESTADO CON JURISDICCIÓN EN EL DISTRITO CAPITAL Y LA SECRETARÍA DISTRITAL DE SEGURIDAD, CONVIVENCIA Y JUSTICIA.</v>
      </c>
      <c r="E1062" s="27">
        <f>+'[1]Consolidado ORG'!M1059</f>
        <v>44335</v>
      </c>
      <c r="F1062" s="27">
        <f>+'[1]Consolidado ORG'!N1059</f>
        <v>44734</v>
      </c>
      <c r="G1062" s="28">
        <f>+'[1]Consolidado ORG'!P1059</f>
        <v>10</v>
      </c>
      <c r="H1062" s="28">
        <f>+'[1]Consolidado ORG'!AG1059</f>
        <v>96</v>
      </c>
      <c r="I1062" s="29">
        <f>+'[1]Consolidado ORG'!T1059</f>
        <v>30059268721</v>
      </c>
      <c r="J1062" s="29" t="str">
        <f>+'[1]Consolidado ORG'!V1059</f>
        <v>NA</v>
      </c>
      <c r="K1062" s="29">
        <f>+'[1]Consolidado ORG'!AE1059</f>
        <v>7250545566</v>
      </c>
      <c r="L1062" s="27" t="str">
        <f>+'[1]Consolidado ORG'!E1059</f>
        <v>5 5. Contratación directa</v>
      </c>
      <c r="M1062" s="27" t="str">
        <f>+'[1]Consolidado ORG'!F1059</f>
        <v>6 6. Otro</v>
      </c>
    </row>
    <row r="1063" spans="1:13" ht="48" x14ac:dyDescent="0.35">
      <c r="A1063" s="26" t="str">
        <f>+'[1]Consolidado ORG'!A1060</f>
        <v>SCJ-1078-2021</v>
      </c>
      <c r="B1063" s="27">
        <f>+'[1]Consolidado ORG'!B1060</f>
        <v>44316</v>
      </c>
      <c r="C1063" s="27" t="str">
        <f>+'[1]Consolidado ORG'!G1060</f>
        <v>MOTOROLA SOLUTIONS COLOMBIA LTDA.</v>
      </c>
      <c r="D1063" s="27" t="str">
        <f>+'[1]Consolidado ORG'!L1060</f>
        <v>ADQUISICIÓN Y RENOVACIÓN DE LOS RADIOS APX PARA LA POLICÍA METROPOLITANA DE BOGOTÁ - MEBOG</v>
      </c>
      <c r="E1063" s="27">
        <f>+'[1]Consolidado ORG'!M1060</f>
        <v>44348</v>
      </c>
      <c r="F1063" s="27">
        <f>+'[1]Consolidado ORG'!N1060</f>
        <v>44800</v>
      </c>
      <c r="G1063" s="28">
        <f>+'[1]Consolidado ORG'!P1060</f>
        <v>6</v>
      </c>
      <c r="H1063" s="28">
        <f>+'[1]Consolidado ORG'!AG1060</f>
        <v>270</v>
      </c>
      <c r="I1063" s="29">
        <f>+'[1]Consolidado ORG'!T1060</f>
        <v>26723630400</v>
      </c>
      <c r="J1063" s="29" t="str">
        <f>+'[1]Consolidado ORG'!V1060</f>
        <v>NA</v>
      </c>
      <c r="K1063" s="29">
        <f>+'[1]Consolidado ORG'!AE1060</f>
        <v>10503573765</v>
      </c>
      <c r="L1063" s="27" t="str">
        <f>+'[1]Consolidado ORG'!E1060</f>
        <v>5 5. Contratación directa</v>
      </c>
      <c r="M1063" s="27" t="str">
        <f>+'[1]Consolidado ORG'!F1060</f>
        <v>6 6. Otro</v>
      </c>
    </row>
    <row r="1064" spans="1:13" ht="48" x14ac:dyDescent="0.35">
      <c r="A1064" s="26" t="str">
        <f>+'[1]Consolidado ORG'!A1061</f>
        <v>SCJ-1079-2021</v>
      </c>
      <c r="B1064" s="27">
        <f>+'[1]Consolidado ORG'!B1061</f>
        <v>44316</v>
      </c>
      <c r="C1064" s="27" t="str">
        <f>+'[1]Consolidado ORG'!G1061</f>
        <v>PATRICIA ISABEL PAREDES MARTINEZ</v>
      </c>
      <c r="D1064" s="27" t="str">
        <f>+'[1]Consolidado ORG'!L1061</f>
        <v>PRESTACIÓN DE SERVICIOS PROFESIONALES EN LOS TRÁMITES ADMINISTRATIVOS DE LA DIRECCIÓN JURÍDICA Y CONTRACTUAL, PARA EL CUMPLIMIENTO DE LAS FUNCIONES A SU CARGO</v>
      </c>
      <c r="E1064" s="27">
        <f>+'[1]Consolidado ORG'!M1061</f>
        <v>44319</v>
      </c>
      <c r="F1064" s="27">
        <f>+'[1]Consolidado ORG'!N1061</f>
        <v>44556</v>
      </c>
      <c r="G1064" s="28">
        <f>+'[1]Consolidado ORG'!P1061</f>
        <v>7.8</v>
      </c>
      <c r="H1064" s="28">
        <f>+'[1]Consolidado ORG'!AG1061</f>
        <v>0</v>
      </c>
      <c r="I1064" s="29">
        <f>+'[1]Consolidado ORG'!T1061</f>
        <v>31200000</v>
      </c>
      <c r="J1064" s="29" t="str">
        <f>+'[1]Consolidado ORG'!V1061</f>
        <v>N/A</v>
      </c>
      <c r="K1064" s="29">
        <f>+'[1]Consolidado ORG'!AE1061</f>
        <v>0</v>
      </c>
      <c r="L1064" s="27" t="str">
        <f>+'[1]Consolidado ORG'!E1061</f>
        <v>5 5. Contratación directa</v>
      </c>
      <c r="M1064" s="27" t="str">
        <f>+'[1]Consolidado ORG'!F1061</f>
        <v>6 6. Otro</v>
      </c>
    </row>
    <row r="1065" spans="1:13" ht="48" x14ac:dyDescent="0.35">
      <c r="A1065" s="26" t="str">
        <f>+'[1]Consolidado ORG'!A1062</f>
        <v>SCJ-1080-2021</v>
      </c>
      <c r="B1065" s="27">
        <f>+'[1]Consolidado ORG'!B1062</f>
        <v>44319</v>
      </c>
      <c r="C1065" s="27" t="str">
        <f>+'[1]Consolidado ORG'!G1062</f>
        <v>HOOVER ALBERTO ABADIA DUARTE</v>
      </c>
      <c r="D1065" s="27" t="str">
        <f>+'[1]Consolidado ORG'!L1062</f>
        <v>PRESTAR SERVICIOS PROFESIONALES COMO PSICOLOGO PARA APOYAR LA ARTICULACION DE LA FASE INICIAL DEL PROGRAMA DE SALUD MENTAL Y CONSUMO DE SUSTANCIAS PSICOACTIVAS ASI COMO EL ACOMPAÑAMIENTO A LAS PERSONAS PRIVADAS DE LA LIBERTAD DE LA CÁRCEL DISTRITAL DE VARONES Y ANEXO DE MUJERES, EN EL AMBITO INDIVIDUAL, GRUPAL Y/O FAMILIAR</v>
      </c>
      <c r="E1065" s="27">
        <f>+'[1]Consolidado ORG'!M1062</f>
        <v>44321</v>
      </c>
      <c r="F1065" s="27">
        <f>+'[1]Consolidado ORG'!N1062</f>
        <v>44731</v>
      </c>
      <c r="G1065" s="28">
        <f>+'[1]Consolidado ORG'!P1062</f>
        <v>9.3333333333333339</v>
      </c>
      <c r="H1065" s="28">
        <f>+'[1]Consolidado ORG'!AG1062</f>
        <v>125</v>
      </c>
      <c r="I1065" s="29">
        <f>+'[1]Consolidado ORG'!T1062</f>
        <v>47418000</v>
      </c>
      <c r="J1065" s="29" t="str">
        <f>+'[1]Consolidado ORG'!V1062</f>
        <v>N/A</v>
      </c>
      <c r="K1065" s="29">
        <f>+'[1]Consolidado ORG'!AE1062</f>
        <v>21168750</v>
      </c>
      <c r="L1065" s="27" t="str">
        <f>+'[1]Consolidado ORG'!E1062</f>
        <v>5 5. Contratación directa</v>
      </c>
      <c r="M1065" s="27" t="str">
        <f>+'[1]Consolidado ORG'!F1062</f>
        <v>6 6. Otro</v>
      </c>
    </row>
    <row r="1066" spans="1:13" ht="48" x14ac:dyDescent="0.35">
      <c r="A1066" s="26" t="str">
        <f>+'[1]Consolidado ORG'!A1063</f>
        <v>SCJ-1081-2021</v>
      </c>
      <c r="B1066" s="27">
        <f>+'[1]Consolidado ORG'!B1063</f>
        <v>44319</v>
      </c>
      <c r="C1066" s="27" t="str">
        <f>+'[1]Consolidado ORG'!G1063</f>
        <v xml:space="preserve">INSTITUTO NACIONAL DE MEDICINA LEGAL Y CIENCIAS FORENSES </v>
      </c>
      <c r="D1066" s="27" t="str">
        <f>+'[1]Consolidado ORG'!L1063</f>
        <v>AUNAR ESFUERZOS TÉCNICOS, ADMINISTRATIVOS, CIENTÍFICOS Y FINANCIEROS ENTRE LA SECRETARÍA DISTRITAL DE SEGURIDAD, CONVIVENCIA Y JUSTICIA Y EL INSTITUTO NACIONAL DE MEDICINA LEGAL Y CIENCIAS FORENSES PARA FORTALECER EL ACCESO A LA JUSTICIA DE TODOS LOS CIUDADANOS CON UN ENFOQUE DIFERENCIAL Y EN ESPECIAL CON UN ENFOQUE DE GÉNERO DIRIGIDO A MUJERES VÍCTIMAS DE VIOLENCIAS O EN SITUACIÓN DE VULNERABILIDAD, DENTRO DEL MARCO DEL SISTEMA DISTRITAL DE JUSTICIA</v>
      </c>
      <c r="E1066" s="27">
        <f>+'[1]Consolidado ORG'!M1063</f>
        <v>44319</v>
      </c>
      <c r="F1066" s="27">
        <f>+'[1]Consolidado ORG'!N1063</f>
        <v>45504</v>
      </c>
      <c r="G1066" s="28">
        <f>+'[1]Consolidado ORG'!P1063</f>
        <v>38.966666666666669</v>
      </c>
      <c r="H1066" s="28">
        <f>+'[1]Consolidado ORG'!AG1063</f>
        <v>0</v>
      </c>
      <c r="I1066" s="29">
        <f>+'[1]Consolidado ORG'!T1063</f>
        <v>0</v>
      </c>
      <c r="J1066" s="29" t="str">
        <f>+'[1]Consolidado ORG'!V1063</f>
        <v>N/A</v>
      </c>
      <c r="K1066" s="29">
        <f>+'[1]Consolidado ORG'!AE1063</f>
        <v>0</v>
      </c>
      <c r="L1066" s="27" t="str">
        <f>+'[1]Consolidado ORG'!E1063</f>
        <v>5 5. Contratación directa</v>
      </c>
      <c r="M1066" s="27" t="str">
        <f>+'[1]Consolidado ORG'!F1063</f>
        <v>6 6. Otro</v>
      </c>
    </row>
    <row r="1067" spans="1:13" ht="48" x14ac:dyDescent="0.35">
      <c r="A1067" s="26" t="str">
        <f>+'[1]Consolidado ORG'!A1064</f>
        <v>SCJ-1082-2021</v>
      </c>
      <c r="B1067" s="27">
        <f>+'[1]Consolidado ORG'!B1064</f>
        <v>44319</v>
      </c>
      <c r="C1067" s="27" t="str">
        <f>+'[1]Consolidado ORG'!G1064</f>
        <v>JUAN CARLOS GÓMEZ ROA</v>
      </c>
      <c r="D1067" s="27" t="str">
        <f>+'[1]Consolidado ORG'!L1064</f>
        <v xml:space="preserve">PRESTAR LOS SERVICIOS A LA DIRECCIÓN DE SEGURIDAD CON EL FIN DE BRINDAR APOYO TÉCNICO A LA INVESTIGACIÓN Y JUDICIALIZACIÓN DE BANDAS CRIMINALES Y CADENA DE VALOR CRIMINAL A TRAVÉS DE ACCIONES DE ARTICULACIÓN INTERAGENCIAL E INTERCAMBIO DE INFORMACIÓN CON ENTIDADES DE SEGURIDAD Y JUSTICIA. </v>
      </c>
      <c r="E1067" s="27">
        <f>+'[1]Consolidado ORG'!M1064</f>
        <v>44326</v>
      </c>
      <c r="F1067" s="27">
        <f>+'[1]Consolidado ORG'!N1064</f>
        <v>44720</v>
      </c>
      <c r="G1067" s="28">
        <f>+'[1]Consolidado ORG'!P1064</f>
        <v>10</v>
      </c>
      <c r="H1067" s="28">
        <f>+'[1]Consolidado ORG'!AG1064</f>
        <v>91</v>
      </c>
      <c r="I1067" s="29">
        <f>+'[1]Consolidado ORG'!T1064</f>
        <v>29480000</v>
      </c>
      <c r="J1067" s="29" t="str">
        <f>+'[1]Consolidado ORG'!V1064</f>
        <v>N/A</v>
      </c>
      <c r="K1067" s="29">
        <f>+'[1]Consolidado ORG'!AE1064</f>
        <v>8942267</v>
      </c>
      <c r="L1067" s="27" t="str">
        <f>+'[1]Consolidado ORG'!E1064</f>
        <v>5 5. Contratación directa</v>
      </c>
      <c r="M1067" s="27" t="str">
        <f>+'[1]Consolidado ORG'!F1064</f>
        <v>6 6. Otro</v>
      </c>
    </row>
    <row r="1068" spans="1:13" ht="48" x14ac:dyDescent="0.35">
      <c r="A1068" s="26" t="str">
        <f>+'[1]Consolidado ORG'!A1065</f>
        <v>SCJ-1083-2021</v>
      </c>
      <c r="B1068" s="27">
        <f>+'[1]Consolidado ORG'!B1065</f>
        <v>44319</v>
      </c>
      <c r="C1068" s="27" t="str">
        <f>+'[1]Consolidado ORG'!G1065</f>
        <v>CARLOS ANDRÉS RODRÍGUEZ BELTRÁN</v>
      </c>
      <c r="D1068" s="27" t="str">
        <f>+'[1]Consolidado ORG'!L1065</f>
        <v>PRESTAR LOS SERVICIOS PROFESIONALES A LA DIRECCIÓN DE SEGURIDAD APOYANDO LA GESTIÓN Y ACOMPAÑAMIENTO A LAS ACCIONES DE INTERVENCIÓN EN CLAVE DE CONTROL, DE LA CRIMINALIDAD ORGANIZADA EN AQUELLOS TERRITORIOS DE MAYOR COMPLEJIDAD EN MATERIA CRIMINAL</v>
      </c>
      <c r="E1068" s="27">
        <f>+'[1]Consolidado ORG'!M1065</f>
        <v>44321</v>
      </c>
      <c r="F1068" s="27">
        <f>+'[1]Consolidado ORG'!N1065</f>
        <v>44725</v>
      </c>
      <c r="G1068" s="28">
        <f>+'[1]Consolidado ORG'!P1065</f>
        <v>9</v>
      </c>
      <c r="H1068" s="28">
        <f>+'[1]Consolidado ORG'!AG1065</f>
        <v>129</v>
      </c>
      <c r="I1068" s="29">
        <f>+'[1]Consolidado ORG'!T1065</f>
        <v>55647000</v>
      </c>
      <c r="J1068" s="29" t="str">
        <f>+'[1]Consolidado ORG'!V1065</f>
        <v>N/A</v>
      </c>
      <c r="K1068" s="29">
        <f>+'[1]Consolidado ORG'!AE1065</f>
        <v>26586900</v>
      </c>
      <c r="L1068" s="27" t="str">
        <f>+'[1]Consolidado ORG'!E1065</f>
        <v>5 5. Contratación directa</v>
      </c>
      <c r="M1068" s="27" t="str">
        <f>+'[1]Consolidado ORG'!F1065</f>
        <v>6 6. Otro</v>
      </c>
    </row>
    <row r="1069" spans="1:13" ht="48" x14ac:dyDescent="0.35">
      <c r="A1069" s="26" t="str">
        <f>+'[1]Consolidado ORG'!A1066</f>
        <v>SCJ-1084-2021</v>
      </c>
      <c r="B1069" s="27">
        <f>+'[1]Consolidado ORG'!B1066</f>
        <v>44319</v>
      </c>
      <c r="C1069" s="27" t="str">
        <f>+'[1]Consolidado ORG'!G1066</f>
        <v>NICOLÁS GONZÁLEZ GUEVARA</v>
      </c>
      <c r="D1069" s="27" t="str">
        <f>+'[1]Consolidado ORG'!L1066</f>
        <v>PRESTAR LOS SERVICIOS PROFESIONALES A LA SUBSECRETARÍA DE SEGURIDAD Y CONVIVENCIA APOYANDO LA IMPLEMENTACIÓN Y SEGUIMIENTO DE LA ESTRATEGIA DE JOVENES EN ALTO RIESGO CON EL FIN DE GENERAR CONVIVENCIA Y SEGURIDAD CIUDADANA EN LA CAPITAL</v>
      </c>
      <c r="E1069" s="27">
        <f>+'[1]Consolidado ORG'!M1066</f>
        <v>44321</v>
      </c>
      <c r="F1069" s="27">
        <f>+'[1]Consolidado ORG'!N1066</f>
        <v>44729</v>
      </c>
      <c r="G1069" s="28">
        <f>+'[1]Consolidado ORG'!P1066</f>
        <v>9</v>
      </c>
      <c r="H1069" s="28">
        <f>+'[1]Consolidado ORG'!AG1066</f>
        <v>133</v>
      </c>
      <c r="I1069" s="29">
        <f>+'[1]Consolidado ORG'!T1066</f>
        <v>55647000</v>
      </c>
      <c r="J1069" s="29" t="str">
        <f>+'[1]Consolidado ORG'!V1066</f>
        <v>N/A</v>
      </c>
      <c r="K1069" s="29">
        <f>+'[1]Consolidado ORG'!AE1066</f>
        <v>27411300</v>
      </c>
      <c r="L1069" s="27" t="str">
        <f>+'[1]Consolidado ORG'!E1066</f>
        <v>5 5. Contratación directa</v>
      </c>
      <c r="M1069" s="27" t="str">
        <f>+'[1]Consolidado ORG'!F1066</f>
        <v>6 6. Otro</v>
      </c>
    </row>
    <row r="1070" spans="1:13" ht="48" x14ac:dyDescent="0.35">
      <c r="A1070" s="26" t="str">
        <f>+'[1]Consolidado ORG'!A1067</f>
        <v>SCJ-1085-2021</v>
      </c>
      <c r="B1070" s="27">
        <f>+'[1]Consolidado ORG'!B1067</f>
        <v>44319</v>
      </c>
      <c r="C1070" s="27" t="str">
        <f>+'[1]Consolidado ORG'!G1067</f>
        <v>KAREN JULIETH GODOY QUEVEDO</v>
      </c>
      <c r="D1070" s="27" t="str">
        <f>+'[1]Consolidado ORG'!L1067</f>
        <v>PRESTAR LOS SERVICIOS PROFESIONALES, A LA SUBSECRETARÍA DE SEGURIDAD Y CONVIVENCIA, PARA LA ELABORACIÓN, PROYECCIÓN Y TRÁMITE DE RESPUESTAS A REQUERIMIENTOS JURÍDICOS Y CONTRACTUALES RELACIONADOS CON LOS PROYECTOS DE INVERSIÓN A CARGO DE LA DEPENDENCI</v>
      </c>
      <c r="E1070" s="27">
        <f>+'[1]Consolidado ORG'!M1067</f>
        <v>44322</v>
      </c>
      <c r="F1070" s="27">
        <f>+'[1]Consolidado ORG'!N1067</f>
        <v>44505</v>
      </c>
      <c r="G1070" s="28">
        <f>+'[1]Consolidado ORG'!P1067</f>
        <v>6</v>
      </c>
      <c r="H1070" s="28">
        <f>+'[1]Consolidado ORG'!AG1067</f>
        <v>0</v>
      </c>
      <c r="I1070" s="29">
        <f>+'[1]Consolidado ORG'!T1067</f>
        <v>24000000</v>
      </c>
      <c r="J1070" s="29" t="str">
        <f>+'[1]Consolidado ORG'!V1067</f>
        <v>N/A</v>
      </c>
      <c r="K1070" s="29">
        <f>+'[1]Consolidado ORG'!AE1067</f>
        <v>0</v>
      </c>
      <c r="L1070" s="27" t="str">
        <f>+'[1]Consolidado ORG'!E1067</f>
        <v>5 5. Contratación directa</v>
      </c>
      <c r="M1070" s="27" t="str">
        <f>+'[1]Consolidado ORG'!F1067</f>
        <v>6 6. Otro</v>
      </c>
    </row>
    <row r="1071" spans="1:13" ht="48" x14ac:dyDescent="0.35">
      <c r="A1071" s="26" t="str">
        <f>+'[1]Consolidado ORG'!A1068</f>
        <v>SCJ-1086-2021</v>
      </c>
      <c r="B1071" s="27">
        <f>+'[1]Consolidado ORG'!B1068</f>
        <v>44319</v>
      </c>
      <c r="C1071" s="27" t="str">
        <f>+'[1]Consolidado ORG'!G1068</f>
        <v>EDY JOHANA TELLEZ HERNANDEZ</v>
      </c>
      <c r="D1071" s="27" t="str">
        <f>+'[1]Consolidado ORG'!L1068</f>
        <v>PRESTAR LOS SERVICIOS PROFESIONALES, A LA SUBSECRETARÍA DE SEGURIDAD Y CONVIVENCIA, PARA LA ELABORACIÓN, PROYECCIÓN Y TRÁMITE DE RESPUESTAS A REQUERIMIENTOS JURÍDICOS Y CONTRACTUALES RELACIONADOS CON LOS PROYECTOS DE INVERSIÓN A CARGO DE LA DEPENDENCI</v>
      </c>
      <c r="E1071" s="27">
        <f>+'[1]Consolidado ORG'!M1068</f>
        <v>44327</v>
      </c>
      <c r="F1071" s="27">
        <f>+'[1]Consolidado ORG'!N1068</f>
        <v>44510</v>
      </c>
      <c r="G1071" s="28">
        <f>+'[1]Consolidado ORG'!P1068</f>
        <v>6</v>
      </c>
      <c r="H1071" s="28">
        <f>+'[1]Consolidado ORG'!AG1068</f>
        <v>0</v>
      </c>
      <c r="I1071" s="29">
        <f>+'[1]Consolidado ORG'!T1068</f>
        <v>24000000</v>
      </c>
      <c r="J1071" s="29" t="str">
        <f>+'[1]Consolidado ORG'!V1068</f>
        <v>N/A</v>
      </c>
      <c r="K1071" s="29">
        <f>+'[1]Consolidado ORG'!AE1068</f>
        <v>0</v>
      </c>
      <c r="L1071" s="27" t="str">
        <f>+'[1]Consolidado ORG'!E1068</f>
        <v>5 5. Contratación directa</v>
      </c>
      <c r="M1071" s="27" t="str">
        <f>+'[1]Consolidado ORG'!F1068</f>
        <v>6 6. Otro</v>
      </c>
    </row>
    <row r="1072" spans="1:13" ht="48" x14ac:dyDescent="0.35">
      <c r="A1072" s="26" t="str">
        <f>+'[1]Consolidado ORG'!A1069</f>
        <v>SCJ-1087-2021</v>
      </c>
      <c r="B1072" s="27">
        <f>+'[1]Consolidado ORG'!B1069</f>
        <v>44319</v>
      </c>
      <c r="C1072" s="27" t="str">
        <f>+'[1]Consolidado ORG'!G1069</f>
        <v>ALEXANDER PÉREZ HERNÁNDEZ</v>
      </c>
      <c r="D1072" s="27" t="str">
        <f>+'[1]Consolidado ORG'!L1069</f>
        <v xml:space="preserve">PRESTAR LOS SERVICIOS DE APOYO A LA GESTIÓN DE LA SUBSECRETARÍA DE SEGURIDAD Y CONVIVENCIA EN LA PROMOCIÓN Y ARTICULACIÓN DE PROCESOS DE PARTICIPACIÓN COMUNITARIA LA SEGURIDAD, CONVIVENCIA Y ORDEN PÚBLICO EN LAS LOCALIDADES DE BOGOTÁ. </v>
      </c>
      <c r="E1072" s="27">
        <f>+'[1]Consolidado ORG'!M1069</f>
        <v>44321</v>
      </c>
      <c r="F1072" s="27">
        <f>+'[1]Consolidado ORG'!N1069</f>
        <v>44724</v>
      </c>
      <c r="G1072" s="28">
        <f>+'[1]Consolidado ORG'!P1069</f>
        <v>11</v>
      </c>
      <c r="H1072" s="28">
        <f>+'[1]Consolidado ORG'!AG1069</f>
        <v>69</v>
      </c>
      <c r="I1072" s="29">
        <f>+'[1]Consolidado ORG'!T1069</f>
        <v>27478000</v>
      </c>
      <c r="J1072" s="29" t="str">
        <f>+'[1]Consolidado ORG'!V1069</f>
        <v>N/A</v>
      </c>
      <c r="K1072" s="29">
        <f>+'[1]Consolidado ORG'!AE1069</f>
        <v>5745400</v>
      </c>
      <c r="L1072" s="27" t="str">
        <f>+'[1]Consolidado ORG'!E1069</f>
        <v>5 5. Contratación directa</v>
      </c>
      <c r="M1072" s="27" t="str">
        <f>+'[1]Consolidado ORG'!F1069</f>
        <v>6 6. Otro</v>
      </c>
    </row>
    <row r="1073" spans="1:13" ht="48" x14ac:dyDescent="0.35">
      <c r="A1073" s="26" t="str">
        <f>+'[1]Consolidado ORG'!A1070</f>
        <v>SCJ-1088-2021</v>
      </c>
      <c r="B1073" s="27">
        <f>+'[1]Consolidado ORG'!B1070</f>
        <v>44319</v>
      </c>
      <c r="C1073" s="27" t="str">
        <f>+'[1]Consolidado ORG'!G1070</f>
        <v>EDWIN ALFONSO BOLIVAR MONTOYA</v>
      </c>
      <c r="D1073" s="27" t="str">
        <f>+'[1]Consolidado ORG'!L1070</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073" s="27">
        <f>+'[1]Consolidado ORG'!M1070</f>
        <v>44327</v>
      </c>
      <c r="F1073" s="27">
        <f>+'[1]Consolidado ORG'!N1070</f>
        <v>44510</v>
      </c>
      <c r="G1073" s="28">
        <f>+'[1]Consolidado ORG'!P1070</f>
        <v>6</v>
      </c>
      <c r="H1073" s="28">
        <f>+'[1]Consolidado ORG'!AG1070</f>
        <v>0</v>
      </c>
      <c r="I1073" s="29">
        <f>+'[1]Consolidado ORG'!T1070</f>
        <v>15114000</v>
      </c>
      <c r="J1073" s="29" t="str">
        <f>+'[1]Consolidado ORG'!V1070</f>
        <v>N/A</v>
      </c>
      <c r="K1073" s="29">
        <f>+'[1]Consolidado ORG'!AE1070</f>
        <v>0</v>
      </c>
      <c r="L1073" s="27" t="str">
        <f>+'[1]Consolidado ORG'!E1070</f>
        <v>5 5. Contratación directa</v>
      </c>
      <c r="M1073" s="27" t="str">
        <f>+'[1]Consolidado ORG'!F1070</f>
        <v>6 6. Otro</v>
      </c>
    </row>
    <row r="1074" spans="1:13" ht="48" x14ac:dyDescent="0.35">
      <c r="A1074" s="26" t="str">
        <f>+'[1]Consolidado ORG'!A1071</f>
        <v>SCJ-1090-2021</v>
      </c>
      <c r="B1074" s="27">
        <f>+'[1]Consolidado ORG'!B1071</f>
        <v>44319</v>
      </c>
      <c r="C1074" s="27" t="str">
        <f>+'[1]Consolidado ORG'!G1071</f>
        <v>NORMA KARINA ESPITIA GONZÁLEZ</v>
      </c>
      <c r="D1074" s="27" t="str">
        <f>+'[1]Consolidado ORG'!L1071</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074" s="27">
        <f>+'[1]Consolidado ORG'!M1071</f>
        <v>44327</v>
      </c>
      <c r="F1074" s="27">
        <f>+'[1]Consolidado ORG'!N1071</f>
        <v>44510</v>
      </c>
      <c r="G1074" s="28">
        <f>+'[1]Consolidado ORG'!P1071</f>
        <v>6</v>
      </c>
      <c r="H1074" s="28">
        <f>+'[1]Consolidado ORG'!AG1071</f>
        <v>0</v>
      </c>
      <c r="I1074" s="29">
        <f>+'[1]Consolidado ORG'!T1071</f>
        <v>15114000</v>
      </c>
      <c r="J1074" s="29" t="str">
        <f>+'[1]Consolidado ORG'!V1071</f>
        <v>N/A</v>
      </c>
      <c r="K1074" s="29">
        <f>+'[1]Consolidado ORG'!AE1071</f>
        <v>0</v>
      </c>
      <c r="L1074" s="27" t="str">
        <f>+'[1]Consolidado ORG'!E1071</f>
        <v>5 5. Contratación directa</v>
      </c>
      <c r="M1074" s="27" t="str">
        <f>+'[1]Consolidado ORG'!F1071</f>
        <v>6 6. Otro</v>
      </c>
    </row>
    <row r="1075" spans="1:13" ht="48" x14ac:dyDescent="0.35">
      <c r="A1075" s="26" t="str">
        <f>+'[1]Consolidado ORG'!A1072</f>
        <v>SCJ-1091-2021</v>
      </c>
      <c r="B1075" s="27">
        <f>+'[1]Consolidado ORG'!B1072</f>
        <v>44319</v>
      </c>
      <c r="C1075" s="27" t="str">
        <f>+'[1]Consolidado ORG'!G1072</f>
        <v>DEIDY CATERINE RODRÍGUEZ MATEUS</v>
      </c>
      <c r="D1075" s="27" t="str">
        <f>+'[1]Consolidado ORG'!L1072</f>
        <v>PRESTAR SERVICIOS PROFESIONALES PARA APOYAR EL ÁREA ADMINISTRATIVA EN LAS ACTIVIDADES RELACIONADAS CON ASPECTOS ECONOMICOS Y FINANCIEROS, ASÍ COMO CON LO CONCERNIENTE A LA EJECUCIÓN PRESUPUESTAL Y A LOS PROCESOS DE CONTRATACIÓN A CARGO DE LA CARCEL DISTRITAL DE VARONES Y ANEXO DE MUJERES</v>
      </c>
      <c r="E1075" s="27">
        <f>+'[1]Consolidado ORG'!M1072</f>
        <v>44321</v>
      </c>
      <c r="F1075" s="27">
        <f>+'[1]Consolidado ORG'!N1072</f>
        <v>44731</v>
      </c>
      <c r="G1075" s="28">
        <f>+'[1]Consolidado ORG'!P1072</f>
        <v>9</v>
      </c>
      <c r="H1075" s="28">
        <f>+'[1]Consolidado ORG'!AG1072</f>
        <v>135</v>
      </c>
      <c r="I1075" s="29">
        <f>+'[1]Consolidado ORG'!T1072</f>
        <v>54000000</v>
      </c>
      <c r="J1075" s="29" t="str">
        <f>+'[1]Consolidado ORG'!V1072</f>
        <v>N/A</v>
      </c>
      <c r="K1075" s="29">
        <f>+'[1]Consolidado ORG'!AE1072</f>
        <v>27000000</v>
      </c>
      <c r="L1075" s="27" t="str">
        <f>+'[1]Consolidado ORG'!E1072</f>
        <v>5 5. Contratación directa</v>
      </c>
      <c r="M1075" s="27" t="str">
        <f>+'[1]Consolidado ORG'!F1072</f>
        <v>6 6. Otro</v>
      </c>
    </row>
    <row r="1076" spans="1:13" ht="48" x14ac:dyDescent="0.35">
      <c r="A1076" s="26" t="str">
        <f>+'[1]Consolidado ORG'!A1073</f>
        <v>SCJ-1092-2021</v>
      </c>
      <c r="B1076" s="27">
        <f>+'[1]Consolidado ORG'!B1073</f>
        <v>44319</v>
      </c>
      <c r="C1076" s="27" t="str">
        <f>+'[1]Consolidado ORG'!G1073</f>
        <v>MARIBEL GUTIERREZ RUBIANO</v>
      </c>
      <c r="D1076" s="27" t="str">
        <f>+'[1]Consolidado ORG'!L1073</f>
        <v>PRESTAR SERVICIOS DE APOYO A LA DIRECCIÓN DE LA CÁRCEL DISTRITAL EN LA GESTION DOCUMENTAL MEDIANTE LA APLICACIÓN DE LOS PROCESOS ARCHIVISTICOS Y LAS NORMAS ESTABLECIDAS PARA ELLO, IMPLEMENTANDOLOS EN LAS HOJAS DE VIDA DE LAS PERSONAS PRIVADAS DE LA LIBERTAD</v>
      </c>
      <c r="E1076" s="27">
        <f>+'[1]Consolidado ORG'!M1073</f>
        <v>44326</v>
      </c>
      <c r="F1076" s="27">
        <f>+'[1]Consolidado ORG'!N1073</f>
        <v>44601</v>
      </c>
      <c r="G1076" s="28">
        <f>+'[1]Consolidado ORG'!P1073</f>
        <v>9</v>
      </c>
      <c r="H1076" s="28">
        <f>+'[1]Consolidado ORG'!AG1073</f>
        <v>0</v>
      </c>
      <c r="I1076" s="29">
        <f>+'[1]Consolidado ORG'!T1073</f>
        <v>18000000</v>
      </c>
      <c r="J1076" s="29" t="str">
        <f>+'[1]Consolidado ORG'!V1073</f>
        <v>N/A</v>
      </c>
      <c r="K1076" s="29">
        <f>+'[1]Consolidado ORG'!AE1073</f>
        <v>0</v>
      </c>
      <c r="L1076" s="27" t="str">
        <f>+'[1]Consolidado ORG'!E1073</f>
        <v>5 5. Contratación directa</v>
      </c>
      <c r="M1076" s="27" t="str">
        <f>+'[1]Consolidado ORG'!F1073</f>
        <v>6 6. Otro</v>
      </c>
    </row>
    <row r="1077" spans="1:13" ht="48" x14ac:dyDescent="0.35">
      <c r="A1077" s="26" t="str">
        <f>+'[1]Consolidado ORG'!A1074</f>
        <v>SCJ-1093-2021</v>
      </c>
      <c r="B1077" s="27">
        <f>+'[1]Consolidado ORG'!B1074</f>
        <v>44320</v>
      </c>
      <c r="C1077" s="27" t="str">
        <f>+'[1]Consolidado ORG'!G1074</f>
        <v>ALEXANDER RIAÑO BUSTOS</v>
      </c>
      <c r="D1077" s="27" t="str">
        <f>+'[1]Consolidado ORG'!L1074</f>
        <v>PRESTAR LOS SERVICIOS A LA DIRECCIÓN DE SEGURIDAD CON EL FIN DE BRINDAR APOYO TÉCNICO A LAS ACCIONES EN MATERIA DE INSPECCIÓN, VIGILANCIA Y CONTROL PARA INTERVENIR MERCADOS CRIMINALES EN EL MARCO DEL CÓDIGO NACIONAL DE SEGURIDAD Y CONVIVENCIA CIUDADANA.</v>
      </c>
      <c r="E1077" s="27">
        <f>+'[1]Consolidado ORG'!M1074</f>
        <v>44322</v>
      </c>
      <c r="F1077" s="27">
        <f>+'[1]Consolidado ORG'!N1074</f>
        <v>44722</v>
      </c>
      <c r="G1077" s="28">
        <f>+'[1]Consolidado ORG'!P1074</f>
        <v>10</v>
      </c>
      <c r="H1077" s="28">
        <f>+'[1]Consolidado ORG'!AG1074</f>
        <v>97</v>
      </c>
      <c r="I1077" s="29">
        <f>+'[1]Consolidado ORG'!T1074</f>
        <v>25190000</v>
      </c>
      <c r="J1077" s="29" t="str">
        <f>+'[1]Consolidado ORG'!V1074</f>
        <v>N/A</v>
      </c>
      <c r="K1077" s="29">
        <f>+'[1]Consolidado ORG'!AE1074</f>
        <v>8144767</v>
      </c>
      <c r="L1077" s="27" t="str">
        <f>+'[1]Consolidado ORG'!E1074</f>
        <v>5 5. Contratación directa</v>
      </c>
      <c r="M1077" s="27" t="str">
        <f>+'[1]Consolidado ORG'!F1074</f>
        <v>6 6. Otro</v>
      </c>
    </row>
    <row r="1078" spans="1:13" ht="48" x14ac:dyDescent="0.35">
      <c r="A1078" s="26" t="str">
        <f>+'[1]Consolidado ORG'!A1075</f>
        <v>SCJ-1094-2021</v>
      </c>
      <c r="B1078" s="27">
        <f>+'[1]Consolidado ORG'!B1075</f>
        <v>44320</v>
      </c>
      <c r="C1078" s="27" t="str">
        <f>+'[1]Consolidado ORG'!G1075</f>
        <v>JUAN CARLOS CASTIBLANCO RINCÓN</v>
      </c>
      <c r="D1078" s="27" t="str">
        <f>+'[1]Consolidado ORG'!L1075</f>
        <v>PRESTAR SERVICIOS PROFESIONALES A LA DIRECCIÓN DE ACCESO A LA JUSTICIA PARA GESTIONAR LA RESPUESTA OPORTUNA DE LAS SOLICITUDES Y DERECHOS DE PETICIÓN DE COMPETENCIA DE LA DEPENDENCIA.</v>
      </c>
      <c r="E1078" s="27">
        <f>+'[1]Consolidado ORG'!M1075</f>
        <v>44328</v>
      </c>
      <c r="F1078" s="27">
        <f>+'[1]Consolidado ORG'!N1075</f>
        <v>44731</v>
      </c>
      <c r="G1078" s="28">
        <f>+'[1]Consolidado ORG'!P1075</f>
        <v>9.3333333333333339</v>
      </c>
      <c r="H1078" s="28">
        <f>+'[1]Consolidado ORG'!AG1075</f>
        <v>118</v>
      </c>
      <c r="I1078" s="29">
        <f>+'[1]Consolidado ORG'!T1075</f>
        <v>37856000</v>
      </c>
      <c r="J1078" s="29" t="str">
        <f>+'[1]Consolidado ORG'!V1075</f>
        <v>N/A</v>
      </c>
      <c r="K1078" s="29">
        <f>+'[1]Consolidado ORG'!AE1075</f>
        <v>15953600</v>
      </c>
      <c r="L1078" s="27" t="str">
        <f>+'[1]Consolidado ORG'!E1075</f>
        <v>5 5. Contratación directa</v>
      </c>
      <c r="M1078" s="27" t="str">
        <f>+'[1]Consolidado ORG'!F1075</f>
        <v>6 6. Otro</v>
      </c>
    </row>
    <row r="1079" spans="1:13" ht="48" x14ac:dyDescent="0.35">
      <c r="A1079" s="26" t="str">
        <f>+'[1]Consolidado ORG'!A1076</f>
        <v>SCJ-1095-2021</v>
      </c>
      <c r="B1079" s="27">
        <f>+'[1]Consolidado ORG'!B1076</f>
        <v>44320</v>
      </c>
      <c r="C1079" s="27" t="str">
        <f>+'[1]Consolidado ORG'!G1076</f>
        <v>EDWIN JOSE CASTAÑEDA CRUZ</v>
      </c>
      <c r="D1079" s="27" t="str">
        <f>+'[1]Consolidado ORG'!L1076</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079" s="27">
        <f>+'[1]Consolidado ORG'!M1076</f>
        <v>44325</v>
      </c>
      <c r="F1079" s="27">
        <f>+'[1]Consolidado ORG'!N1076</f>
        <v>44508</v>
      </c>
      <c r="G1079" s="28">
        <f>+'[1]Consolidado ORG'!P1076</f>
        <v>6</v>
      </c>
      <c r="H1079" s="28">
        <f>+'[1]Consolidado ORG'!AG1076</f>
        <v>0</v>
      </c>
      <c r="I1079" s="29">
        <f>+'[1]Consolidado ORG'!T1076</f>
        <v>15114000</v>
      </c>
      <c r="J1079" s="29" t="str">
        <f>+'[1]Consolidado ORG'!V1076</f>
        <v>N/A</v>
      </c>
      <c r="K1079" s="29">
        <f>+'[1]Consolidado ORG'!AE1076</f>
        <v>0</v>
      </c>
      <c r="L1079" s="27" t="str">
        <f>+'[1]Consolidado ORG'!E1076</f>
        <v>5 5. Contratación directa</v>
      </c>
      <c r="M1079" s="27" t="str">
        <f>+'[1]Consolidado ORG'!F1076</f>
        <v>6 6. Otro</v>
      </c>
    </row>
    <row r="1080" spans="1:13" ht="48" x14ac:dyDescent="0.35">
      <c r="A1080" s="26" t="str">
        <f>+'[1]Consolidado ORG'!A1077</f>
        <v>SCJ-1096-2021</v>
      </c>
      <c r="B1080" s="27">
        <f>+'[1]Consolidado ORG'!B1077</f>
        <v>44320</v>
      </c>
      <c r="C1080" s="27" t="str">
        <f>+'[1]Consolidado ORG'!G1077</f>
        <v>JOHANA CAROLINA RODRIGUEZ CASALLAS</v>
      </c>
      <c r="D1080" s="27" t="str">
        <f>+'[1]Consolidado ORG'!L1077</f>
        <v>PRESTAR LOS SERVICIOS PROFESIONALES PARA APOYAR LA IMPLEMENTACIÓN Y MONITOREO A LA ESTRATEGIA DEL PROGRAMA DE INCENTIVOS, APOYO Y CUALIFICACIÓN DEL PERSONAL UNIFORMADO DE LA FUERZA PÚBLICA ADSCRITO A BOGOTÁ D.C., PARA EL MEJORAMIENTO DEL SERVICIO A LA CIUDADANÍA.</v>
      </c>
      <c r="E1080" s="27">
        <f>+'[1]Consolidado ORG'!M1077</f>
        <v>44322</v>
      </c>
      <c r="F1080" s="27">
        <f>+'[1]Consolidado ORG'!N1077</f>
        <v>44585</v>
      </c>
      <c r="G1080" s="28">
        <f>+'[1]Consolidado ORG'!P1077</f>
        <v>9</v>
      </c>
      <c r="H1080" s="28">
        <f>+'[1]Consolidado ORG'!AG1077</f>
        <v>0</v>
      </c>
      <c r="I1080" s="29">
        <f>+'[1]Consolidado ORG'!T1077</f>
        <v>101376000</v>
      </c>
      <c r="J1080" s="29" t="str">
        <f>+'[1]Consolidado ORG'!V1077</f>
        <v>NA</v>
      </c>
      <c r="K1080" s="29">
        <f>+'[1]Consolidado ORG'!AE1077</f>
        <v>0</v>
      </c>
      <c r="L1080" s="27" t="str">
        <f>+'[1]Consolidado ORG'!E1077</f>
        <v>5 5. Contratación directa</v>
      </c>
      <c r="M1080" s="27" t="str">
        <f>+'[1]Consolidado ORG'!F1077</f>
        <v>6 6. Otro</v>
      </c>
    </row>
    <row r="1081" spans="1:13" ht="48" x14ac:dyDescent="0.35">
      <c r="A1081" s="26" t="str">
        <f>+'[1]Consolidado ORG'!A1078</f>
        <v>SCJ-1097-2021</v>
      </c>
      <c r="B1081" s="27">
        <f>+'[1]Consolidado ORG'!B1078</f>
        <v>44320</v>
      </c>
      <c r="C1081" s="27" t="str">
        <f>+'[1]Consolidado ORG'!G1078</f>
        <v>MARIA XIMENA CARDONA VILLADA</v>
      </c>
      <c r="D1081" s="27" t="str">
        <f>+'[1]Consolidado ORG'!L1078</f>
        <v>PRESTAR SERVICIOS PROFESIONALES PARA APOYAR AL C4 EN LA DEFINICIÓN E IMPLEMENTACIÓN EN LAS ESTRATEGIAS INSTITUCIONALES DE RESPUESTAS EIR.</v>
      </c>
      <c r="E1081" s="27">
        <f>+'[1]Consolidado ORG'!M1078</f>
        <v>44341</v>
      </c>
      <c r="F1081" s="27">
        <f>+'[1]Consolidado ORG'!N1078</f>
        <v>44585</v>
      </c>
      <c r="G1081" s="28">
        <f>+'[1]Consolidado ORG'!P1078</f>
        <v>8</v>
      </c>
      <c r="H1081" s="28">
        <f>+'[1]Consolidado ORG'!AG1078</f>
        <v>0</v>
      </c>
      <c r="I1081" s="29">
        <f>+'[1]Consolidado ORG'!T1078</f>
        <v>52000000</v>
      </c>
      <c r="J1081" s="29" t="str">
        <f>+'[1]Consolidado ORG'!V1078</f>
        <v>NA</v>
      </c>
      <c r="K1081" s="29">
        <f>+'[1]Consolidado ORG'!AE1078</f>
        <v>0</v>
      </c>
      <c r="L1081" s="27" t="str">
        <f>+'[1]Consolidado ORG'!E1078</f>
        <v>5 5. Contratación directa</v>
      </c>
      <c r="M1081" s="27" t="str">
        <f>+'[1]Consolidado ORG'!F1078</f>
        <v>6 6. Otro</v>
      </c>
    </row>
    <row r="1082" spans="1:13" ht="48" x14ac:dyDescent="0.35">
      <c r="A1082" s="26" t="str">
        <f>+'[1]Consolidado ORG'!A1079</f>
        <v>SCJ-1098-2021</v>
      </c>
      <c r="B1082" s="27">
        <f>+'[1]Consolidado ORG'!B1079</f>
        <v>44320</v>
      </c>
      <c r="C1082" s="27" t="str">
        <f>+'[1]Consolidado ORG'!G1079</f>
        <v>ALEX  RIVERA CALDERON</v>
      </c>
      <c r="D1082" s="27" t="str">
        <f>+'[1]Consolidado ORG'!L1079</f>
        <v>PRESTAR SERVICIOS PROFESIONALES PARA APOYAR AL C4 EN LA DEFINICIÓN E IMPLEMENTACIÓN EN LAS ESTRATEGIAS INSTITUCIONALES DE RESPUESTAS EIR.</v>
      </c>
      <c r="E1082" s="27">
        <f>+'[1]Consolidado ORG'!M1079</f>
        <v>44323</v>
      </c>
      <c r="F1082" s="27">
        <f>+'[1]Consolidado ORG'!N1079</f>
        <v>44567</v>
      </c>
      <c r="G1082" s="28">
        <f>+'[1]Consolidado ORG'!P1079</f>
        <v>8</v>
      </c>
      <c r="H1082" s="28">
        <f>+'[1]Consolidado ORG'!AG1079</f>
        <v>0</v>
      </c>
      <c r="I1082" s="29">
        <f>+'[1]Consolidado ORG'!T1079</f>
        <v>52000000</v>
      </c>
      <c r="J1082" s="29" t="str">
        <f>+'[1]Consolidado ORG'!V1079</f>
        <v>NA</v>
      </c>
      <c r="K1082" s="29">
        <f>+'[1]Consolidado ORG'!AE1079</f>
        <v>0</v>
      </c>
      <c r="L1082" s="27" t="str">
        <f>+'[1]Consolidado ORG'!E1079</f>
        <v>5 5. Contratación directa</v>
      </c>
      <c r="M1082" s="27" t="str">
        <f>+'[1]Consolidado ORG'!F1079</f>
        <v>6 6. Otro</v>
      </c>
    </row>
    <row r="1083" spans="1:13" ht="48" x14ac:dyDescent="0.35">
      <c r="A1083" s="26" t="str">
        <f>+'[1]Consolidado ORG'!A1080</f>
        <v>SCJ-1099-2021</v>
      </c>
      <c r="B1083" s="27">
        <f>+'[1]Consolidado ORG'!B1080</f>
        <v>44321</v>
      </c>
      <c r="C1083" s="27" t="str">
        <f>+'[1]Consolidado ORG'!G1080</f>
        <v>CARLOS MARIO RESTREPO QUITANA</v>
      </c>
      <c r="D1083" s="27" t="str">
        <f>+'[1]Consolidado ORG'!L1080</f>
        <v>PRESTAR LOS SERVICIOS PROFESIONALES A LA SUBSECRETARÍA DE SEGURIDAD Y CONVIVENCIA CON EL FIN DE APOYAR EN LA IMPLEMENTACIÓN, DESARROLLO Y SEGUIMIENTO A LA ESTRATEGIA DE ENTORNOS DE CONFIANZA, PARA LA PREVENCIÓN Y CONTROL DEL DELITO EN LA CAPITAL</v>
      </c>
      <c r="E1083" s="27">
        <f>+'[1]Consolidado ORG'!M1080</f>
        <v>44322</v>
      </c>
      <c r="F1083" s="27">
        <f>+'[1]Consolidado ORG'!N1080</f>
        <v>44729</v>
      </c>
      <c r="G1083" s="28">
        <f>+'[1]Consolidado ORG'!P1080</f>
        <v>9</v>
      </c>
      <c r="H1083" s="28">
        <f>+'[1]Consolidado ORG'!AG1080</f>
        <v>132</v>
      </c>
      <c r="I1083" s="29">
        <f>+'[1]Consolidado ORG'!T1080</f>
        <v>99281700</v>
      </c>
      <c r="J1083" s="29" t="str">
        <f>+'[1]Consolidado ORG'!V1080</f>
        <v>N/A</v>
      </c>
      <c r="K1083" s="29">
        <f>+'[1]Consolidado ORG'!AE1080</f>
        <v>48537720</v>
      </c>
      <c r="L1083" s="27" t="str">
        <f>+'[1]Consolidado ORG'!E1080</f>
        <v>5 5. Contratación directa</v>
      </c>
      <c r="M1083" s="27" t="str">
        <f>+'[1]Consolidado ORG'!F1080</f>
        <v>6 6. Otro</v>
      </c>
    </row>
    <row r="1084" spans="1:13" ht="48" x14ac:dyDescent="0.35">
      <c r="A1084" s="26" t="str">
        <f>+'[1]Consolidado ORG'!A1081</f>
        <v>SCJ-1100-2021</v>
      </c>
      <c r="B1084" s="27">
        <f>+'[1]Consolidado ORG'!B1081</f>
        <v>44321</v>
      </c>
      <c r="C1084" s="27" t="str">
        <f>+'[1]Consolidado ORG'!G1081</f>
        <v>MARILENA ESTHELA MARQUEZ VILLARREAL</v>
      </c>
      <c r="D1084" s="27" t="str">
        <f>+'[1]Consolidado ORG'!L1081</f>
        <v xml:space="preserve">PRESTAR LOS SERVICIOS PROFESIONALES PARA LA FORMULACIÓN, IMPLEMENTACIÓN Y SEGUIMIENTO DE LOS PROGRAMAS Y PROYECTOS RELACIONADOS CON GRUPOS POBLACIONES VULNERABLES DE LA CIUDAD DE BOGOTÁ </v>
      </c>
      <c r="E1084" s="27">
        <f>+'[1]Consolidado ORG'!M1081</f>
        <v>44322</v>
      </c>
      <c r="F1084" s="27">
        <f>+'[1]Consolidado ORG'!N1081</f>
        <v>44597</v>
      </c>
      <c r="G1084" s="28">
        <f>+'[1]Consolidado ORG'!P1081</f>
        <v>9</v>
      </c>
      <c r="H1084" s="28">
        <f>+'[1]Consolidado ORG'!AG1081</f>
        <v>0</v>
      </c>
      <c r="I1084" s="29">
        <f>+'[1]Consolidado ORG'!T1081</f>
        <v>76500000</v>
      </c>
      <c r="J1084" s="29" t="str">
        <f>+'[1]Consolidado ORG'!V1081</f>
        <v>N/A</v>
      </c>
      <c r="K1084" s="29">
        <f>+'[1]Consolidado ORG'!AE1081</f>
        <v>0</v>
      </c>
      <c r="L1084" s="27" t="str">
        <f>+'[1]Consolidado ORG'!E1081</f>
        <v>5 5. Contratación directa</v>
      </c>
      <c r="M1084" s="27" t="str">
        <f>+'[1]Consolidado ORG'!F1081</f>
        <v>6 6. Otro</v>
      </c>
    </row>
    <row r="1085" spans="1:13" ht="48" x14ac:dyDescent="0.35">
      <c r="A1085" s="26" t="str">
        <f>+'[1]Consolidado ORG'!A1082</f>
        <v>SCJ-1101-2021</v>
      </c>
      <c r="B1085" s="27">
        <f>+'[1]Consolidado ORG'!B1082</f>
        <v>44321</v>
      </c>
      <c r="C1085" s="27" t="str">
        <f>+'[1]Consolidado ORG'!G1082</f>
        <v>ALICIA CHON DIAZ</v>
      </c>
      <c r="D1085" s="27" t="str">
        <f>+'[1]Consolidado ORG'!L1082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085" s="27">
        <f>+'[1]Consolidado ORG'!M1082</f>
        <v>44322</v>
      </c>
      <c r="F1085" s="27">
        <f>+'[1]Consolidado ORG'!N1082</f>
        <v>44505</v>
      </c>
      <c r="G1085" s="28">
        <f>+'[1]Consolidado ORG'!P1082</f>
        <v>6</v>
      </c>
      <c r="H1085" s="28">
        <f>+'[1]Consolidado ORG'!AG1082</f>
        <v>0</v>
      </c>
      <c r="I1085" s="29">
        <f>+'[1]Consolidado ORG'!T1082</f>
        <v>15114000</v>
      </c>
      <c r="J1085" s="29" t="str">
        <f>+'[1]Consolidado ORG'!V1082</f>
        <v>N/A</v>
      </c>
      <c r="K1085" s="29">
        <f>+'[1]Consolidado ORG'!AE1082</f>
        <v>0</v>
      </c>
      <c r="L1085" s="27" t="str">
        <f>+'[1]Consolidado ORG'!E1082</f>
        <v>5 5. Contratación directa</v>
      </c>
      <c r="M1085" s="27" t="str">
        <f>+'[1]Consolidado ORG'!F1082</f>
        <v>6 6. Otro</v>
      </c>
    </row>
    <row r="1086" spans="1:13" ht="48" x14ac:dyDescent="0.35">
      <c r="A1086" s="26" t="str">
        <f>+'[1]Consolidado ORG'!A1083</f>
        <v>SCJ-1102-2021</v>
      </c>
      <c r="B1086" s="27">
        <f>+'[1]Consolidado ORG'!B1083</f>
        <v>44321</v>
      </c>
      <c r="C1086" s="27" t="str">
        <f>+'[1]Consolidado ORG'!G1083</f>
        <v>MARITZA CRIOLLO VALERA</v>
      </c>
      <c r="D1086" s="27" t="str">
        <f>+'[1]Consolidado ORG'!L1083</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086" s="27">
        <f>+'[1]Consolidado ORG'!M1083</f>
        <v>44322</v>
      </c>
      <c r="F1086" s="27">
        <f>+'[1]Consolidado ORG'!N1083</f>
        <v>44505</v>
      </c>
      <c r="G1086" s="28">
        <f>+'[1]Consolidado ORG'!P1083</f>
        <v>6</v>
      </c>
      <c r="H1086" s="28">
        <f>+'[1]Consolidado ORG'!AG1083</f>
        <v>0</v>
      </c>
      <c r="I1086" s="29">
        <f>+'[1]Consolidado ORG'!T1083</f>
        <v>15114000</v>
      </c>
      <c r="J1086" s="29" t="str">
        <f>+'[1]Consolidado ORG'!V1083</f>
        <v>N/A</v>
      </c>
      <c r="K1086" s="29">
        <f>+'[1]Consolidado ORG'!AE1083</f>
        <v>0</v>
      </c>
      <c r="L1086" s="27" t="str">
        <f>+'[1]Consolidado ORG'!E1083</f>
        <v>5 5. Contratación directa</v>
      </c>
      <c r="M1086" s="27" t="str">
        <f>+'[1]Consolidado ORG'!F1083</f>
        <v>6 6. Otro</v>
      </c>
    </row>
    <row r="1087" spans="1:13" ht="48" x14ac:dyDescent="0.35">
      <c r="A1087" s="26" t="str">
        <f>+'[1]Consolidado ORG'!A1084</f>
        <v>SCJ-1103-2021</v>
      </c>
      <c r="B1087" s="27">
        <f>+'[1]Consolidado ORG'!B1084</f>
        <v>44321</v>
      </c>
      <c r="C1087" s="27" t="str">
        <f>+'[1]Consolidado ORG'!G1084</f>
        <v>LUISA FERNANDA QUIMBAYO GODOY</v>
      </c>
      <c r="D1087" s="27" t="str">
        <f>+'[1]Consolidado ORG'!L1084</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087" s="27">
        <f>+'[1]Consolidado ORG'!M1084</f>
        <v>44322</v>
      </c>
      <c r="F1087" s="27">
        <f>+'[1]Consolidado ORG'!N1084</f>
        <v>44505</v>
      </c>
      <c r="G1087" s="28">
        <f>+'[1]Consolidado ORG'!P1084</f>
        <v>6</v>
      </c>
      <c r="H1087" s="28">
        <f>+'[1]Consolidado ORG'!AG1084</f>
        <v>0</v>
      </c>
      <c r="I1087" s="29">
        <f>+'[1]Consolidado ORG'!T1084</f>
        <v>15114000</v>
      </c>
      <c r="J1087" s="29" t="str">
        <f>+'[1]Consolidado ORG'!V1084</f>
        <v>N/A</v>
      </c>
      <c r="K1087" s="29">
        <f>+'[1]Consolidado ORG'!AE1084</f>
        <v>0</v>
      </c>
      <c r="L1087" s="27" t="str">
        <f>+'[1]Consolidado ORG'!E1084</f>
        <v>5 5. Contratación directa</v>
      </c>
      <c r="M1087" s="27" t="str">
        <f>+'[1]Consolidado ORG'!F1084</f>
        <v>6 6. Otro</v>
      </c>
    </row>
    <row r="1088" spans="1:13" ht="48" x14ac:dyDescent="0.35">
      <c r="A1088" s="26" t="str">
        <f>+'[1]Consolidado ORG'!A1085</f>
        <v>SCJ-1104-2021</v>
      </c>
      <c r="B1088" s="27">
        <f>+'[1]Consolidado ORG'!B1085</f>
        <v>44321</v>
      </c>
      <c r="C1088" s="27" t="str">
        <f>+'[1]Consolidado ORG'!G1085</f>
        <v>DIEGO FERNANDO CARRILLO ACUÑA</v>
      </c>
      <c r="D1088" s="27" t="str">
        <f>+'[1]Consolidado ORG'!L1085</f>
        <v>PRESTAR SUS SERVICIOS PROFESIONALES A LA DIRECCIÓN DE SEGURIDAD, PARA APOYAR EL FORTALECIMIENTO INTERINSTITUCIONAL Y OPERATIVO DE ACCIONES LOCALES Y DISTRITALES DE INSPECCIÓN, VIGILANCIA Y CONTROL PARA INTERVENIR MERCADOS CRIMINALES EN EL MARCO DEL CÓDIGO NACIONAL DE SEGURIDAD Y CONVIVENCIA CIUDADANA</v>
      </c>
      <c r="E1088" s="27">
        <f>+'[1]Consolidado ORG'!M1085</f>
        <v>44322</v>
      </c>
      <c r="F1088" s="27">
        <f>+'[1]Consolidado ORG'!N1085</f>
        <v>44597</v>
      </c>
      <c r="G1088" s="28">
        <f>+'[1]Consolidado ORG'!P1085</f>
        <v>9</v>
      </c>
      <c r="H1088" s="28">
        <f>+'[1]Consolidado ORG'!AG1085</f>
        <v>0</v>
      </c>
      <c r="I1088" s="29">
        <f>+'[1]Consolidado ORG'!T1085</f>
        <v>73728000</v>
      </c>
      <c r="J1088" s="29" t="str">
        <f>+'[1]Consolidado ORG'!V1085</f>
        <v>N/A</v>
      </c>
      <c r="K1088" s="29">
        <f>+'[1]Consolidado ORG'!AE1085</f>
        <v>0</v>
      </c>
      <c r="L1088" s="27" t="str">
        <f>+'[1]Consolidado ORG'!E1085</f>
        <v>5 5. Contratación directa</v>
      </c>
      <c r="M1088" s="27" t="str">
        <f>+'[1]Consolidado ORG'!F1085</f>
        <v>6 6. Otro</v>
      </c>
    </row>
    <row r="1089" spans="1:13" ht="48" x14ac:dyDescent="0.35">
      <c r="A1089" s="26" t="str">
        <f>+'[1]Consolidado ORG'!A1086</f>
        <v>SCJ-1105-2021</v>
      </c>
      <c r="B1089" s="27">
        <f>+'[1]Consolidado ORG'!B1086</f>
        <v>44321</v>
      </c>
      <c r="C1089" s="27" t="str">
        <f>+'[1]Consolidado ORG'!G1086</f>
        <v xml:space="preserve">JACSON CAICEDO PEREA </v>
      </c>
      <c r="D1089" s="27" t="str">
        <f>+'[1]Consolidado ORG'!L1086</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089" s="27">
        <f>+'[1]Consolidado ORG'!M1086</f>
        <v>44325</v>
      </c>
      <c r="F1089" s="27">
        <f>+'[1]Consolidado ORG'!N1086</f>
        <v>44754</v>
      </c>
      <c r="G1089" s="28">
        <f>+'[1]Consolidado ORG'!P1086</f>
        <v>10</v>
      </c>
      <c r="H1089" s="28">
        <f>+'[1]Consolidado ORG'!AG1086</f>
        <v>126</v>
      </c>
      <c r="I1089" s="29">
        <f>+'[1]Consolidado ORG'!T1086</f>
        <v>25190000</v>
      </c>
      <c r="J1089" s="29" t="str">
        <f>+'[1]Consolidado ORG'!V1086</f>
        <v>N/A</v>
      </c>
      <c r="K1089" s="29">
        <f>+'[1]Consolidado ORG'!AE1086</f>
        <v>10579800</v>
      </c>
      <c r="L1089" s="27" t="str">
        <f>+'[1]Consolidado ORG'!E1086</f>
        <v>5 5. Contratación directa</v>
      </c>
      <c r="M1089" s="27" t="str">
        <f>+'[1]Consolidado ORG'!F1086</f>
        <v>6 6. Otro</v>
      </c>
    </row>
    <row r="1090" spans="1:13" ht="48" x14ac:dyDescent="0.35">
      <c r="A1090" s="26" t="str">
        <f>+'[1]Consolidado ORG'!A1087</f>
        <v>SCJ-1106-2021</v>
      </c>
      <c r="B1090" s="27">
        <f>+'[1]Consolidado ORG'!B1087</f>
        <v>44321</v>
      </c>
      <c r="C1090" s="27" t="str">
        <f>+'[1]Consolidado ORG'!G1087</f>
        <v>JENNI MARCELA GONZALEZ GOMEZ</v>
      </c>
      <c r="D1090" s="27" t="str">
        <f>+'[1]Consolidado ORG'!L1087</f>
        <v>PRESTAR SERVICIOS DE APOYO A LA GESTIÓN A LA SECRETARÍA DISTRITAL DE SEGURIDAD, CONVIVENCIA Y JUSTICIA, APOYANDO LA FASE DE ALISTAMIENTO PARA EL DISEÑO, CREACIÓN Y PRODUCCIÓN DE LOS MÓDULOS Y CONTENIDOS DE LA PLATAFORMA VIRTUAL PARA LA DIFUSIÓN Y PEDAGOGÍA DEL CÓDIGO DE SEGURIDAD Y CONVIVENCIA CIUDADANA, O AQUELLA QUE LA REGLAMENTE, MODIFIQUE O SUSTITUYA</v>
      </c>
      <c r="E1090" s="27">
        <f>+'[1]Consolidado ORG'!M1087</f>
        <v>44322</v>
      </c>
      <c r="F1090" s="27">
        <f>+'[1]Consolidado ORG'!N1087</f>
        <v>44739</v>
      </c>
      <c r="G1090" s="28">
        <f>+'[1]Consolidado ORG'!P1087</f>
        <v>9.1666666666666661</v>
      </c>
      <c r="H1090" s="28">
        <f>+'[1]Consolidado ORG'!AG1087</f>
        <v>137</v>
      </c>
      <c r="I1090" s="29">
        <f>+'[1]Consolidado ORG'!T1087</f>
        <v>31382954</v>
      </c>
      <c r="J1090" s="29" t="str">
        <f>+'[1]Consolidado ORG'!V1087</f>
        <v>NA</v>
      </c>
      <c r="K1090" s="29">
        <f>+'[1]Consolidado ORG'!AE1087</f>
        <v>15634417</v>
      </c>
      <c r="L1090" s="27" t="str">
        <f>+'[1]Consolidado ORG'!E1087</f>
        <v>5 5. Contratación directa</v>
      </c>
      <c r="M1090" s="27" t="str">
        <f>+'[1]Consolidado ORG'!F1087</f>
        <v>6 6. Otro</v>
      </c>
    </row>
    <row r="1091" spans="1:13" ht="48" x14ac:dyDescent="0.35">
      <c r="A1091" s="26" t="str">
        <f>+'[1]Consolidado ORG'!A1088</f>
        <v>SCJ-1107-2021</v>
      </c>
      <c r="B1091" s="27">
        <f>+'[1]Consolidado ORG'!B1088</f>
        <v>44321</v>
      </c>
      <c r="C1091" s="27" t="str">
        <f>+'[1]Consolidado ORG'!G1088</f>
        <v>JOSE LUIS BUITRAGO MONROY</v>
      </c>
      <c r="D1091" s="27" t="str">
        <f>+'[1]Consolidado ORG'!L1088</f>
        <v>PRESTAR SERVICIOS PROFESIONALES A LA SECRETARÍA DISTRITAL DE SEGURIDAD, CONVIVENCIA Y JUSTICIA, EN EL APOYO A LA FORMULACIÓN, IMPLEMENTACIÓN Y SEGUIMIENTO DE LAS ESTRATEGIAS DE COMUNICACIÓN, ENFOCADAS A LA PREVENCIÓN DE COMPORTAMIENTOS CONTRARIOS A LA CONVIVENCIA SEÑALADOS EN LA LEY 1801 DE 2016 CÓDIGO NACIONAL DE SEGURIDAD Y CONVIVENCIA CIUDADANA, O AQUELLA QUE LA REGLAMENTE, MODIFIQUE O SUSTITUYA</v>
      </c>
      <c r="E1091" s="27">
        <f>+'[1]Consolidado ORG'!M1088</f>
        <v>44322</v>
      </c>
      <c r="F1091" s="27">
        <f>+'[1]Consolidado ORG'!N1088</f>
        <v>44739</v>
      </c>
      <c r="G1091" s="28">
        <f>+'[1]Consolidado ORG'!P1088</f>
        <v>9.1666666666666661</v>
      </c>
      <c r="H1091" s="28">
        <f>+'[1]Consolidado ORG'!AG1088</f>
        <v>137</v>
      </c>
      <c r="I1091" s="29">
        <f>+'[1]Consolidado ORG'!T1088</f>
        <v>48434100</v>
      </c>
      <c r="J1091" s="29" t="str">
        <f>+'[1]Consolidado ORG'!V1088</f>
        <v>NA</v>
      </c>
      <c r="K1091" s="29">
        <f>+'[1]Consolidado ORG'!AE1088</f>
        <v>24128988</v>
      </c>
      <c r="L1091" s="27" t="str">
        <f>+'[1]Consolidado ORG'!E1088</f>
        <v>5 5. Contratación directa</v>
      </c>
      <c r="M1091" s="27" t="str">
        <f>+'[1]Consolidado ORG'!F1088</f>
        <v>6 6. Otro</v>
      </c>
    </row>
    <row r="1092" spans="1:13" ht="48" x14ac:dyDescent="0.35">
      <c r="A1092" s="26" t="str">
        <f>+'[1]Consolidado ORG'!A1089</f>
        <v>SCJ-1108-2021</v>
      </c>
      <c r="B1092" s="27">
        <f>+'[1]Consolidado ORG'!B1089</f>
        <v>44321</v>
      </c>
      <c r="C1092" s="27" t="str">
        <f>+'[1]Consolidado ORG'!G1089</f>
        <v>VIVIANA CAROLINA MONTAÑA CARVAJAL</v>
      </c>
      <c r="D1092" s="27" t="str">
        <f>+'[1]Consolidado ORG'!L1089</f>
        <v>PRESTAR SERVICIOS PROFESIONALES A LA SECRETARÍA DISTRITAL DE SEGURIDAD, CONVIVENCIA Y JUSTICIA APOYANDO LA FORMULACIÓN DEL LINEAMIENTO TÉCNICO PEDAGÓGICO EN LA ESTRATEGIA DE PREVENCIÓN DEL CÓDIGO DE SEGURIDAD Y CONVIVENCIA CIUDADANA, LA NORMA QUE LO SUSTITUYA O REGLAMENTE</v>
      </c>
      <c r="E1092" s="27">
        <f>+'[1]Consolidado ORG'!M1089</f>
        <v>44322</v>
      </c>
      <c r="F1092" s="27">
        <f>+'[1]Consolidado ORG'!N1089</f>
        <v>44737</v>
      </c>
      <c r="G1092" s="28">
        <f>+'[1]Consolidado ORG'!P1089</f>
        <v>9.1666666666666661</v>
      </c>
      <c r="H1092" s="28">
        <f>+'[1]Consolidado ORG'!AG1089</f>
        <v>135</v>
      </c>
      <c r="I1092" s="29">
        <f>+'[1]Consolidado ORG'!T1089</f>
        <v>60542625</v>
      </c>
      <c r="J1092" s="29" t="str">
        <f>+'[1]Consolidado ORG'!V1089</f>
        <v>NA</v>
      </c>
      <c r="K1092" s="29">
        <f>+'[1]Consolidado ORG'!AE1089</f>
        <v>29720925</v>
      </c>
      <c r="L1092" s="27" t="str">
        <f>+'[1]Consolidado ORG'!E1089</f>
        <v>5 5. Contratación directa</v>
      </c>
      <c r="M1092" s="27" t="str">
        <f>+'[1]Consolidado ORG'!F1089</f>
        <v>6 6. Otro</v>
      </c>
    </row>
    <row r="1093" spans="1:13" ht="48" x14ac:dyDescent="0.35">
      <c r="A1093" s="26" t="str">
        <f>+'[1]Consolidado ORG'!A1090</f>
        <v>SCJ-1109-2021</v>
      </c>
      <c r="B1093" s="27">
        <f>+'[1]Consolidado ORG'!B1090</f>
        <v>44321</v>
      </c>
      <c r="C1093" s="27" t="str">
        <f>+'[1]Consolidado ORG'!G1090</f>
        <v>CHANTAUL AMISHADAY VASQUEZ AGUERO</v>
      </c>
      <c r="D1093" s="27" t="str">
        <f>+'[1]Consolidado ORG'!L1090</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093" s="27">
        <f>+'[1]Consolidado ORG'!M1090</f>
        <v>44334</v>
      </c>
      <c r="F1093" s="27">
        <f>+'[1]Consolidado ORG'!N1090</f>
        <v>44758</v>
      </c>
      <c r="G1093" s="28">
        <f>+'[1]Consolidado ORG'!P1090</f>
        <v>10</v>
      </c>
      <c r="H1093" s="28">
        <f>+'[1]Consolidado ORG'!AG1090</f>
        <v>121</v>
      </c>
      <c r="I1093" s="29">
        <f>+'[1]Consolidado ORG'!T1090</f>
        <v>25190000</v>
      </c>
      <c r="J1093" s="29" t="str">
        <f>+'[1]Consolidado ORG'!V1090</f>
        <v>N/A</v>
      </c>
      <c r="K1093" s="29">
        <f>+'[1]Consolidado ORG'!AE1090</f>
        <v>10159967</v>
      </c>
      <c r="L1093" s="27" t="str">
        <f>+'[1]Consolidado ORG'!E1090</f>
        <v>5 5. Contratación directa</v>
      </c>
      <c r="M1093" s="27" t="str">
        <f>+'[1]Consolidado ORG'!F1090</f>
        <v>6 6. Otro</v>
      </c>
    </row>
    <row r="1094" spans="1:13" ht="48" x14ac:dyDescent="0.35">
      <c r="A1094" s="26" t="str">
        <f>+'[1]Consolidado ORG'!A1091</f>
        <v>SCJ-1110-2021</v>
      </c>
      <c r="B1094" s="27">
        <f>+'[1]Consolidado ORG'!B1091</f>
        <v>44322</v>
      </c>
      <c r="C1094" s="27" t="str">
        <f>+'[1]Consolidado ORG'!G1091</f>
        <v>JUAN GABRIEL MARTINEZ ORTEGON</v>
      </c>
      <c r="D1094" s="27" t="str">
        <f>+'[1]Consolidado ORG'!L1091</f>
        <v>PRESTAR LOS SERVICIOS A LA DIRECCIÓN DE SEGURIDAD CON EL FIN DE BRINDAR APOYO TÉCNICO A LAS ACCIONES EN MATERIA DE INSPECCIÓN, VIGILANCIA Y CONTROL PARA INTERVENIR MERCADOS CRIMINALES EN EL MARCO DEL CÓDIGO NACIONAL DE SEGURIDAD Y CONVIVENCIA CIUDADANA.</v>
      </c>
      <c r="E1094" s="27">
        <f>+'[1]Consolidado ORG'!M1091</f>
        <v>44326</v>
      </c>
      <c r="F1094" s="27">
        <f>+'[1]Consolidado ORG'!N1091</f>
        <v>44720</v>
      </c>
      <c r="G1094" s="28">
        <f>+'[1]Consolidado ORG'!P1091</f>
        <v>10</v>
      </c>
      <c r="H1094" s="28">
        <f>+'[1]Consolidado ORG'!AG1091</f>
        <v>91</v>
      </c>
      <c r="I1094" s="29">
        <f>+'[1]Consolidado ORG'!T1091</f>
        <v>25190000</v>
      </c>
      <c r="J1094" s="29" t="str">
        <f>+'[1]Consolidado ORG'!V1091</f>
        <v>N/A</v>
      </c>
      <c r="K1094" s="29">
        <f>+'[1]Consolidado ORG'!AE1091</f>
        <v>7640967</v>
      </c>
      <c r="L1094" s="27" t="str">
        <f>+'[1]Consolidado ORG'!E1091</f>
        <v>5 5. Contratación directa</v>
      </c>
      <c r="M1094" s="27" t="str">
        <f>+'[1]Consolidado ORG'!F1091</f>
        <v>6 6. Otro</v>
      </c>
    </row>
    <row r="1095" spans="1:13" ht="48" x14ac:dyDescent="0.35">
      <c r="A1095" s="26" t="str">
        <f>+'[1]Consolidado ORG'!A1092</f>
        <v>SCJ-1111-2021</v>
      </c>
      <c r="B1095" s="27">
        <f>+'[1]Consolidado ORG'!B1092</f>
        <v>44322</v>
      </c>
      <c r="C1095" s="27" t="str">
        <f>+'[1]Consolidado ORG'!G1092</f>
        <v>ANGELA PIEDAD MELO BEJARANO</v>
      </c>
      <c r="D1095" s="27" t="str">
        <f>+'[1]Consolidado ORG'!L1092</f>
        <v xml:space="preserve">PRESTAR SUS SERVICIOS COMO ENTRENADOR DEPORTIVO,  DESARROLLANDO ACTIVIDADES ENCAMINADAS A INTERIORIZAR Y FORTALCECER EL RESPETO, LA SANA CONVIVENCIA Y EL CUMPLIMIENTO DE LAS NORMAS EN LAS PERSONAS PRIVADAS DE LA LIBERTAD DE LA CARCEL DISTRITAL DE VARONES Y ANEXO DE MUJERES </v>
      </c>
      <c r="E1095" s="27">
        <f>+'[1]Consolidado ORG'!M1092</f>
        <v>44326</v>
      </c>
      <c r="F1095" s="27">
        <f>+'[1]Consolidado ORG'!N1092</f>
        <v>44731</v>
      </c>
      <c r="G1095" s="28">
        <f>+'[1]Consolidado ORG'!P1092</f>
        <v>9</v>
      </c>
      <c r="H1095" s="28">
        <f>+'[1]Consolidado ORG'!AG1092</f>
        <v>130</v>
      </c>
      <c r="I1095" s="29">
        <f>+'[1]Consolidado ORG'!T1092</f>
        <v>32007150</v>
      </c>
      <c r="J1095" s="29" t="str">
        <f>+'[1]Consolidado ORG'!V1092</f>
        <v>N/A</v>
      </c>
      <c r="K1095" s="29">
        <f>+'[1]Consolidado ORG'!AE1092</f>
        <v>15410850</v>
      </c>
      <c r="L1095" s="27" t="str">
        <f>+'[1]Consolidado ORG'!E1092</f>
        <v>5 5. Contratación directa</v>
      </c>
      <c r="M1095" s="27" t="str">
        <f>+'[1]Consolidado ORG'!F1092</f>
        <v>6 6. Otro</v>
      </c>
    </row>
    <row r="1096" spans="1:13" ht="48" x14ac:dyDescent="0.35">
      <c r="A1096" s="26" t="str">
        <f>+'[1]Consolidado ORG'!A1093</f>
        <v>SCJ-1112-2021</v>
      </c>
      <c r="B1096" s="27">
        <f>+'[1]Consolidado ORG'!B1093</f>
        <v>44322</v>
      </c>
      <c r="C1096" s="27" t="str">
        <f>+'[1]Consolidado ORG'!G1093</f>
        <v>NATALHIE PARRA RAMIREZ</v>
      </c>
      <c r="D1096" s="27" t="str">
        <f>+'[1]Consolidado ORG'!L1093</f>
        <v>PRESTAR SERVICIOS PROFESIONALES COMO FISIOTERAPEUTA, REALIZANDO ATENCION INDIVIDUAL Y GRUPAL A LAS PERSONAS PRIVADAS DE LA LIBERTAD, DE LA CARCEL DISTRITAL DE VARONES Y ANEXO DE MUJERES EN CONDICIÓN DE ENFERMEDADES CRONICAS Y ADULTOS MAYORES QUE REQUIERAN EJERCICIOS ESPECIALIZADOS PARA MEJORAR SU CALIDAD DE VIDA</v>
      </c>
      <c r="E1096" s="27">
        <f>+'[1]Consolidado ORG'!M1093</f>
        <v>44326</v>
      </c>
      <c r="F1096" s="27">
        <f>+'[1]Consolidado ORG'!N1093</f>
        <v>44731</v>
      </c>
      <c r="G1096" s="28">
        <f>+'[1]Consolidado ORG'!P1093</f>
        <v>9</v>
      </c>
      <c r="H1096" s="28">
        <f>+'[1]Consolidado ORG'!AG1093</f>
        <v>130</v>
      </c>
      <c r="I1096" s="29">
        <f>+'[1]Consolidado ORG'!T1093</f>
        <v>36579600</v>
      </c>
      <c r="J1096" s="29" t="str">
        <f>+'[1]Consolidado ORG'!V1093</f>
        <v>N/A</v>
      </c>
      <c r="K1096" s="29">
        <f>+'[1]Consolidado ORG'!AE1093</f>
        <v>17612400</v>
      </c>
      <c r="L1096" s="27" t="str">
        <f>+'[1]Consolidado ORG'!E1093</f>
        <v>5 5. Contratación directa</v>
      </c>
      <c r="M1096" s="27" t="str">
        <f>+'[1]Consolidado ORG'!F1093</f>
        <v>6 6. Otro</v>
      </c>
    </row>
    <row r="1097" spans="1:13" ht="48" x14ac:dyDescent="0.35">
      <c r="A1097" s="26" t="str">
        <f>+'[1]Consolidado ORG'!A1094</f>
        <v>SCJ-1113-2021</v>
      </c>
      <c r="B1097" s="27">
        <f>+'[1]Consolidado ORG'!B1094</f>
        <v>44322</v>
      </c>
      <c r="C1097" s="27" t="str">
        <f>+'[1]Consolidado ORG'!G1094</f>
        <v>EDWIN GIOVANNY CORDOBA CASTAÑEDA</v>
      </c>
      <c r="D1097" s="27" t="str">
        <f>+'[1]Consolidado ORG'!L1094</f>
        <v>PRESTAR LOS SERVICIOS A LA DIRECCIÓN DE SEGURIDAD CON EL FIN DE BRINDAR APOYO TÉCNICO A LA INVESTIGACIÓN Y JUDICIALIZACIÓN DE BANDAS CRIMINALES Y CADENA DE VALOR CRIMINAL A TRAVÉS DE ACCIONES DE ARTICULACIÓN INTERAGENCIAL E INTERCAMBIO DE INFORMACIÓN CON ENTIDADES DE SEGURIDAD Y JUSTICIA.</v>
      </c>
      <c r="E1097" s="27">
        <f>+'[1]Consolidado ORG'!M1094</f>
        <v>44326</v>
      </c>
      <c r="F1097" s="27">
        <f>+'[1]Consolidado ORG'!N1094</f>
        <v>44720</v>
      </c>
      <c r="G1097" s="28">
        <f>+'[1]Consolidado ORG'!P1094</f>
        <v>10</v>
      </c>
      <c r="H1097" s="28">
        <f>+'[1]Consolidado ORG'!AG1094</f>
        <v>91</v>
      </c>
      <c r="I1097" s="29">
        <f>+'[1]Consolidado ORG'!T1094</f>
        <v>29480000</v>
      </c>
      <c r="J1097" s="29" t="str">
        <f>+'[1]Consolidado ORG'!V1094</f>
        <v>N/A</v>
      </c>
      <c r="K1097" s="29">
        <f>+'[1]Consolidado ORG'!AE1094</f>
        <v>8942267</v>
      </c>
      <c r="L1097" s="27" t="str">
        <f>+'[1]Consolidado ORG'!E1094</f>
        <v>5 5. Contratación directa</v>
      </c>
      <c r="M1097" s="27" t="str">
        <f>+'[1]Consolidado ORG'!F1094</f>
        <v>6 6. Otro</v>
      </c>
    </row>
    <row r="1098" spans="1:13" ht="48" x14ac:dyDescent="0.35">
      <c r="A1098" s="26" t="str">
        <f>+'[1]Consolidado ORG'!A1095</f>
        <v>SCJ-1114-2021</v>
      </c>
      <c r="B1098" s="27">
        <f>+'[1]Consolidado ORG'!B1095</f>
        <v>44322</v>
      </c>
      <c r="C1098" s="27" t="str">
        <f>+'[1]Consolidado ORG'!G1095</f>
        <v>HELTON JAVIER GÓMEZ PARDO</v>
      </c>
      <c r="D1098" s="27" t="str">
        <f>+'[1]Consolidado ORG'!L1095</f>
        <v>PRESTAR LOS SERVICIOS A LA DIRECCIÓN DE SEGURIDAD CON EL FIN DE BRINDAR APOYO TÉCNICO A LA INVESTIGACIÓN Y JUDICIALIZACIÓN DE BANDAS CRIMINALES Y CADENA DE VALOR CRIMINAL A TRAVÉS DE ACCIONES DE ARTICULACIÓN INTERAGENCIAL E INTERCAMBIO DE INFORMACIÓN CON ENTIDADES DE SEGURIDAD Y JUSTICIA.</v>
      </c>
      <c r="E1098" s="27">
        <f>+'[1]Consolidado ORG'!M1095</f>
        <v>44327</v>
      </c>
      <c r="F1098" s="27">
        <f>+'[1]Consolidado ORG'!N1095</f>
        <v>44720</v>
      </c>
      <c r="G1098" s="28">
        <f>+'[1]Consolidado ORG'!P1095</f>
        <v>10</v>
      </c>
      <c r="H1098" s="28">
        <f>+'[1]Consolidado ORG'!AG1095</f>
        <v>90</v>
      </c>
      <c r="I1098" s="29">
        <f>+'[1]Consolidado ORG'!T1095</f>
        <v>29480000</v>
      </c>
      <c r="J1098" s="29" t="str">
        <f>+'[1]Consolidado ORG'!V1095</f>
        <v>N/A</v>
      </c>
      <c r="K1098" s="29">
        <f>+'[1]Consolidado ORG'!AE1095</f>
        <v>8844000</v>
      </c>
      <c r="L1098" s="27" t="str">
        <f>+'[1]Consolidado ORG'!E1095</f>
        <v>5 5. Contratación directa</v>
      </c>
      <c r="M1098" s="27" t="str">
        <f>+'[1]Consolidado ORG'!F1095</f>
        <v>6 6. Otro</v>
      </c>
    </row>
    <row r="1099" spans="1:13" ht="48" x14ac:dyDescent="0.35">
      <c r="A1099" s="26" t="str">
        <f>+'[1]Consolidado ORG'!A1096</f>
        <v>SCJ-1115-2021</v>
      </c>
      <c r="B1099" s="27">
        <f>+'[1]Consolidado ORG'!B1096</f>
        <v>44322</v>
      </c>
      <c r="C1099" s="27" t="str">
        <f>+'[1]Consolidado ORG'!G1096</f>
        <v>SEBASTIÁN RESTREPO MENDOZA</v>
      </c>
      <c r="D1099" s="27" t="str">
        <f>+'[1]Consolidado ORG'!L1096</f>
        <v>PRESTAR SERVICIOS PROFESIONALES A LA DIRECCIÓN DE ACCESO A LA JUSTICIA PARA APOYAR EL DISEÑO, IMPLEMENTACIÓN Y SEGUIMIENTO DE LAS ESTRATEGIAS DE ACCESO A LA JUSTICIA NO PRESENCIAL, RURAL Y AMBIENTAL EN EL SISTEMA DISTRITAL DE JUSTICIA EN EL DISTRITO CAPITAL.</v>
      </c>
      <c r="E1099" s="27">
        <f>+'[1]Consolidado ORG'!M1096</f>
        <v>44326</v>
      </c>
      <c r="F1099" s="27">
        <f>+'[1]Consolidado ORG'!N1096</f>
        <v>44601</v>
      </c>
      <c r="G1099" s="28">
        <f>+'[1]Consolidado ORG'!P1096</f>
        <v>9</v>
      </c>
      <c r="H1099" s="28">
        <f>+'[1]Consolidado ORG'!AG1096</f>
        <v>0</v>
      </c>
      <c r="I1099" s="29">
        <f>+'[1]Consolidado ORG'!T1096</f>
        <v>30821841</v>
      </c>
      <c r="J1099" s="29" t="str">
        <f>+'[1]Consolidado ORG'!V1096</f>
        <v>N/A</v>
      </c>
      <c r="K1099" s="29">
        <f>+'[1]Consolidado ORG'!AE1096</f>
        <v>0</v>
      </c>
      <c r="L1099" s="27" t="str">
        <f>+'[1]Consolidado ORG'!E1096</f>
        <v>5 5. Contratación directa</v>
      </c>
      <c r="M1099" s="27" t="str">
        <f>+'[1]Consolidado ORG'!F1096</f>
        <v>6 6. Otro</v>
      </c>
    </row>
    <row r="1100" spans="1:13" ht="48" x14ac:dyDescent="0.35">
      <c r="A1100" s="26" t="str">
        <f>+'[1]Consolidado ORG'!A1097</f>
        <v>SCJ-1116-2021</v>
      </c>
      <c r="B1100" s="27">
        <f>+'[1]Consolidado ORG'!B1097</f>
        <v>44322</v>
      </c>
      <c r="C1100" s="27" t="str">
        <f>+'[1]Consolidado ORG'!G1097</f>
        <v>GERMAN EDUARDO TORRES JIMENEZ</v>
      </c>
      <c r="D1100" s="27" t="str">
        <f>+'[1]Consolidado ORG'!L1097</f>
        <v>PRESTAR LOS SERVICIOS A LA DIRECCIÓN DE SEGURIDAD CON EL FIN DE BRINDAR APOYO TÉCNICO A LA INVESTIGACIÓN Y JUDICIALIZACIÓN DE BANDAS CRIMINALES Y CADENA DE VALOR CRIMINAL A TRAVÉS DE ACCIONES DE ARTICULACIÓN INTERAGENCIAL E INTERCAMBIO DE INFORMACIÓN CON ENTIDADES DE SEGURIDAD Y JUSTICIA.”</v>
      </c>
      <c r="E1100" s="27">
        <f>+'[1]Consolidado ORG'!M1097</f>
        <v>44326</v>
      </c>
      <c r="F1100" s="27">
        <f>+'[1]Consolidado ORG'!N1097</f>
        <v>44720</v>
      </c>
      <c r="G1100" s="28">
        <f>+'[1]Consolidado ORG'!P1097</f>
        <v>10</v>
      </c>
      <c r="H1100" s="28">
        <f>+'[1]Consolidado ORG'!AG1097</f>
        <v>91</v>
      </c>
      <c r="I1100" s="29">
        <f>+'[1]Consolidado ORG'!T1097</f>
        <v>29480000</v>
      </c>
      <c r="J1100" s="29" t="str">
        <f>+'[1]Consolidado ORG'!V1097</f>
        <v>N/A</v>
      </c>
      <c r="K1100" s="29">
        <f>+'[1]Consolidado ORG'!AE1097</f>
        <v>8942267</v>
      </c>
      <c r="L1100" s="27" t="str">
        <f>+'[1]Consolidado ORG'!E1097</f>
        <v>5 5. Contratación directa</v>
      </c>
      <c r="M1100" s="27" t="str">
        <f>+'[1]Consolidado ORG'!F1097</f>
        <v>6 6. Otro</v>
      </c>
    </row>
    <row r="1101" spans="1:13" ht="48" x14ac:dyDescent="0.35">
      <c r="A1101" s="26" t="str">
        <f>+'[1]Consolidado ORG'!A1098</f>
        <v>SCJ-1117-2021</v>
      </c>
      <c r="B1101" s="27">
        <f>+'[1]Consolidado ORG'!B1098</f>
        <v>44322</v>
      </c>
      <c r="C1101" s="27" t="str">
        <f>+'[1]Consolidado ORG'!G1098</f>
        <v>JAIME ALEXANDER REYES YEPES</v>
      </c>
      <c r="D1101" s="27" t="str">
        <f>+'[1]Consolidado ORG'!L1098</f>
        <v>PRESTAR LOS SERVICIOS A LA DIRECCIÓN DE SEGURIDAD CON EL FIN DE BRINDAR APOYO TÉCNICO A LA INVESTIGACIÓN Y JUDICIALIZACIÓN DE BANDAS CRIMINALES Y CADENA DE VALOR CRIMINAL A TRAVÉS DE ACCIONES DE ARTICULACIÓN INTERAGENCIAL E INTERCAMBIO DE INFORMACIÓN CON ENTIDADES DE SEGURIDAD Y JUSTICIA.</v>
      </c>
      <c r="E1101" s="27">
        <f>+'[1]Consolidado ORG'!M1098</f>
        <v>44327</v>
      </c>
      <c r="F1101" s="27">
        <f>+'[1]Consolidado ORG'!N1098</f>
        <v>44720</v>
      </c>
      <c r="G1101" s="28">
        <f>+'[1]Consolidado ORG'!P1098</f>
        <v>10</v>
      </c>
      <c r="H1101" s="28">
        <f>+'[1]Consolidado ORG'!AG1098</f>
        <v>90</v>
      </c>
      <c r="I1101" s="29">
        <f>+'[1]Consolidado ORG'!T1098</f>
        <v>29480000</v>
      </c>
      <c r="J1101" s="29" t="str">
        <f>+'[1]Consolidado ORG'!V1098</f>
        <v>N/A</v>
      </c>
      <c r="K1101" s="29">
        <f>+'[1]Consolidado ORG'!AE1098</f>
        <v>8844000</v>
      </c>
      <c r="L1101" s="27" t="str">
        <f>+'[1]Consolidado ORG'!E1098</f>
        <v>5 5. Contratación directa</v>
      </c>
      <c r="M1101" s="27" t="str">
        <f>+'[1]Consolidado ORG'!F1098</f>
        <v>6 6. Otro</v>
      </c>
    </row>
    <row r="1102" spans="1:13" ht="48" x14ac:dyDescent="0.35">
      <c r="A1102" s="26" t="str">
        <f>+'[1]Consolidado ORG'!A1099</f>
        <v>SCJ-1118-2021</v>
      </c>
      <c r="B1102" s="27">
        <f>+'[1]Consolidado ORG'!B1099</f>
        <v>44322</v>
      </c>
      <c r="C1102" s="27" t="str">
        <f>+'[1]Consolidado ORG'!G1099</f>
        <v>GONZALO ENRIQUE ROJAS PEÑA</v>
      </c>
      <c r="D1102" s="27" t="str">
        <f>+'[1]Consolidado ORG'!L1099</f>
        <v>PRESTAR LOS SERVICIOS PROFESIONALES A LA DIRECCIÓN DE SEGURIDAD BRINDANDO APOYO DE MANERA TRANSVERSAL A LOS ASUNTOS ADMINISTRATIVOS Y MISIONALES PARA EL FORTALECIMIENTO DE LAS CAPACIDADES OPERATIVAS DE LA DEPENDENCIA</v>
      </c>
      <c r="E1102" s="27">
        <f>+'[1]Consolidado ORG'!M1099</f>
        <v>44326</v>
      </c>
      <c r="F1102" s="27">
        <f>+'[1]Consolidado ORG'!N1099</f>
        <v>44719</v>
      </c>
      <c r="G1102" s="28">
        <f>+'[1]Consolidado ORG'!P1099</f>
        <v>10</v>
      </c>
      <c r="H1102" s="28">
        <f>+'[1]Consolidado ORG'!AG1099</f>
        <v>90</v>
      </c>
      <c r="I1102" s="29">
        <f>+'[1]Consolidado ORG'!T1099</f>
        <v>81920000</v>
      </c>
      <c r="J1102" s="29" t="str">
        <f>+'[1]Consolidado ORG'!V1099</f>
        <v>N/A</v>
      </c>
      <c r="K1102" s="29">
        <f>+'[1]Consolidado ORG'!AE1099</f>
        <v>24849066</v>
      </c>
      <c r="L1102" s="27" t="str">
        <f>+'[1]Consolidado ORG'!E1099</f>
        <v>5 5. Contratación directa</v>
      </c>
      <c r="M1102" s="27" t="str">
        <f>+'[1]Consolidado ORG'!F1099</f>
        <v>6 6. Otro</v>
      </c>
    </row>
    <row r="1103" spans="1:13" ht="48" x14ac:dyDescent="0.35">
      <c r="A1103" s="26" t="str">
        <f>+'[1]Consolidado ORG'!A1100</f>
        <v>SCJ-1119-2021</v>
      </c>
      <c r="B1103" s="27">
        <f>+'[1]Consolidado ORG'!B1100</f>
        <v>44322</v>
      </c>
      <c r="C1103" s="27" t="str">
        <f>+'[1]Consolidado ORG'!G1100</f>
        <v>RUBIANO OROBIO GUERRERO</v>
      </c>
      <c r="D1103" s="27" t="str">
        <f>+'[1]Consolidado ORG'!L1100</f>
        <v>PRESTAR LOS SERVICIOS DE APOYO A LA GESTIÓN DE LA SUBSECRETARÍA DE SEGURIDAD Y CONVIVENCIA EN LA PROMOCIÓN Y ARTICULACIÓN DE PROCESOS DE PARTICIPACIÓN COMUNITARIA LA SEGURIDAD, CONVIVENCIA Y ORDEN PÚBLICO EN LAS LOCALIDADES DE BOGOTÁ</v>
      </c>
      <c r="E1103" s="27">
        <f>+'[1]Consolidado ORG'!M1100</f>
        <v>44326</v>
      </c>
      <c r="F1103" s="27">
        <f>+'[1]Consolidado ORG'!N1100</f>
        <v>44660</v>
      </c>
      <c r="G1103" s="28">
        <f>+'[1]Consolidado ORG'!P1100</f>
        <v>11</v>
      </c>
      <c r="H1103" s="28">
        <f>+'[1]Consolidado ORG'!AG1100</f>
        <v>0</v>
      </c>
      <c r="I1103" s="29">
        <f>+'[1]Consolidado ORG'!T1100</f>
        <v>27478000</v>
      </c>
      <c r="J1103" s="29" t="str">
        <f>+'[1]Consolidado ORG'!V1100</f>
        <v>N/A</v>
      </c>
      <c r="K1103" s="29">
        <f>+'[1]Consolidado ORG'!AE1100</f>
        <v>0</v>
      </c>
      <c r="L1103" s="27" t="str">
        <f>+'[1]Consolidado ORG'!E1100</f>
        <v>5 5. Contratación directa</v>
      </c>
      <c r="M1103" s="27" t="str">
        <f>+'[1]Consolidado ORG'!F1100</f>
        <v>6 6. Otro</v>
      </c>
    </row>
    <row r="1104" spans="1:13" ht="48" x14ac:dyDescent="0.35">
      <c r="A1104" s="26" t="str">
        <f>+'[1]Consolidado ORG'!A1101</f>
        <v>SCJ-1120-2021</v>
      </c>
      <c r="B1104" s="27">
        <f>+'[1]Consolidado ORG'!B1101</f>
        <v>44322</v>
      </c>
      <c r="C1104" s="27" t="str">
        <f>+'[1]Consolidado ORG'!G1101</f>
        <v>MÓNICA ANDREA BASTO GUZMÁN</v>
      </c>
      <c r="D1104" s="27" t="str">
        <f>+'[1]Consolidado ORG'!L1101</f>
        <v>PRESTAR LOS SERVICIOS PROFESIONALES A LA SUBSECRETARÍA DE SEGURIDAD Y CONVIVENCIA BRINDANDO APOYO PARA EL ACOMPAÑAMIENTO Y SEGUIMIENTO A LOS CRONOGRAMAS DE ACCION TERRITORIAL Y CONSEJOS DE SEGURIDAD, DERIVADOS DEL PLAN INTEGRAL DE SEGURIDAD CIUDADANA, CONVIVENCIA Y JUSTICIA</v>
      </c>
      <c r="E1104" s="27">
        <f>+'[1]Consolidado ORG'!M1101</f>
        <v>44326</v>
      </c>
      <c r="F1104" s="27">
        <f>+'[1]Consolidado ORG'!N1101</f>
        <v>44629</v>
      </c>
      <c r="G1104" s="28">
        <f>+'[1]Consolidado ORG'!P1101</f>
        <v>10</v>
      </c>
      <c r="H1104" s="28">
        <f>+'[1]Consolidado ORG'!AG1101</f>
        <v>0</v>
      </c>
      <c r="I1104" s="29">
        <f>+'[1]Consolidado ORG'!T1101</f>
        <v>62400000</v>
      </c>
      <c r="J1104" s="29" t="str">
        <f>+'[1]Consolidado ORG'!V1101</f>
        <v>N/A</v>
      </c>
      <c r="K1104" s="29">
        <f>+'[1]Consolidado ORG'!AE1101</f>
        <v>0</v>
      </c>
      <c r="L1104" s="27" t="str">
        <f>+'[1]Consolidado ORG'!E1101</f>
        <v>5 5. Contratación directa</v>
      </c>
      <c r="M1104" s="27" t="str">
        <f>+'[1]Consolidado ORG'!F1101</f>
        <v>6 6. Otro</v>
      </c>
    </row>
    <row r="1105" spans="1:13" ht="48" x14ac:dyDescent="0.35">
      <c r="A1105" s="26" t="str">
        <f>+'[1]Consolidado ORG'!A1102</f>
        <v>SCJ-1121-2021</v>
      </c>
      <c r="B1105" s="27">
        <f>+'[1]Consolidado ORG'!B1102</f>
        <v>44323</v>
      </c>
      <c r="C1105" s="27" t="str">
        <f>+'[1]Consolidado ORG'!G1102</f>
        <v xml:space="preserve">C.I.A MIGUEL CABALLERO SAS   </v>
      </c>
      <c r="D1105" s="27" t="str">
        <f>+'[1]Consolidado ORG'!L1102</f>
        <v>ADQUISICIÓN DE CHALECOS ANTIBALAS NIVEL 3A (IIIA) PARA MIGRACIÓN COLOMBIA</v>
      </c>
      <c r="E1105" s="27">
        <f>+'[1]Consolidado ORG'!M1102</f>
        <v>44340</v>
      </c>
      <c r="F1105" s="27">
        <f>+'[1]Consolidado ORG'!N1102</f>
        <v>44431</v>
      </c>
      <c r="G1105" s="28">
        <f>+'[1]Consolidado ORG'!P1102</f>
        <v>3</v>
      </c>
      <c r="H1105" s="28">
        <f>+'[1]Consolidado ORG'!AG1102</f>
        <v>0</v>
      </c>
      <c r="I1105" s="29">
        <f>+'[1]Consolidado ORG'!T1102</f>
        <v>21876960</v>
      </c>
      <c r="J1105" s="29" t="str">
        <f>+'[1]Consolidado ORG'!V1102</f>
        <v>NA</v>
      </c>
      <c r="K1105" s="29">
        <f>+'[1]Consolidado ORG'!AE1102</f>
        <v>0</v>
      </c>
      <c r="L1105" s="27" t="str">
        <f>+'[1]Consolidado ORG'!E1102</f>
        <v>4 4. Mínima cuantía</v>
      </c>
      <c r="M1105" s="27" t="str">
        <f>+'[1]Consolidado ORG'!F1102</f>
        <v>6 6. Otro</v>
      </c>
    </row>
    <row r="1106" spans="1:13" ht="48" x14ac:dyDescent="0.35">
      <c r="A1106" s="26" t="str">
        <f>+'[1]Consolidado ORG'!A1103</f>
        <v>SCJ-1122-2021</v>
      </c>
      <c r="B1106" s="27">
        <f>+'[1]Consolidado ORG'!B1103</f>
        <v>44323</v>
      </c>
      <c r="C1106" s="27" t="str">
        <f>+'[1]Consolidado ORG'!G1103</f>
        <v>SERVINUTRIR S.A.S</v>
      </c>
      <c r="D1106" s="27" t="str">
        <f>+'[1]Consolidado ORG'!L1103</f>
        <v>PRESTAR EL SERVICIO DE ALIMENTACIÓN PREPARADA BAJO LA MODALIDAD DE RACIÓN DIARIA CON DESTINO A TODAS LAS PERSONAS PRIVADAS DE LA LIBERTAD QUE SE ENCUENTRAN EN LA CÁRCEL DISTRITAL DE VARONES Y ANEXO DE MUJERES DE BOGOTÁ D.C</v>
      </c>
      <c r="E1106" s="27">
        <f>+'[1]Consolidado ORG'!M1103</f>
        <v>44325</v>
      </c>
      <c r="F1106" s="27">
        <f>+'[1]Consolidado ORG'!N1103</f>
        <v>44723</v>
      </c>
      <c r="G1106" s="28">
        <f>+'[1]Consolidado ORG'!P1103</f>
        <v>13.3</v>
      </c>
      <c r="H1106" s="28">
        <f>+'[1]Consolidado ORG'!AG1103</f>
        <v>0</v>
      </c>
      <c r="I1106" s="29">
        <f>+'[1]Consolidado ORG'!T1103</f>
        <v>3700210956</v>
      </c>
      <c r="J1106" s="29" t="str">
        <f>+'[1]Consolidado ORG'!V1103</f>
        <v>N/A</v>
      </c>
      <c r="K1106" s="29">
        <f>+'[1]Consolidado ORG'!AE1103</f>
        <v>0</v>
      </c>
      <c r="L1106" s="27" t="str">
        <f>+'[1]Consolidado ORG'!E1103</f>
        <v>2 2. Selección abreviada</v>
      </c>
      <c r="M1106" s="27" t="str">
        <f>+'[1]Consolidado ORG'!F1103</f>
        <v>1 1. Subasta Inversa</v>
      </c>
    </row>
    <row r="1107" spans="1:13" ht="48" x14ac:dyDescent="0.35">
      <c r="A1107" s="26" t="str">
        <f>+'[1]Consolidado ORG'!A1104</f>
        <v>SCJ-1123-2021</v>
      </c>
      <c r="B1107" s="27">
        <f>+'[1]Consolidado ORG'!B1104</f>
        <v>44323</v>
      </c>
      <c r="C1107" s="27" t="str">
        <f>+'[1]Consolidado ORG'!G1104</f>
        <v>INVERSIONES TODOS LOS SANTOS S.A.SINVERSIONES TODOS LOS SANTOS SAS</v>
      </c>
      <c r="D1107" s="27" t="str">
        <f>+'[1]Consolidado ORG'!L1104</f>
        <v>ARRENDAMIENTO DE UN INMUEBLE PARA LA ADECUADA IMPLEMENTACIÓN DE LA CASA DE JUSTICIA DE USAQUÉN. ALCANCE DEL OBJETO A CONTRATAR.- La presente contratación tiene por objeto el arrendamiento de un bien inmueble para el funcionamiento de la Casa de Justicia en la Localidad de Usaquén, donde se prestará el servicio de información, orientación, referencia y resolución de conflictos, por funcionarios de la Fiscalía General de la Nación (delitos querellables), Comisaria de Familia, Unidad de mediación y conciliacion (UMC), Secretaria de la Mujer, juzgado de pequeñas causas, consultorio juridico, Fiscalia General de la Nación (ruta mujer), ICBF, Medicina Legal (ruta mujer). Centro de recepcion e informacion -CRI referente local casa de justicia y recepcion.</v>
      </c>
      <c r="E1107" s="27">
        <f>+'[1]Consolidado ORG'!M1104</f>
        <v>44326</v>
      </c>
      <c r="F1107" s="27">
        <f>+'[1]Consolidado ORG'!N1104</f>
        <v>44810</v>
      </c>
      <c r="G1107" s="28">
        <f>+'[1]Consolidado ORG'!P1104</f>
        <v>12</v>
      </c>
      <c r="H1107" s="28">
        <f>+'[1]Consolidado ORG'!AG1104</f>
        <v>120</v>
      </c>
      <c r="I1107" s="29">
        <f>+'[1]Consolidado ORG'!T1104</f>
        <v>602451384</v>
      </c>
      <c r="J1107" s="29" t="str">
        <f>+'[1]Consolidado ORG'!V1104</f>
        <v>NA</v>
      </c>
      <c r="K1107" s="29">
        <f>+'[1]Consolidado ORG'!AE1104</f>
        <v>200817128</v>
      </c>
      <c r="L1107" s="27" t="str">
        <f>+'[1]Consolidado ORG'!E1104</f>
        <v>5 5. Contratación directa</v>
      </c>
      <c r="M1107" s="27" t="str">
        <f>+'[1]Consolidado ORG'!F1104</f>
        <v>6 6. Otro</v>
      </c>
    </row>
    <row r="1108" spans="1:13" ht="48" x14ac:dyDescent="0.35">
      <c r="A1108" s="26" t="str">
        <f>+'[1]Consolidado ORG'!A1105</f>
        <v>SCJ-1126-2021</v>
      </c>
      <c r="B1108" s="27">
        <f>+'[1]Consolidado ORG'!B1105</f>
        <v>44326</v>
      </c>
      <c r="C1108" s="27" t="str">
        <f>+'[1]Consolidado ORG'!G1105</f>
        <v>OSCAR JULIAN SERNA</v>
      </c>
      <c r="D1108" s="27" t="str">
        <f>+'[1]Consolidado ORG'!L1105</f>
        <v>PRESTAR SERVICIOS DE APOYO LOGÍSTICO Y OPERATIVO A LA SUBSECRETARÍA DE ACCESO A LA JUSTICIA PARA LA ATENCIÓN DE LA POBLACIÓN PRIVADA DE LA LIBERTAD QUE SE ENCUENTRA EN LOS CENTROS DE RETENCIÓN TRANSITORIA DE BOGOTÁ (URI Y ESTACIONES DE POLICÍA)</v>
      </c>
      <c r="E1108" s="27">
        <f>+'[1]Consolidado ORG'!M1105</f>
        <v>44330</v>
      </c>
      <c r="F1108" s="27">
        <f>+'[1]Consolidado ORG'!N1105</f>
        <v>44731</v>
      </c>
      <c r="G1108" s="28">
        <f>+'[1]Consolidado ORG'!P1105</f>
        <v>9.3333333333333339</v>
      </c>
      <c r="H1108" s="28">
        <f>+'[1]Consolidado ORG'!AG1105</f>
        <v>116</v>
      </c>
      <c r="I1108" s="29">
        <f>+'[1]Consolidado ORG'!T1105</f>
        <v>23261317</v>
      </c>
      <c r="J1108" s="29" t="str">
        <f>+'[1]Consolidado ORG'!V1105</f>
        <v>N/A</v>
      </c>
      <c r="K1108" s="29">
        <f>+'[1]Consolidado ORG'!AE1105</f>
        <v>9636832</v>
      </c>
      <c r="L1108" s="27" t="str">
        <f>+'[1]Consolidado ORG'!E1105</f>
        <v>5 5. Contratación directa</v>
      </c>
      <c r="M1108" s="27" t="str">
        <f>+'[1]Consolidado ORG'!F1105</f>
        <v>6 6. Otro</v>
      </c>
    </row>
    <row r="1109" spans="1:13" ht="48" x14ac:dyDescent="0.35">
      <c r="A1109" s="26" t="str">
        <f>+'[1]Consolidado ORG'!A1106</f>
        <v>SCJ-1127-2021</v>
      </c>
      <c r="B1109" s="27">
        <f>+'[1]Consolidado ORG'!B1106</f>
        <v>44326</v>
      </c>
      <c r="C1109" s="27" t="str">
        <f>+'[1]Consolidado ORG'!G1106</f>
        <v>MINISTERIO DE JUSTICIA Y EL DERECHO
INSITUTO NACIONAL PENITENCIARIO Y CARCELARIO - INPEC
UNIDAD DE SERVICIOS PENITENCIARIOS Y CARCELARIOS</v>
      </c>
      <c r="D1109" s="27" t="str">
        <f>+'[1]Consolidado ORG'!L1106</f>
        <v>AUNAR ESFUERZOS, CONOCIMIENTOS, EXPERIENCIAS, CAPACIDADES Y RECURSOS PARA EL DESARROLLO DE LA POLÍTICA CRIMINAL Y EL MEJORAMIENTO DE LA INFRAESTRUCTURA PENITENCIARIA Y CARCELARIA EN LA CIUDAD DE BOGOTÁ D.C.</v>
      </c>
      <c r="E1109" s="27">
        <f>+'[1]Consolidado ORG'!M1106</f>
        <v>44326</v>
      </c>
      <c r="F1109" s="27">
        <f>+'[1]Consolidado ORG'!N1106</f>
        <v>45055</v>
      </c>
      <c r="G1109" s="28">
        <f>+'[1]Consolidado ORG'!P1106</f>
        <v>24</v>
      </c>
      <c r="H1109" s="28">
        <f>+'[1]Consolidado ORG'!AG1106</f>
        <v>0</v>
      </c>
      <c r="I1109" s="29">
        <f>+'[1]Consolidado ORG'!T1106</f>
        <v>0</v>
      </c>
      <c r="J1109" s="29" t="str">
        <f>+'[1]Consolidado ORG'!V1106</f>
        <v>N/A</v>
      </c>
      <c r="K1109" s="29">
        <f>+'[1]Consolidado ORG'!AE1106</f>
        <v>0</v>
      </c>
      <c r="L1109" s="27" t="str">
        <f>+'[1]Consolidado ORG'!E1106</f>
        <v>5 5. Contratación directa</v>
      </c>
      <c r="M1109" s="27" t="str">
        <f>+'[1]Consolidado ORG'!F1106</f>
        <v>6 6. Otro</v>
      </c>
    </row>
    <row r="1110" spans="1:13" ht="48" x14ac:dyDescent="0.35">
      <c r="A1110" s="26" t="str">
        <f>+'[1]Consolidado ORG'!A1107</f>
        <v>SCJ-1128-2021</v>
      </c>
      <c r="B1110" s="27">
        <f>+'[1]Consolidado ORG'!B1107</f>
        <v>44327</v>
      </c>
      <c r="C1110" s="27" t="str">
        <f>+'[1]Consolidado ORG'!G1107</f>
        <v>LAURA CAMILA SILVA PARRA</v>
      </c>
      <c r="D1110" s="27" t="str">
        <f>+'[1]Consolidado ORG'!L1107</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110" s="27">
        <f>+'[1]Consolidado ORG'!M1107</f>
        <v>44336</v>
      </c>
      <c r="F1110" s="27">
        <f>+'[1]Consolidado ORG'!N1107</f>
        <v>44519</v>
      </c>
      <c r="G1110" s="28">
        <f>+'[1]Consolidado ORG'!P1107</f>
        <v>6</v>
      </c>
      <c r="H1110" s="28">
        <f>+'[1]Consolidado ORG'!AG1107</f>
        <v>0</v>
      </c>
      <c r="I1110" s="29">
        <f>+'[1]Consolidado ORG'!T1107</f>
        <v>15114000</v>
      </c>
      <c r="J1110" s="29" t="str">
        <f>+'[1]Consolidado ORG'!V1107</f>
        <v>N/A</v>
      </c>
      <c r="K1110" s="29">
        <f>+'[1]Consolidado ORG'!AE1107</f>
        <v>0</v>
      </c>
      <c r="L1110" s="27" t="str">
        <f>+'[1]Consolidado ORG'!E1107</f>
        <v>5 5. Contratación directa</v>
      </c>
      <c r="M1110" s="27" t="str">
        <f>+'[1]Consolidado ORG'!F1107</f>
        <v>6 6. Otro</v>
      </c>
    </row>
    <row r="1111" spans="1:13" ht="48" x14ac:dyDescent="0.35">
      <c r="A1111" s="26" t="str">
        <f>+'[1]Consolidado ORG'!A1108</f>
        <v>SCJ-1129-2021</v>
      </c>
      <c r="B1111" s="27">
        <f>+'[1]Consolidado ORG'!B1108</f>
        <v>44327</v>
      </c>
      <c r="C1111" s="27" t="str">
        <f>+'[1]Consolidado ORG'!G1108</f>
        <v>WILLMAR ENRIQUE FORERO DIAZ</v>
      </c>
      <c r="D1111" s="27" t="str">
        <f>+'[1]Consolidado ORG'!L1108</f>
        <v>PRESTAR LOS SERVICIOS DE APOYO A LA GESTION DE PROCESOS LOGISTICOS Y OPERATIVOS DEL GRUPO DE ATENCIÓN INTEGRAL DE LA CÁRCEL DISTRITAL DE VARONES Y ANEXO DE MUJERES</v>
      </c>
      <c r="E1111" s="27">
        <f>+'[1]Consolidado ORG'!M1108</f>
        <v>44330</v>
      </c>
      <c r="F1111" s="27">
        <f>+'[1]Consolidado ORG'!N1108</f>
        <v>44605</v>
      </c>
      <c r="G1111" s="28">
        <f>+'[1]Consolidado ORG'!P1108</f>
        <v>9</v>
      </c>
      <c r="H1111" s="28">
        <f>+'[1]Consolidado ORG'!AG1108</f>
        <v>0</v>
      </c>
      <c r="I1111" s="29">
        <f>+'[1]Consolidado ORG'!T1108</f>
        <v>26018685</v>
      </c>
      <c r="J1111" s="29" t="str">
        <f>+'[1]Consolidado ORG'!V1108</f>
        <v>N/A</v>
      </c>
      <c r="K1111" s="29">
        <f>+'[1]Consolidado ORG'!AE1108</f>
        <v>0</v>
      </c>
      <c r="L1111" s="27" t="str">
        <f>+'[1]Consolidado ORG'!E1108</f>
        <v>5 5. Contratación directa</v>
      </c>
      <c r="M1111" s="27" t="str">
        <f>+'[1]Consolidado ORG'!F1108</f>
        <v>6 6. Otro</v>
      </c>
    </row>
    <row r="1112" spans="1:13" ht="48" x14ac:dyDescent="0.35">
      <c r="A1112" s="26" t="str">
        <f>+'[1]Consolidado ORG'!A1109</f>
        <v>SCJ-1130-2021</v>
      </c>
      <c r="B1112" s="27">
        <f>+'[1]Consolidado ORG'!B1109</f>
        <v>44327</v>
      </c>
      <c r="C1112" s="27" t="str">
        <f>+'[1]Consolidado ORG'!G1109</f>
        <v>WILMER ALFREDO PEÑA RUIZ</v>
      </c>
      <c r="D1112" s="27" t="str">
        <f>+'[1]Consolidado ORG'!L1109</f>
        <v xml:space="preserve">PRESTAR LOS SERVICIOS PROFESIONALES, A LA SUBSECRETARÍA DE SEGURIDAD Y CONVIVENCIA, PARA LA ELABORACIÓN, PROYECCIÓN Y TRÁMITE DE RESPUESTAS A REQUERIMIENTOS JURÍDICOS Y CONTRACTUALES RELACIONADOS CON LOS PROYECTOS DE INVERSIÓN A CARGO DE LA DEPENDENCIA. </v>
      </c>
      <c r="E1112" s="27">
        <f>+'[1]Consolidado ORG'!M1109</f>
        <v>44329</v>
      </c>
      <c r="F1112" s="27">
        <f>+'[1]Consolidado ORG'!N1109</f>
        <v>44449</v>
      </c>
      <c r="G1112" s="28">
        <f>+'[1]Consolidado ORG'!P1109</f>
        <v>6</v>
      </c>
      <c r="H1112" s="28">
        <f>+'[1]Consolidado ORG'!AG1109</f>
        <v>0</v>
      </c>
      <c r="I1112" s="29">
        <f>+'[1]Consolidado ORG'!T1109</f>
        <v>24000000</v>
      </c>
      <c r="J1112" s="29" t="str">
        <f>+'[1]Consolidado ORG'!V1109</f>
        <v>N/A</v>
      </c>
      <c r="K1112" s="29">
        <f>+'[1]Consolidado ORG'!AE1109</f>
        <v>0</v>
      </c>
      <c r="L1112" s="27" t="str">
        <f>+'[1]Consolidado ORG'!E1109</f>
        <v>5 5. Contratación directa</v>
      </c>
      <c r="M1112" s="27" t="str">
        <f>+'[1]Consolidado ORG'!F1109</f>
        <v>6 6. Otro</v>
      </c>
    </row>
    <row r="1113" spans="1:13" ht="48" x14ac:dyDescent="0.35">
      <c r="A1113" s="26" t="str">
        <f>+'[1]Consolidado ORG'!A1110</f>
        <v>SCJ-1131-2021</v>
      </c>
      <c r="B1113" s="27">
        <f>+'[1]Consolidado ORG'!B1110</f>
        <v>44327</v>
      </c>
      <c r="C1113" s="27" t="str">
        <f>+'[1]Consolidado ORG'!G1110</f>
        <v>MERY BRIGETH MELGUIZO BAEZ</v>
      </c>
      <c r="D1113" s="27" t="str">
        <f>+'[1]Consolidado ORG'!L1110</f>
        <v>PRESTAR SERVICIOS PROFESIONALES A LA OFICINA ASESORA DE PLANEACIÓN EN LA FORMULACIÓN, SEGUIMIENTO Y CONTROL DE LOS PROYECTOS DE INVERSIÓN, QUE PERMITAN EL CUMPLIMIENTO DE OBJETIVOS, METAS, PLANES Y PROGRAMAS ESTABLECIDAS POR LA SECRETARÍA DE SEGURIDAD, CONVIVENCIA Y JUSTICIA Y EL PLAN DE DESARROLLO DISTRITAL 2020–2024</v>
      </c>
      <c r="E1113" s="27">
        <f>+'[1]Consolidado ORG'!M1110</f>
        <v>44329</v>
      </c>
      <c r="F1113" s="27">
        <f>+'[1]Consolidado ORG'!N1110</f>
        <v>44573</v>
      </c>
      <c r="G1113" s="28">
        <f>+'[1]Consolidado ORG'!P1110</f>
        <v>8</v>
      </c>
      <c r="H1113" s="28">
        <f>+'[1]Consolidado ORG'!AG1110</f>
        <v>0</v>
      </c>
      <c r="I1113" s="29">
        <f>+'[1]Consolidado ORG'!T1110</f>
        <v>73768000</v>
      </c>
      <c r="J1113" s="29" t="str">
        <f>+'[1]Consolidado ORG'!V1110</f>
        <v>N/A</v>
      </c>
      <c r="K1113" s="29">
        <f>+'[1]Consolidado ORG'!AE1110</f>
        <v>0</v>
      </c>
      <c r="L1113" s="27" t="str">
        <f>+'[1]Consolidado ORG'!E1110</f>
        <v>5 5. Contratación directa</v>
      </c>
      <c r="M1113" s="27" t="str">
        <f>+'[1]Consolidado ORG'!F1110</f>
        <v>6 6. Otro</v>
      </c>
    </row>
    <row r="1114" spans="1:13" ht="48" x14ac:dyDescent="0.35">
      <c r="A1114" s="26" t="str">
        <f>+'[1]Consolidado ORG'!A1111</f>
        <v>SCJ-1132-2021</v>
      </c>
      <c r="B1114" s="27">
        <f>+'[1]Consolidado ORG'!B1111</f>
        <v>44327</v>
      </c>
      <c r="C1114" s="27" t="str">
        <f>+'[1]Consolidado ORG'!G1111</f>
        <v>KAREN ALEXANDRA GONZALEZ RODRIGUEZ</v>
      </c>
      <c r="D1114" s="27" t="str">
        <f>+'[1]Consolidado ORG'!L1111</f>
        <v>PRESTAR SERVICIOS PROFESIONALES A LA SECRETARÍA DISTRITAL DE SEGURIDAD, CONVIVENCIA Y JUSTICIA APOYANDO EL DISEÑO, PLANEACIÓN Y EJECUCIÓN DE LA ESTRATEGIA PEDAGÓGICA DE EDUCACIÓN CIUDADANA ADELANTADA EN EL MARCO DE LEY 1801 DE 2016 LA NORMA QUE LA REGLAMENTE, MODIFIQUE O SUSTITUYA</v>
      </c>
      <c r="E1114" s="27">
        <f>+'[1]Consolidado ORG'!M1111</f>
        <v>44329</v>
      </c>
      <c r="F1114" s="27">
        <f>+'[1]Consolidado ORG'!N1111</f>
        <v>44739</v>
      </c>
      <c r="G1114" s="28">
        <f>+'[1]Consolidado ORG'!P1111</f>
        <v>9</v>
      </c>
      <c r="H1114" s="28">
        <f>+'[1]Consolidado ORG'!AG1111</f>
        <v>135</v>
      </c>
      <c r="I1114" s="29">
        <f>+'[1]Consolidado ORG'!T1111</f>
        <v>48467970</v>
      </c>
      <c r="J1114" s="29" t="str">
        <f>+'[1]Consolidado ORG'!V1111</f>
        <v>NA</v>
      </c>
      <c r="K1114" s="29">
        <f>+'[1]Consolidado ORG'!AE1111</f>
        <v>24233985</v>
      </c>
      <c r="L1114" s="27" t="str">
        <f>+'[1]Consolidado ORG'!E1111</f>
        <v>5 5. Contratación directa</v>
      </c>
      <c r="M1114" s="27" t="str">
        <f>+'[1]Consolidado ORG'!F1111</f>
        <v>6 6. Otro</v>
      </c>
    </row>
    <row r="1115" spans="1:13" ht="48" x14ac:dyDescent="0.35">
      <c r="A1115" s="26" t="str">
        <f>+'[1]Consolidado ORG'!A1112</f>
        <v>SCJ-1133-2021</v>
      </c>
      <c r="B1115" s="27">
        <f>+'[1]Consolidado ORG'!B1112</f>
        <v>44327</v>
      </c>
      <c r="C1115" s="27" t="str">
        <f>+'[1]Consolidado ORG'!G1112</f>
        <v>JOSE MANUEL BEDOYA RODRIGUEZ</v>
      </c>
      <c r="D1115" s="27" t="str">
        <f>+'[1]Consolidado ORG'!L1112</f>
        <v>PRESTAR SERVICIOS PROFESIONALES A LA SECRETARÍA DISTRITAL DE SEGURIDAD, CONVIVENCIA Y JUSTICIA, APOYANDO LAS ACTIVIDADES RELACIONADAS CON EL CICLO DE VIDA DEL SOFTWARE Y EL DESARROLLO DEL SISTEMA DE FORMACIÓN VIRTUAL, ARTEFACTOS, COMPONENTES DE TECNOLOGÍA, IMPLEMENTACIÓN DE NUEVAS FUNCIONALIDADES Y/O SERVICIOS, ASÍ COMO MANTENIMIENTO (PREVENTIVO, PREDICTIVO, CORRECTIVO, ADAPTATIVO, EVOLUTIVO Y PERFECTO) PARA LA EFECTIVA PUESTA EN MARCHA DEL MISMO</v>
      </c>
      <c r="E1115" s="27">
        <f>+'[1]Consolidado ORG'!M1112</f>
        <v>44329</v>
      </c>
      <c r="F1115" s="27">
        <f>+'[1]Consolidado ORG'!N1112</f>
        <v>44560</v>
      </c>
      <c r="G1115" s="28">
        <f>+'[1]Consolidado ORG'!P1112</f>
        <v>6</v>
      </c>
      <c r="H1115" s="28">
        <f>+'[1]Consolidado ORG'!AG1112</f>
        <v>48</v>
      </c>
      <c r="I1115" s="29">
        <f>+'[1]Consolidado ORG'!T1112</f>
        <v>39627900</v>
      </c>
      <c r="J1115" s="29" t="str">
        <f>+'[1]Consolidado ORG'!V1112</f>
        <v>NA</v>
      </c>
      <c r="K1115" s="29">
        <f>+'[1]Consolidado ORG'!AE1112</f>
        <v>10567440</v>
      </c>
      <c r="L1115" s="27" t="str">
        <f>+'[1]Consolidado ORG'!E1112</f>
        <v>5 5. Contratación directa</v>
      </c>
      <c r="M1115" s="27" t="str">
        <f>+'[1]Consolidado ORG'!F1112</f>
        <v>6 6. Otro</v>
      </c>
    </row>
    <row r="1116" spans="1:13" ht="48" x14ac:dyDescent="0.35">
      <c r="A1116" s="26" t="str">
        <f>+'[1]Consolidado ORG'!A1113</f>
        <v>SCJ-1135-2021</v>
      </c>
      <c r="B1116" s="27">
        <f>+'[1]Consolidado ORG'!B1113</f>
        <v>44327</v>
      </c>
      <c r="C1116" s="27" t="str">
        <f>+'[1]Consolidado ORG'!G1113</f>
        <v>PABLO CESAR RODRIGUEZ ACEVEDO</v>
      </c>
      <c r="D1116" s="27" t="str">
        <f>+'[1]Consolidado ORG'!L1113</f>
        <v>PRESTAR LOS SERVICIOS PROFESIONALES, A LA SUBSECRETARÍA DE SEGURIDAD Y CONVIVENCIA, PARA LA ELABORACIÓN, PROYECCIÓN Y TRÁMITE DE RESPUESTAS A REQUERIMIENTOS JURÍDICOS Y CONTRACTUALES RELACIONADOS CON LOS PROYECTOS DE INVERSIÓN A CARGO DE LA DEPENDENCIA.</v>
      </c>
      <c r="E1116" s="27">
        <f>+'[1]Consolidado ORG'!M1113</f>
        <v>44335</v>
      </c>
      <c r="F1116" s="27">
        <f>+'[1]Consolidado ORG'!N1113</f>
        <v>44518</v>
      </c>
      <c r="G1116" s="28">
        <f>+'[1]Consolidado ORG'!P1113</f>
        <v>6</v>
      </c>
      <c r="H1116" s="28">
        <f>+'[1]Consolidado ORG'!AG1113</f>
        <v>0</v>
      </c>
      <c r="I1116" s="29">
        <f>+'[1]Consolidado ORG'!T1113</f>
        <v>24000000</v>
      </c>
      <c r="J1116" s="29" t="str">
        <f>+'[1]Consolidado ORG'!V1113</f>
        <v>N/A</v>
      </c>
      <c r="K1116" s="29">
        <f>+'[1]Consolidado ORG'!AE1113</f>
        <v>0</v>
      </c>
      <c r="L1116" s="27" t="str">
        <f>+'[1]Consolidado ORG'!E1113</f>
        <v>5 5. Contratación directa</v>
      </c>
      <c r="M1116" s="27" t="str">
        <f>+'[1]Consolidado ORG'!F1113</f>
        <v>6 6. Otro</v>
      </c>
    </row>
    <row r="1117" spans="1:13" ht="48" x14ac:dyDescent="0.35">
      <c r="A1117" s="26" t="str">
        <f>+'[1]Consolidado ORG'!A1114</f>
        <v>SCJ-1136-2021</v>
      </c>
      <c r="B1117" s="27">
        <f>+'[1]Consolidado ORG'!B1114</f>
        <v>44327</v>
      </c>
      <c r="C1117" s="27" t="str">
        <f>+'[1]Consolidado ORG'!G1114</f>
        <v>HERNAN ALFONSO RAMIREZ RODRIGUEZ</v>
      </c>
      <c r="D1117" s="27" t="str">
        <f>+'[1]Consolidado ORG'!L1114</f>
        <v>PRESTAR LOS SERVICIOS PROFESIONALES A LA SUBSECRETARÍA DE SEGURIDAD Y CONVIVENCIA, PARA LA CREACIÓN, ARTICULACIÓN, IMPLEMENTACIÓN Y SEGUIMIENTO DE ESPACIOS Y PROCESOS TERRITORIALES E INSTITUCIONALES DE PARTICIPACIÓN COMUNITARIA EN SEGURIDAD, CONVIVENCIA Y ORDEN PÚBLICO EN LAS LOCALIDADES DE BOGOTÁ</v>
      </c>
      <c r="E1117" s="27">
        <f>+'[1]Consolidado ORG'!M1114</f>
        <v>44330</v>
      </c>
      <c r="F1117" s="27">
        <f>+'[1]Consolidado ORG'!N1114</f>
        <v>44605</v>
      </c>
      <c r="G1117" s="28">
        <f>+'[1]Consolidado ORG'!P1114</f>
        <v>9</v>
      </c>
      <c r="H1117" s="28">
        <f>+'[1]Consolidado ORG'!AG1114</f>
        <v>0</v>
      </c>
      <c r="I1117" s="29">
        <f>+'[1]Consolidado ORG'!T1114</f>
        <v>40500000</v>
      </c>
      <c r="J1117" s="29" t="str">
        <f>+'[1]Consolidado ORG'!V1114</f>
        <v>N/A</v>
      </c>
      <c r="K1117" s="29">
        <f>+'[1]Consolidado ORG'!AE1114</f>
        <v>0</v>
      </c>
      <c r="L1117" s="27" t="str">
        <f>+'[1]Consolidado ORG'!E1114</f>
        <v>5 5. Contratación directa</v>
      </c>
      <c r="M1117" s="27" t="str">
        <f>+'[1]Consolidado ORG'!F1114</f>
        <v>6 6. Otro</v>
      </c>
    </row>
    <row r="1118" spans="1:13" ht="48" x14ac:dyDescent="0.35">
      <c r="A1118" s="26" t="str">
        <f>+'[1]Consolidado ORG'!A1115</f>
        <v>SCJ-1137-2021</v>
      </c>
      <c r="B1118" s="27">
        <f>+'[1]Consolidado ORG'!B1115</f>
        <v>44327</v>
      </c>
      <c r="C1118" s="27" t="str">
        <f>+'[1]Consolidado ORG'!G1115</f>
        <v>LUISA FERNANDA SUÁREZ HERNÁNDEZ</v>
      </c>
      <c r="D1118" s="27" t="str">
        <f>+'[1]Consolidado ORG'!L1115</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1118" s="27">
        <f>+'[1]Consolidado ORG'!M1115</f>
        <v>44329</v>
      </c>
      <c r="F1118" s="27">
        <f>+'[1]Consolidado ORG'!N1115</f>
        <v>44756</v>
      </c>
      <c r="G1118" s="28">
        <f>+'[1]Consolidado ORG'!P1115</f>
        <v>10</v>
      </c>
      <c r="H1118" s="28">
        <f>+'[1]Consolidado ORG'!AG1115</f>
        <v>124</v>
      </c>
      <c r="I1118" s="29">
        <f>+'[1]Consolidado ORG'!T1115</f>
        <v>25190000</v>
      </c>
      <c r="J1118" s="29" t="str">
        <f>+'[1]Consolidado ORG'!V1115</f>
        <v>N/A</v>
      </c>
      <c r="K1118" s="29">
        <f>+'[1]Consolidado ORG'!AE1115</f>
        <v>10411867</v>
      </c>
      <c r="L1118" s="27" t="str">
        <f>+'[1]Consolidado ORG'!E1115</f>
        <v>5 5. Contratación directa</v>
      </c>
      <c r="M1118" s="27" t="str">
        <f>+'[1]Consolidado ORG'!F1115</f>
        <v>6 6. Otro</v>
      </c>
    </row>
    <row r="1119" spans="1:13" ht="48" x14ac:dyDescent="0.35">
      <c r="A1119" s="26" t="str">
        <f>+'[1]Consolidado ORG'!A1116</f>
        <v>SCJ-1138-2021</v>
      </c>
      <c r="B1119" s="27">
        <f>+'[1]Consolidado ORG'!B1116</f>
        <v>44327</v>
      </c>
      <c r="C1119" s="27" t="str">
        <f>+'[1]Consolidado ORG'!G1116</f>
        <v>MERCEDES YUSNELLY HERNANDEZ HUIZZI</v>
      </c>
      <c r="D1119" s="27" t="str">
        <f>+'[1]Consolidado ORG'!L1116</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1119" s="27">
        <f>+'[1]Consolidado ORG'!M1116</f>
        <v>44336</v>
      </c>
      <c r="F1119" s="27">
        <f>+'[1]Consolidado ORG'!N1116</f>
        <v>44759</v>
      </c>
      <c r="G1119" s="28">
        <f>+'[1]Consolidado ORG'!P1116</f>
        <v>10</v>
      </c>
      <c r="H1119" s="28">
        <f>+'[1]Consolidado ORG'!AG1116</f>
        <v>120</v>
      </c>
      <c r="I1119" s="29">
        <f>+'[1]Consolidado ORG'!T1116</f>
        <v>25190000</v>
      </c>
      <c r="J1119" s="29" t="str">
        <f>+'[1]Consolidado ORG'!V1116</f>
        <v>N/A</v>
      </c>
      <c r="K1119" s="29">
        <f>+'[1]Consolidado ORG'!AE1116</f>
        <v>10076000</v>
      </c>
      <c r="L1119" s="27" t="str">
        <f>+'[1]Consolidado ORG'!E1116</f>
        <v>5 5. Contratación directa</v>
      </c>
      <c r="M1119" s="27" t="str">
        <f>+'[1]Consolidado ORG'!F1116</f>
        <v>6 6. Otro</v>
      </c>
    </row>
    <row r="1120" spans="1:13" ht="48" x14ac:dyDescent="0.35">
      <c r="A1120" s="26" t="str">
        <f>+'[1]Consolidado ORG'!A1117</f>
        <v>SCJ-1139-2021</v>
      </c>
      <c r="B1120" s="27">
        <f>+'[1]Consolidado ORG'!B1117</f>
        <v>44327</v>
      </c>
      <c r="C1120" s="27" t="str">
        <f>+'[1]Consolidado ORG'!G1117</f>
        <v>DIEGO ARMANDO LOBO FLORES</v>
      </c>
      <c r="D1120" s="27" t="str">
        <f>+'[1]Consolidado ORG'!L1117</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120" s="27">
        <f>+'[1]Consolidado ORG'!M1117</f>
        <v>44334</v>
      </c>
      <c r="F1120" s="27">
        <f>+'[1]Consolidado ORG'!N1117</f>
        <v>44758</v>
      </c>
      <c r="G1120" s="28">
        <f>+'[1]Consolidado ORG'!P1117</f>
        <v>10</v>
      </c>
      <c r="H1120" s="28">
        <f>+'[1]Consolidado ORG'!AG1117</f>
        <v>121</v>
      </c>
      <c r="I1120" s="29">
        <f>+'[1]Consolidado ORG'!T1117</f>
        <v>25190000</v>
      </c>
      <c r="J1120" s="29" t="str">
        <f>+'[1]Consolidado ORG'!V1117</f>
        <v>N/A</v>
      </c>
      <c r="K1120" s="29">
        <f>+'[1]Consolidado ORG'!AE1117</f>
        <v>10159967</v>
      </c>
      <c r="L1120" s="27" t="str">
        <f>+'[1]Consolidado ORG'!E1117</f>
        <v>5 5. Contratación directa</v>
      </c>
      <c r="M1120" s="27" t="str">
        <f>+'[1]Consolidado ORG'!F1117</f>
        <v>6 6. Otro</v>
      </c>
    </row>
    <row r="1121" spans="1:13" ht="48" x14ac:dyDescent="0.35">
      <c r="A1121" s="26" t="str">
        <f>+'[1]Consolidado ORG'!A1118</f>
        <v>SCJ-1141-2021</v>
      </c>
      <c r="B1121" s="27">
        <f>+'[1]Consolidado ORG'!B1118</f>
        <v>44327</v>
      </c>
      <c r="C1121" s="27" t="str">
        <f>+'[1]Consolidado ORG'!G1118</f>
        <v>MARÍA CAMILA JIMÉNEZ GONZÁLEZ</v>
      </c>
      <c r="D1121" s="27" t="str">
        <f>+'[1]Consolidado ORG'!L1118</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121" s="27">
        <f>+'[1]Consolidado ORG'!M1118</f>
        <v>44334</v>
      </c>
      <c r="F1121" s="27">
        <f>+'[1]Consolidado ORG'!N1118</f>
        <v>44758</v>
      </c>
      <c r="G1121" s="28">
        <f>+'[1]Consolidado ORG'!P1118</f>
        <v>10</v>
      </c>
      <c r="H1121" s="28">
        <f>+'[1]Consolidado ORG'!AG1118</f>
        <v>121</v>
      </c>
      <c r="I1121" s="29">
        <f>+'[1]Consolidado ORG'!T1118</f>
        <v>25190000</v>
      </c>
      <c r="J1121" s="29" t="str">
        <f>+'[1]Consolidado ORG'!V1118</f>
        <v>N/A</v>
      </c>
      <c r="K1121" s="29">
        <f>+'[1]Consolidado ORG'!AE1118</f>
        <v>10159967</v>
      </c>
      <c r="L1121" s="27" t="str">
        <f>+'[1]Consolidado ORG'!E1118</f>
        <v>5 5. Contratación directa</v>
      </c>
      <c r="M1121" s="27" t="str">
        <f>+'[1]Consolidado ORG'!F1118</f>
        <v>6 6. Otro</v>
      </c>
    </row>
    <row r="1122" spans="1:13" ht="48" x14ac:dyDescent="0.35">
      <c r="A1122" s="26" t="str">
        <f>+'[1]Consolidado ORG'!A1119</f>
        <v>SCJ-1142-2021</v>
      </c>
      <c r="B1122" s="27">
        <f>+'[1]Consolidado ORG'!B1119</f>
        <v>44327</v>
      </c>
      <c r="C1122" s="27" t="str">
        <f>+'[1]Consolidado ORG'!G1119</f>
        <v>SAMUEL CARRERO GÉLVEZ</v>
      </c>
      <c r="D1122" s="27" t="str">
        <f>+'[1]Consolidado ORG'!L1119</f>
        <v>PRESTAR LOS SERVICIOS A LA DIRECCIÓN DE SEGURIDAD CON EL FIN DE BRINDAR APOYO TÉCNICO A LA INVESTIGACIÓN Y JUDICIALIZACIÓN DE BANDAS CRIMINALES Y CADENA DE VALOR CRIMINAL A TRAVÉS DE ACCIONES DE ARTICULACIÓN INTERAGENCIAL E INTERCAMBIO DE INFORMACIÓN CON ENTIDADES DE SEGURIDAD Y JUSTICIA</v>
      </c>
      <c r="E1122" s="27">
        <f>+'[1]Consolidado ORG'!M1119</f>
        <v>44329</v>
      </c>
      <c r="F1122" s="27">
        <f>+'[1]Consolidado ORG'!N1119</f>
        <v>44719</v>
      </c>
      <c r="G1122" s="28">
        <f>+'[1]Consolidado ORG'!P1119</f>
        <v>10</v>
      </c>
      <c r="H1122" s="28">
        <f>+'[1]Consolidado ORG'!AG1119</f>
        <v>87</v>
      </c>
      <c r="I1122" s="29">
        <f>+'[1]Consolidado ORG'!T1119</f>
        <v>29480000</v>
      </c>
      <c r="J1122" s="29" t="str">
        <f>+'[1]Consolidado ORG'!V1119</f>
        <v>N/A</v>
      </c>
      <c r="K1122" s="29">
        <f>+'[1]Consolidado ORG'!AE1119</f>
        <v>8549200</v>
      </c>
      <c r="L1122" s="27" t="str">
        <f>+'[1]Consolidado ORG'!E1119</f>
        <v>5 5. Contratación directa</v>
      </c>
      <c r="M1122" s="27" t="str">
        <f>+'[1]Consolidado ORG'!F1119</f>
        <v>6 6. Otro</v>
      </c>
    </row>
    <row r="1123" spans="1:13" ht="48" x14ac:dyDescent="0.35">
      <c r="A1123" s="26" t="str">
        <f>+'[1]Consolidado ORG'!A1120</f>
        <v>SCJ-1143-2021</v>
      </c>
      <c r="B1123" s="27">
        <f>+'[1]Consolidado ORG'!B1120</f>
        <v>44327</v>
      </c>
      <c r="C1123" s="27" t="str">
        <f>+'[1]Consolidado ORG'!G1120</f>
        <v>STEVEN DARÍO RECAMÁN MONTAÑO</v>
      </c>
      <c r="D1123" s="27" t="str">
        <f>+'[1]Consolidado ORG'!L1120</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123" s="27">
        <f>+'[1]Consolidado ORG'!M1120</f>
        <v>44329</v>
      </c>
      <c r="F1123" s="27">
        <f>+'[1]Consolidado ORG'!N1120</f>
        <v>44512</v>
      </c>
      <c r="G1123" s="28">
        <f>+'[1]Consolidado ORG'!P1120</f>
        <v>6</v>
      </c>
      <c r="H1123" s="28">
        <f>+'[1]Consolidado ORG'!AG1120</f>
        <v>0</v>
      </c>
      <c r="I1123" s="29">
        <f>+'[1]Consolidado ORG'!T1120</f>
        <v>15114000</v>
      </c>
      <c r="J1123" s="29" t="str">
        <f>+'[1]Consolidado ORG'!V1120</f>
        <v>N/A</v>
      </c>
      <c r="K1123" s="29">
        <f>+'[1]Consolidado ORG'!AE1120</f>
        <v>0</v>
      </c>
      <c r="L1123" s="27" t="str">
        <f>+'[1]Consolidado ORG'!E1120</f>
        <v>5 5. Contratación directa</v>
      </c>
      <c r="M1123" s="27" t="str">
        <f>+'[1]Consolidado ORG'!F1120</f>
        <v>6 6. Otro</v>
      </c>
    </row>
    <row r="1124" spans="1:13" ht="48" x14ac:dyDescent="0.35">
      <c r="A1124" s="26" t="str">
        <f>+'[1]Consolidado ORG'!A1121</f>
        <v>SCJ-1144-2021</v>
      </c>
      <c r="B1124" s="27">
        <f>+'[1]Consolidado ORG'!B1121</f>
        <v>44327</v>
      </c>
      <c r="C1124" s="27" t="str">
        <f>+'[1]Consolidado ORG'!G1121</f>
        <v>SOFIA XIMENA GARZON JURADO</v>
      </c>
      <c r="D1124" s="27" t="str">
        <f>+'[1]Consolidado ORG'!L1121</f>
        <v xml:space="preserve">PRESTAR SERVICIOS PROFESIONALES A LA DIRECCIÓN DE RESPONSABILIDAD PENAL ADOLESCENTE DESDE EL ÁREA DE PSICOLOGÍA PARA LA ATENCIÓN DE ADOLESCENTES Y JÓVENES QUE PARTICIPAN DEL PROGRAMA DISTRITAL DE JUSTICIA JUVENIL RESTAURATIVA Y/O LA ESTRATEGIA DE ATENCIÓN ESPECIALIZADA A VÍCTIMAS / OFENSORES VINCULADOS A DELITOS CONTRA LA LIBERTAD, LA INTEGRIDAD Y LA FORMACIÓN SEXUAL. </v>
      </c>
      <c r="E1124" s="27">
        <f>+'[1]Consolidado ORG'!M1121</f>
        <v>44329</v>
      </c>
      <c r="F1124" s="27">
        <f>+'[1]Consolidado ORG'!N1121</f>
        <v>44731</v>
      </c>
      <c r="G1124" s="28">
        <f>+'[1]Consolidado ORG'!P1121</f>
        <v>9</v>
      </c>
      <c r="H1124" s="28">
        <f>+'[1]Consolidado ORG'!AG1121</f>
        <v>127</v>
      </c>
      <c r="I1124" s="29">
        <f>+'[1]Consolidado ORG'!T1121</f>
        <v>45535500</v>
      </c>
      <c r="J1124" s="29" t="str">
        <f>+'[1]Consolidado ORG'!V1121</f>
        <v>N/A</v>
      </c>
      <c r="K1124" s="29">
        <f>+'[1]Consolidado ORG'!AE1121</f>
        <v>21418550</v>
      </c>
      <c r="L1124" s="27" t="str">
        <f>+'[1]Consolidado ORG'!E1121</f>
        <v>5 5. Contratación directa</v>
      </c>
      <c r="M1124" s="27" t="str">
        <f>+'[1]Consolidado ORG'!F1121</f>
        <v>6 6. Otro</v>
      </c>
    </row>
    <row r="1125" spans="1:13" ht="48" x14ac:dyDescent="0.35">
      <c r="A1125" s="26" t="str">
        <f>+'[1]Consolidado ORG'!A1122</f>
        <v>SCJ-1145-2021</v>
      </c>
      <c r="B1125" s="27">
        <f>+'[1]Consolidado ORG'!B1122</f>
        <v>44328</v>
      </c>
      <c r="C1125" s="27" t="str">
        <f>+'[1]Consolidado ORG'!G1122</f>
        <v>CLAUDIA ZULEMA LASTRA MARTINEZ</v>
      </c>
      <c r="D1125" s="27" t="str">
        <f>+'[1]Consolidado ORG'!L1122</f>
        <v>PRESTACIÓN DE SERVICIOS DE APOYO A LA GESTIÓN ADMINISTRATIVA Y FINANCIERA EN
LA EJECUCIÓN DE LOS PROYECTOS DE INVERSIÓN DE LA SUBSECRETARIA DE SEGURIDAD.</v>
      </c>
      <c r="E1125" s="27">
        <f>+'[1]Consolidado ORG'!M1122</f>
        <v>44330</v>
      </c>
      <c r="F1125" s="27">
        <f>+'[1]Consolidado ORG'!N1122</f>
        <v>44513</v>
      </c>
      <c r="G1125" s="28">
        <f>+'[1]Consolidado ORG'!P1122</f>
        <v>6</v>
      </c>
      <c r="H1125" s="28">
        <f>+'[1]Consolidado ORG'!AG1122</f>
        <v>0</v>
      </c>
      <c r="I1125" s="29">
        <f>+'[1]Consolidado ORG'!T1122</f>
        <v>15114000</v>
      </c>
      <c r="J1125" s="29" t="str">
        <f>+'[1]Consolidado ORG'!V1122</f>
        <v>N/A</v>
      </c>
      <c r="K1125" s="29">
        <f>+'[1]Consolidado ORG'!AE1122</f>
        <v>0</v>
      </c>
      <c r="L1125" s="27" t="str">
        <f>+'[1]Consolidado ORG'!E1122</f>
        <v>5 5. Contratación directa</v>
      </c>
      <c r="M1125" s="27" t="str">
        <f>+'[1]Consolidado ORG'!F1122</f>
        <v>6 6. Otro</v>
      </c>
    </row>
    <row r="1126" spans="1:13" ht="48" x14ac:dyDescent="0.35">
      <c r="A1126" s="26" t="str">
        <f>+'[1]Consolidado ORG'!A1123</f>
        <v>SCJ-1146-2021</v>
      </c>
      <c r="B1126" s="27">
        <f>+'[1]Consolidado ORG'!B1123</f>
        <v>44328</v>
      </c>
      <c r="C1126" s="27" t="str">
        <f>+'[1]Consolidado ORG'!G1123</f>
        <v>GINA PAOLA FERNÁNDEZ RODRÍGUEZ</v>
      </c>
      <c r="D1126" s="27" t="str">
        <f>+'[1]Consolidado ORG'!L1123</f>
        <v>PRESTAR LOS SERVICIOS PROFESIONALES, A LA SUBSECRETARÍA DE SEGURIDAD Y CONVIVENCIA, PARA LA ELABORACIÓN, PROYECCIÓN Y TRÁMITE DE RESPUESTAS A REQUERIMIENTOS JURÍDICOS Y CONTRACTUALES RELACIONADOS CON LOS PROYECTOS DE INVERSIÓN A CARGO DE LA DEPENDENCIA</v>
      </c>
      <c r="E1126" s="27">
        <f>+'[1]Consolidado ORG'!M1123</f>
        <v>44334</v>
      </c>
      <c r="F1126" s="27">
        <f>+'[1]Consolidado ORG'!N1123</f>
        <v>44517</v>
      </c>
      <c r="G1126" s="28">
        <f>+'[1]Consolidado ORG'!P1123</f>
        <v>6</v>
      </c>
      <c r="H1126" s="28">
        <f>+'[1]Consolidado ORG'!AG1123</f>
        <v>0</v>
      </c>
      <c r="I1126" s="29">
        <f>+'[1]Consolidado ORG'!T1123</f>
        <v>24000000</v>
      </c>
      <c r="J1126" s="29" t="str">
        <f>+'[1]Consolidado ORG'!V1123</f>
        <v>N/A</v>
      </c>
      <c r="K1126" s="29">
        <f>+'[1]Consolidado ORG'!AE1123</f>
        <v>0</v>
      </c>
      <c r="L1126" s="27" t="str">
        <f>+'[1]Consolidado ORG'!E1123</f>
        <v>5 5. Contratación directa</v>
      </c>
      <c r="M1126" s="27" t="str">
        <f>+'[1]Consolidado ORG'!F1123</f>
        <v>6 6. Otro</v>
      </c>
    </row>
    <row r="1127" spans="1:13" ht="48" x14ac:dyDescent="0.35">
      <c r="A1127" s="26" t="str">
        <f>+'[1]Consolidado ORG'!A1124</f>
        <v>SCJ-1147-2021</v>
      </c>
      <c r="B1127" s="27">
        <f>+'[1]Consolidado ORG'!B1124</f>
        <v>44328</v>
      </c>
      <c r="C1127" s="27" t="str">
        <f>+'[1]Consolidado ORG'!G1124</f>
        <v>MAGDA ROCÍO PÉREZ PÉREZ</v>
      </c>
      <c r="D1127" s="27" t="str">
        <f>+'[1]Consolidado ORG'!L1124</f>
        <v>PRESTAR SUS SERVICIOS PROFESIONALES A LA SUBSECRETARÍA DE SEGURIDAD Y CONVIVENCIA PARA APOYAR EN LOS PROCESOS ADMINISTRATIVOS Y JURÍDICOS QUE SOLICITE LA DIRECCIÓN DE SEGURIDAD</v>
      </c>
      <c r="E1127" s="27">
        <f>+'[1]Consolidado ORG'!M1124</f>
        <v>44330</v>
      </c>
      <c r="F1127" s="27">
        <f>+'[1]Consolidado ORG'!N1124</f>
        <v>44605</v>
      </c>
      <c r="G1127" s="28">
        <f>+'[1]Consolidado ORG'!P1124</f>
        <v>9</v>
      </c>
      <c r="H1127" s="28">
        <f>+'[1]Consolidado ORG'!AG1124</f>
        <v>0</v>
      </c>
      <c r="I1127" s="29">
        <f>+'[1]Consolidado ORG'!T1124</f>
        <v>73728000</v>
      </c>
      <c r="J1127" s="29" t="str">
        <f>+'[1]Consolidado ORG'!V1124</f>
        <v>N/A</v>
      </c>
      <c r="K1127" s="29">
        <f>+'[1]Consolidado ORG'!AE1124</f>
        <v>0</v>
      </c>
      <c r="L1127" s="27" t="str">
        <f>+'[1]Consolidado ORG'!E1124</f>
        <v>5 5. Contratación directa</v>
      </c>
      <c r="M1127" s="27" t="str">
        <f>+'[1]Consolidado ORG'!F1124</f>
        <v>6 6. Otro</v>
      </c>
    </row>
    <row r="1128" spans="1:13" ht="48" x14ac:dyDescent="0.35">
      <c r="A1128" s="26" t="str">
        <f>+'[1]Consolidado ORG'!A1125</f>
        <v>SCJ-1148-2021</v>
      </c>
      <c r="B1128" s="27">
        <f>+'[1]Consolidado ORG'!B1125</f>
        <v>44328</v>
      </c>
      <c r="C1128" s="27" t="str">
        <f>+'[1]Consolidado ORG'!G1125</f>
        <v>JHON ALESIS MOSQUERA MELCHOR</v>
      </c>
      <c r="D1128" s="27" t="str">
        <f>+'[1]Consolidado ORG'!L1125</f>
        <v>PRESTAR LOS SERVICIOS A LA DIRECCIÓN DE SEGURIDAD CON EL FIN DE BRINDAR APOYO TÉCNICO A LA INVESTIGACIÓN Y JUDICIALIZACIÓN DE BANDAS CRIMINALES Y CADENA DE VALOR CRIMINAL A TRAVÉS DE ACCIONES DE ARTICULACIÓN INTERAGENCIAL E INTERCAMBIO DE INFORMACIÓN CON ENTIDADES DE SEGURIDAD Y JUSTICIA</v>
      </c>
      <c r="E1128" s="27">
        <f>+'[1]Consolidado ORG'!M1125</f>
        <v>44334</v>
      </c>
      <c r="F1128" s="27">
        <f>+'[1]Consolidado ORG'!N1125</f>
        <v>44716</v>
      </c>
      <c r="G1128" s="28">
        <f>+'[1]Consolidado ORG'!P1125</f>
        <v>10</v>
      </c>
      <c r="H1128" s="28">
        <f>+'[1]Consolidado ORG'!AG1125</f>
        <v>79</v>
      </c>
      <c r="I1128" s="29">
        <f>+'[1]Consolidado ORG'!T1125</f>
        <v>29480000</v>
      </c>
      <c r="J1128" s="29" t="str">
        <f>+'[1]Consolidado ORG'!V1125</f>
        <v>N/A</v>
      </c>
      <c r="K1128" s="29">
        <f>+'[1]Consolidado ORG'!AE1125</f>
        <v>7763067</v>
      </c>
      <c r="L1128" s="27" t="str">
        <f>+'[1]Consolidado ORG'!E1125</f>
        <v>5 5. Contratación directa</v>
      </c>
      <c r="M1128" s="27" t="str">
        <f>+'[1]Consolidado ORG'!F1125</f>
        <v>6 6. Otro</v>
      </c>
    </row>
    <row r="1129" spans="1:13" ht="48" x14ac:dyDescent="0.35">
      <c r="A1129" s="26" t="str">
        <f>+'[1]Consolidado ORG'!A1126</f>
        <v>SCJ-1149-2021</v>
      </c>
      <c r="B1129" s="27">
        <f>+'[1]Consolidado ORG'!B1126</f>
        <v>44328</v>
      </c>
      <c r="C1129" s="27" t="str">
        <f>+'[1]Consolidado ORG'!G1126</f>
        <v>NATALIA CRISTINA GALVIS ARIAS</v>
      </c>
      <c r="D1129" s="27" t="str">
        <f>+'[1]Consolidado ORG'!L1126</f>
        <v xml:space="preserve">PRESTAR SUS SERVICIOS PROFESIONALES EN LA OFICINA DE ANÁLISIS DE INFORMACIÓN Y ESTUDIOS ESTRATÉGICOS PARA APOYAR LOS TRABAJOS DE INVESTIGACIÓN QUE SE ADELANTAN Y LA EVALUACIÓN Y SEGUIMIENTO DE LAS ACCIONES EN MATERIA DE SEGURIDAD Y CONVIVENCIA ADELANTADAS POR LA ADMINISTRACIÓN DISTRITAL. </v>
      </c>
      <c r="E1129" s="27">
        <f>+'[1]Consolidado ORG'!M1126</f>
        <v>44330</v>
      </c>
      <c r="F1129" s="27">
        <f>+'[1]Consolidado ORG'!N1126</f>
        <v>44605</v>
      </c>
      <c r="G1129" s="28">
        <f>+'[1]Consolidado ORG'!P1126</f>
        <v>9</v>
      </c>
      <c r="H1129" s="28">
        <f>+'[1]Consolidado ORG'!AG1126</f>
        <v>0</v>
      </c>
      <c r="I1129" s="29">
        <f>+'[1]Consolidado ORG'!T1126</f>
        <v>90000000</v>
      </c>
      <c r="J1129" s="29" t="str">
        <f>+'[1]Consolidado ORG'!V1126</f>
        <v>N/A</v>
      </c>
      <c r="K1129" s="29">
        <f>+'[1]Consolidado ORG'!AE1126</f>
        <v>0</v>
      </c>
      <c r="L1129" s="27" t="str">
        <f>+'[1]Consolidado ORG'!E1126</f>
        <v>5 5. Contratación directa</v>
      </c>
      <c r="M1129" s="27" t="str">
        <f>+'[1]Consolidado ORG'!F1126</f>
        <v>6 6. Otro</v>
      </c>
    </row>
    <row r="1130" spans="1:13" ht="48" x14ac:dyDescent="0.35">
      <c r="A1130" s="26" t="str">
        <f>+'[1]Consolidado ORG'!A1127</f>
        <v>SCJ-1150-2021</v>
      </c>
      <c r="B1130" s="27">
        <f>+'[1]Consolidado ORG'!B1127</f>
        <v>44328</v>
      </c>
      <c r="C1130" s="27" t="str">
        <f>+'[1]Consolidado ORG'!G1127</f>
        <v>OLGA ANDREA ACOSTA PRIETO</v>
      </c>
      <c r="D1130" s="27" t="str">
        <f>+'[1]Consolidado ORG'!L1127</f>
        <v xml:space="preserve">PRESTAR SUS SERVICIOS PROFESIONALES PARA APOYAR LA GESTIÓN ADMINISTRATIVA PROPIA DE LA EJECUCIÓN, DESARROLLO Y SEGUIMIENTO DEL PROYECTO “DISEÑO Y VALIDACIÓN DE MODELOS DE ANALÍTICA PREDICTIVA DE FENÓMENOS DE SEGURIDAD Y CONVIVENCIA PARA LA TOMA DE DECISIONES EN BOGOTÁ”. </v>
      </c>
      <c r="E1130" s="27">
        <f>+'[1]Consolidado ORG'!M1127</f>
        <v>44329</v>
      </c>
      <c r="F1130" s="27">
        <f>+'[1]Consolidado ORG'!N1127</f>
        <v>44512</v>
      </c>
      <c r="G1130" s="28">
        <f>+'[1]Consolidado ORG'!P1127</f>
        <v>6</v>
      </c>
      <c r="H1130" s="28">
        <f>+'[1]Consolidado ORG'!AG1127</f>
        <v>0</v>
      </c>
      <c r="I1130" s="29">
        <f>+'[1]Consolidado ORG'!T1127</f>
        <v>29622000</v>
      </c>
      <c r="J1130" s="29" t="str">
        <f>+'[1]Consolidado ORG'!V1127</f>
        <v>N/A</v>
      </c>
      <c r="K1130" s="29">
        <f>+'[1]Consolidado ORG'!AE1127</f>
        <v>0</v>
      </c>
      <c r="L1130" s="27" t="str">
        <f>+'[1]Consolidado ORG'!E1127</f>
        <v>5 5. Contratación directa</v>
      </c>
      <c r="M1130" s="27" t="str">
        <f>+'[1]Consolidado ORG'!F1127</f>
        <v>6 6. Otro</v>
      </c>
    </row>
    <row r="1131" spans="1:13" ht="48" x14ac:dyDescent="0.35">
      <c r="A1131" s="26" t="str">
        <f>+'[1]Consolidado ORG'!A1128</f>
        <v>SCJ-1151-2021</v>
      </c>
      <c r="B1131" s="27">
        <f>+'[1]Consolidado ORG'!B1128</f>
        <v>44328</v>
      </c>
      <c r="C1131" s="27" t="str">
        <f>+'[1]Consolidado ORG'!G1128</f>
        <v>JENNY ANGELICA CHAVEZ CARVAJAL</v>
      </c>
      <c r="D1131" s="27" t="str">
        <f>+'[1]Consolidado ORG'!L1128</f>
        <v>PRESTAR SERVICIOS PROFESIONALES A LA DIRECCIÓN DE RESPONSABILIDAD PENAL ADOLESCENTE PARA EL ACOMPAÑAMIENTO Y SEGUIMIENTO DESDE EL ENFOQUE PEDAGÓGICO Y ARTÍSTICO A LOS ADOLESCENTES Y JÓVENES QUE PARTICIPAN DE LA ESTRATEGIA DE ATENCIÓN A ADOLESCENTES VINCULADOS AL SRPA CON MEDIDA DE REINTEGRO FAMILIAR Y EN POS-EGRESO Y LAS DEMÁS ESTRATEGIAS QUE LE SEAN ASIGNADAS</v>
      </c>
      <c r="E1131" s="27">
        <f>+'[1]Consolidado ORG'!M1128</f>
        <v>44330</v>
      </c>
      <c r="F1131" s="27">
        <f>+'[1]Consolidado ORG'!N1128</f>
        <v>44761</v>
      </c>
      <c r="G1131" s="28">
        <f>+'[1]Consolidado ORG'!P1128</f>
        <v>9</v>
      </c>
      <c r="H1131" s="28">
        <f>+'[1]Consolidado ORG'!AG1128</f>
        <v>126</v>
      </c>
      <c r="I1131" s="29">
        <f>+'[1]Consolidado ORG'!T1128</f>
        <v>46800000</v>
      </c>
      <c r="J1131" s="29" t="str">
        <f>+'[1]Consolidado ORG'!V1128</f>
        <v>N/A</v>
      </c>
      <c r="K1131" s="29">
        <f>+'[1]Consolidado ORG'!AE1128</f>
        <v>21840000</v>
      </c>
      <c r="L1131" s="27" t="str">
        <f>+'[1]Consolidado ORG'!E1128</f>
        <v>5 5. Contratación directa</v>
      </c>
      <c r="M1131" s="27" t="str">
        <f>+'[1]Consolidado ORG'!F1128</f>
        <v>6 6. Otro</v>
      </c>
    </row>
    <row r="1132" spans="1:13" ht="48" x14ac:dyDescent="0.35">
      <c r="A1132" s="26" t="str">
        <f>+'[1]Consolidado ORG'!A1129</f>
        <v>SCJ-1152-2021</v>
      </c>
      <c r="B1132" s="27">
        <f>+'[1]Consolidado ORG'!B1129</f>
        <v>44328</v>
      </c>
      <c r="C1132" s="27" t="str">
        <f>+'[1]Consolidado ORG'!G1129</f>
        <v>JEISSON TOMAS BOLIVAR MALAGON</v>
      </c>
      <c r="D1132" s="27" t="str">
        <f>+'[1]Consolidado ORG'!L1129</f>
        <v>PRESTAR SUS SERVICIOS DE APOYO EN LAS ACTIVIDADES CULTURALES Y PEDAGOGICAS A TRAVÉS DE LA CUENTERIA, ENCAMINADAS A INTERIORIZAR EL RESPETO, LA SANA CONVIVENCIA Y EL CUMPLIMIENTO DE LAS NORMAS EN LAS PERSONAS PRIVADAS DE LA LIBERTAD DE LA CARCEL DISTRITAL DE VARONES Y ANEXO DE MUJERES</v>
      </c>
      <c r="E1132" s="27">
        <f>+'[1]Consolidado ORG'!M1129</f>
        <v>44334</v>
      </c>
      <c r="F1132" s="27">
        <f>+'[1]Consolidado ORG'!N1129</f>
        <v>44731</v>
      </c>
      <c r="G1132" s="28">
        <f>+'[1]Consolidado ORG'!P1129</f>
        <v>9</v>
      </c>
      <c r="H1132" s="28">
        <f>+'[1]Consolidado ORG'!AG1129</f>
        <v>122</v>
      </c>
      <c r="I1132" s="29">
        <f>+'[1]Consolidado ORG'!T1129</f>
        <v>18289800</v>
      </c>
      <c r="J1132" s="29" t="str">
        <f>+'[1]Consolidado ORG'!V1129</f>
        <v>N/A</v>
      </c>
      <c r="K1132" s="29">
        <f>+'[1]Consolidado ORG'!AE1129</f>
        <v>8264280</v>
      </c>
      <c r="L1132" s="27" t="str">
        <f>+'[1]Consolidado ORG'!E1129</f>
        <v>5 5. Contratación directa</v>
      </c>
      <c r="M1132" s="27" t="str">
        <f>+'[1]Consolidado ORG'!F1129</f>
        <v>6 6. Otro</v>
      </c>
    </row>
    <row r="1133" spans="1:13" ht="48" x14ac:dyDescent="0.35">
      <c r="A1133" s="26" t="str">
        <f>+'[1]Consolidado ORG'!A1130</f>
        <v>SCJ-1153-2021</v>
      </c>
      <c r="B1133" s="27">
        <f>+'[1]Consolidado ORG'!B1130</f>
        <v>44328</v>
      </c>
      <c r="C1133" s="27" t="str">
        <f>+'[1]Consolidado ORG'!G1130</f>
        <v>ANGÉLICA FORERO GARZÓN</v>
      </c>
      <c r="D1133" s="27" t="str">
        <f>+'[1]Consolidado ORG'!L1130</f>
        <v>PRESTAR SERVICIOS PROFESIONALES COMO COMUNICADOR SOCIAL PARA APOYAR LA ATENCIÓN INTEGRAL DE LAS PERSONAS PRIVADAS DE LA LIBERTAD, GENERANDO CONTENIDOS PERIODISTICOS Y COMUNICACIONES AL INTERIOR Y EXTERIOR DE LA CARCEL DISTRITAL DE VARONES Y ANEXO DE MUJERES</v>
      </c>
      <c r="E1133" s="27">
        <f>+'[1]Consolidado ORG'!M1130</f>
        <v>44330</v>
      </c>
      <c r="F1133" s="27">
        <f>+'[1]Consolidado ORG'!N1130</f>
        <v>44731</v>
      </c>
      <c r="G1133" s="28">
        <f>+'[1]Consolidado ORG'!P1130</f>
        <v>9</v>
      </c>
      <c r="H1133" s="28">
        <f>+'[1]Consolidado ORG'!AG1130</f>
        <v>126</v>
      </c>
      <c r="I1133" s="29">
        <f>+'[1]Consolidado ORG'!T1130</f>
        <v>50296950</v>
      </c>
      <c r="J1133" s="29" t="str">
        <f>+'[1]Consolidado ORG'!V1130</f>
        <v>N/A</v>
      </c>
      <c r="K1133" s="29">
        <f>+'[1]Consolidado ORG'!AE1130</f>
        <v>23471910</v>
      </c>
      <c r="L1133" s="27" t="str">
        <f>+'[1]Consolidado ORG'!E1130</f>
        <v>5 5. Contratación directa</v>
      </c>
      <c r="M1133" s="27" t="str">
        <f>+'[1]Consolidado ORG'!F1130</f>
        <v>6 6. Otro</v>
      </c>
    </row>
    <row r="1134" spans="1:13" ht="48" x14ac:dyDescent="0.35">
      <c r="A1134" s="26" t="str">
        <f>+'[1]Consolidado ORG'!A1131</f>
        <v>SCJ-1154-2021</v>
      </c>
      <c r="B1134" s="27">
        <f>+'[1]Consolidado ORG'!B1131</f>
        <v>44328</v>
      </c>
      <c r="C1134" s="27" t="str">
        <f>+'[1]Consolidado ORG'!G1131</f>
        <v xml:space="preserve">INDUSTRIA COLOMBIANA DE MOTOCICLETAS YAMAHA SA   </v>
      </c>
      <c r="D1134" s="27" t="str">
        <f>+'[1]Consolidado ORG'!L1131</f>
        <v>PRESTAR EL SERVICIO DE MANTENIMIENTO CORRECTIVO Y PREVENTIVO CON INSUMOS, REPUESTOS Y MANO DE OBRA CALIFICADA A LAS MOTOCICLETAS DE PROPIEDAD Y A CARGO DE LA SECRETARIA DISTRITAL DE SEGURIDAD CONVIVENCIA Y JUSTICIA, LOTE YAMAHA</v>
      </c>
      <c r="E1134" s="27">
        <f>+'[1]Consolidado ORG'!M1131</f>
        <v>44334</v>
      </c>
      <c r="F1134" s="27">
        <f>+'[1]Consolidado ORG'!N1131</f>
        <v>44700</v>
      </c>
      <c r="G1134" s="28">
        <f>+'[1]Consolidado ORG'!P1131</f>
        <v>9</v>
      </c>
      <c r="H1134" s="28">
        <f>+'[1]Consolidado ORG'!AG1131</f>
        <v>91</v>
      </c>
      <c r="I1134" s="29">
        <f>+'[1]Consolidado ORG'!T1131</f>
        <v>2024383946</v>
      </c>
      <c r="J1134" s="29" t="str">
        <f>+'[1]Consolidado ORG'!V1131</f>
        <v>NA</v>
      </c>
      <c r="K1134" s="29">
        <f>+'[1]Consolidado ORG'!AE1131</f>
        <v>652262013</v>
      </c>
      <c r="L1134" s="27" t="str">
        <f>+'[1]Consolidado ORG'!E1131</f>
        <v>2 2. Selección abreviada</v>
      </c>
      <c r="M1134" s="27" t="str">
        <f>+'[1]Consolidado ORG'!F1131</f>
        <v>1 1. Subasta Inversa</v>
      </c>
    </row>
    <row r="1135" spans="1:13" ht="48" x14ac:dyDescent="0.35">
      <c r="A1135" s="26" t="str">
        <f>+'[1]Consolidado ORG'!A1132</f>
        <v>SCJ-1155-2021</v>
      </c>
      <c r="B1135" s="27">
        <f>+'[1]Consolidado ORG'!B1132</f>
        <v>44328</v>
      </c>
      <c r="C1135" s="27" t="str">
        <f>+'[1]Consolidado ORG'!G1132</f>
        <v xml:space="preserve">TAC SEGURIDAD LTDA   </v>
      </c>
      <c r="D1135" s="27" t="str">
        <f>+'[1]Consolidado ORG'!L1132</f>
        <v>PRESTACIÓN DEL SERVICIO INTEGRAL DE VIGILANCIA Y SEGURIDAD EN LA MODALIDAD DE VIGILANCIA FIJA, MÓVIL CON Y SIN ARMAS Y DE VIGILANCIA CON MEDIOS TECNOLÓGICOS PARA BIENES MUEBLES E INMUEBLES DE PROPIEDAD Y/O A CARGO DE LA SECRETARÍA DISTRITAL DE SEGURIDAD, CONVIVENCIA Y JUSTICIA</v>
      </c>
      <c r="E1135" s="27">
        <f>+'[1]Consolidado ORG'!M1132</f>
        <v>44329</v>
      </c>
      <c r="F1135" s="27">
        <f>+'[1]Consolidado ORG'!N1132</f>
        <v>44676</v>
      </c>
      <c r="G1135" s="28">
        <f>+'[1]Consolidado ORG'!P1132</f>
        <v>8.6</v>
      </c>
      <c r="H1135" s="28">
        <f>+'[1]Consolidado ORG'!AG1132</f>
        <v>90</v>
      </c>
      <c r="I1135" s="29">
        <f>+'[1]Consolidado ORG'!T1132</f>
        <v>4171990609</v>
      </c>
      <c r="J1135" s="29" t="str">
        <f>+'[1]Consolidado ORG'!V1132</f>
        <v>NA</v>
      </c>
      <c r="K1135" s="29">
        <f>+'[1]Consolidado ORG'!AE1132</f>
        <v>1577121289</v>
      </c>
      <c r="L1135" s="27" t="str">
        <f>+'[1]Consolidado ORG'!E1132</f>
        <v>2 2. Selección abreviada</v>
      </c>
      <c r="M1135" s="27" t="str">
        <f>+'[1]Consolidado ORG'!F1132</f>
        <v>1 1. Subasta Inversa</v>
      </c>
    </row>
    <row r="1136" spans="1:13" ht="48" x14ac:dyDescent="0.35">
      <c r="A1136" s="26" t="str">
        <f>+'[1]Consolidado ORG'!A1133</f>
        <v>SCJ-1156-2021</v>
      </c>
      <c r="B1136" s="27">
        <f>+'[1]Consolidado ORG'!B1133</f>
        <v>44328</v>
      </c>
      <c r="C1136" s="27" t="str">
        <f>+'[1]Consolidado ORG'!G1133</f>
        <v>ALEJANDRO BENITEZ GUTIERREZ</v>
      </c>
      <c r="D1136" s="27" t="str">
        <f>+'[1]Consolidado ORG'!L1133</f>
        <v>PRESTAR LOS SERVICIOS A LA DIRECCIÓN DE SEGURIDAD CON EL FIN DE BRINDAR APOYO TÉCNICO A LA INVESTIGACIÓN Y JUDICIALIZACIÓN DE BANDAS CRIMINALES Y CADENA DE VALOR CRIMINAL A TRAVÉS DE ACCIONES DE ARTICULACIÓN INTERAGENCIAL E INTERCAMBIO DE INFORMACIÓN CON ENTIDADES DE SEGURIDAD Y JUSTICIA.</v>
      </c>
      <c r="E1136" s="27">
        <f>+'[1]Consolidado ORG'!M1133</f>
        <v>44336</v>
      </c>
      <c r="F1136" s="27">
        <f>+'[1]Consolidado ORG'!N1133</f>
        <v>44714</v>
      </c>
      <c r="G1136" s="28">
        <f>+'[1]Consolidado ORG'!P1133</f>
        <v>10</v>
      </c>
      <c r="H1136" s="28">
        <f>+'[1]Consolidado ORG'!AG1133</f>
        <v>75</v>
      </c>
      <c r="I1136" s="29">
        <f>+'[1]Consolidado ORG'!T1133</f>
        <v>29480000</v>
      </c>
      <c r="J1136" s="29" t="str">
        <f>+'[1]Consolidado ORG'!V1133</f>
        <v>N/A</v>
      </c>
      <c r="K1136" s="29">
        <f>+'[1]Consolidado ORG'!AE1133</f>
        <v>7468266</v>
      </c>
      <c r="L1136" s="27" t="str">
        <f>+'[1]Consolidado ORG'!E1133</f>
        <v>5 5. Contratación directa</v>
      </c>
      <c r="M1136" s="27" t="str">
        <f>+'[1]Consolidado ORG'!F1133</f>
        <v>6 6. Otro</v>
      </c>
    </row>
    <row r="1137" spans="1:13" ht="48" x14ac:dyDescent="0.35">
      <c r="A1137" s="26" t="str">
        <f>+'[1]Consolidado ORG'!A1134</f>
        <v>SCJ-1157-2021</v>
      </c>
      <c r="B1137" s="27">
        <f>+'[1]Consolidado ORG'!B1134</f>
        <v>44328</v>
      </c>
      <c r="C1137" s="27" t="str">
        <f>+'[1]Consolidado ORG'!G1134</f>
        <v>LUIS FELIPE PEDRAZA TORRES</v>
      </c>
      <c r="D1137" s="27" t="str">
        <f>+'[1]Consolidado ORG'!L1134</f>
        <v>PRESTAR LOS SERVICIOS A LA DIRECCIÓN DE SEGURIDAD CON EL FIN DE BRINDAR APOYO TÉCNICO A LA INVESTIGACIÓN Y JUDICIALIZACIÓN DE BANDAS CRIMINALES Y CADENA DE VALOR CRIMINAL A TRAVÉS DE ACCIONES DE ARTICULACIÓN INTERAGENCIAL E INTERCAMBIO DE INFORMACIÓN CON ENTIDADES DE SEGURIDAD Y JUSTICIA</v>
      </c>
      <c r="E1137" s="27">
        <f>+'[1]Consolidado ORG'!M1134</f>
        <v>44343</v>
      </c>
      <c r="F1137" s="27">
        <f>+'[1]Consolidado ORG'!N1134</f>
        <v>44712</v>
      </c>
      <c r="G1137" s="28">
        <f>+'[1]Consolidado ORG'!P1134</f>
        <v>10</v>
      </c>
      <c r="H1137" s="28">
        <f>+'[1]Consolidado ORG'!AG1134</f>
        <v>66</v>
      </c>
      <c r="I1137" s="29">
        <f>+'[1]Consolidado ORG'!T1134</f>
        <v>29480000</v>
      </c>
      <c r="J1137" s="29" t="str">
        <f>+'[1]Consolidado ORG'!V1134</f>
        <v>N/A</v>
      </c>
      <c r="K1137" s="29">
        <f>+'[1]Consolidado ORG'!AE1134</f>
        <v>6485600</v>
      </c>
      <c r="L1137" s="27" t="str">
        <f>+'[1]Consolidado ORG'!E1134</f>
        <v>5 5. Contratación directa</v>
      </c>
      <c r="M1137" s="27" t="str">
        <f>+'[1]Consolidado ORG'!F1134</f>
        <v>6 6. Otro</v>
      </c>
    </row>
    <row r="1138" spans="1:13" ht="48" x14ac:dyDescent="0.35">
      <c r="A1138" s="26" t="str">
        <f>+'[1]Consolidado ORG'!A1135</f>
        <v>SCJ-1158-2021</v>
      </c>
      <c r="B1138" s="27">
        <f>+'[1]Consolidado ORG'!B1135</f>
        <v>44328</v>
      </c>
      <c r="C1138" s="27" t="str">
        <f>+'[1]Consolidado ORG'!G1135</f>
        <v>CARLA MANUELA AVILA MARTINEZ</v>
      </c>
      <c r="D1138" s="27" t="str">
        <f>+'[1]Consolidado ORG'!L1135</f>
        <v xml:space="preserve">PRESTAR LOS SERVICIOS PROFESIONALES, A LA SUBSECRETARÍA DE SEGURIDAD Y CONVIVENCIA, PARA LA ELABORACIÓN, PROYECCIÓN Y TRÁMITE DE RESPUESTAS A REQUERIMIENTOS JURÍDICOS Y CONTRACTUALES RELACIONADOS CON LOS PROYECTOS DE INVERSIÓN A CARGO DE LA DEPENDENCIA. </v>
      </c>
      <c r="E1138" s="27">
        <f>+'[1]Consolidado ORG'!M1135</f>
        <v>44335</v>
      </c>
      <c r="F1138" s="27">
        <f>+'[1]Consolidado ORG'!N1135</f>
        <v>44518</v>
      </c>
      <c r="G1138" s="28">
        <f>+'[1]Consolidado ORG'!P1135</f>
        <v>6</v>
      </c>
      <c r="H1138" s="28">
        <f>+'[1]Consolidado ORG'!AG1135</f>
        <v>0</v>
      </c>
      <c r="I1138" s="29">
        <f>+'[1]Consolidado ORG'!T1135</f>
        <v>24000000</v>
      </c>
      <c r="J1138" s="29" t="str">
        <f>+'[1]Consolidado ORG'!V1135</f>
        <v>N/A</v>
      </c>
      <c r="K1138" s="29">
        <f>+'[1]Consolidado ORG'!AE1135</f>
        <v>0</v>
      </c>
      <c r="L1138" s="27" t="str">
        <f>+'[1]Consolidado ORG'!E1135</f>
        <v>5 5. Contratación directa</v>
      </c>
      <c r="M1138" s="27" t="str">
        <f>+'[1]Consolidado ORG'!F1135</f>
        <v>6 6. Otro</v>
      </c>
    </row>
    <row r="1139" spans="1:13" ht="48" x14ac:dyDescent="0.35">
      <c r="A1139" s="26" t="str">
        <f>+'[1]Consolidado ORG'!A1136</f>
        <v>SCJ-1159-2021</v>
      </c>
      <c r="B1139" s="27">
        <f>+'[1]Consolidado ORG'!B1136</f>
        <v>44328</v>
      </c>
      <c r="C1139" s="27" t="str">
        <f>+'[1]Consolidado ORG'!G1136</f>
        <v>YESMILE MARYORI LASERNA CACERES</v>
      </c>
      <c r="D1139" s="27" t="str">
        <f>+'[1]Consolidado ORG'!L1136</f>
        <v xml:space="preserve">
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v>
      </c>
      <c r="E1139" s="27">
        <f>+'[1]Consolidado ORG'!M1136</f>
        <v>44336</v>
      </c>
      <c r="F1139" s="27">
        <f>+'[1]Consolidado ORG'!N1136</f>
        <v>44788</v>
      </c>
      <c r="G1139" s="28">
        <f>+'[1]Consolidado ORG'!P1136</f>
        <v>11</v>
      </c>
      <c r="H1139" s="28">
        <f>+'[1]Consolidado ORG'!AG1136</f>
        <v>118</v>
      </c>
      <c r="I1139" s="29">
        <f>+'[1]Consolidado ORG'!T1136</f>
        <v>27709000</v>
      </c>
      <c r="J1139" s="29" t="str">
        <f>+'[1]Consolidado ORG'!V1136</f>
        <v>N/A</v>
      </c>
      <c r="K1139" s="29">
        <f>+'[1]Consolidado ORG'!AE1136</f>
        <v>9908067</v>
      </c>
      <c r="L1139" s="27" t="str">
        <f>+'[1]Consolidado ORG'!E1136</f>
        <v>5 5. Contratación directa</v>
      </c>
      <c r="M1139" s="27" t="str">
        <f>+'[1]Consolidado ORG'!F1136</f>
        <v>6 6. Otro</v>
      </c>
    </row>
    <row r="1140" spans="1:13" ht="48" x14ac:dyDescent="0.35">
      <c r="A1140" s="26" t="str">
        <f>+'[1]Consolidado ORG'!A1137</f>
        <v>SCJ-1160-2021</v>
      </c>
      <c r="B1140" s="27">
        <f>+'[1]Consolidado ORG'!B1137</f>
        <v>44328</v>
      </c>
      <c r="C1140" s="27" t="str">
        <f>+'[1]Consolidado ORG'!G1137</f>
        <v>FABIAN ANDRES ROMERO QUINTERO</v>
      </c>
      <c r="D1140" s="27" t="str">
        <f>+'[1]Consolidado ORG'!L1137</f>
        <v>PRESTAR SERVICIOS PROFESIONALES A LA CARCEL DISTRITAL DE VARONES Y ANEXO DE MUJERES, EN EL MANEJO DEL PLAN INSTITUCIONAL DE GESTIÓN AMBIENTAL –PIGA-, EN EL MARCO DEL MODELO INTEGRADO DE PLANEACION Y GESTIÓN - MIPG DE LA SECRETARIA DE SEGURIDAD, CONVIVENCIA Y JUSTICIA</v>
      </c>
      <c r="E1140" s="27">
        <f>+'[1]Consolidado ORG'!M1137</f>
        <v>44335</v>
      </c>
      <c r="F1140" s="27">
        <f>+'[1]Consolidado ORG'!N1137</f>
        <v>44731</v>
      </c>
      <c r="G1140" s="28">
        <f>+'[1]Consolidado ORG'!P1137</f>
        <v>9</v>
      </c>
      <c r="H1140" s="28">
        <f>+'[1]Consolidado ORG'!AG1137</f>
        <v>121</v>
      </c>
      <c r="I1140" s="29">
        <f>+'[1]Consolidado ORG'!T1137</f>
        <v>58500000</v>
      </c>
      <c r="J1140" s="29" t="str">
        <f>+'[1]Consolidado ORG'!V1137</f>
        <v>N/A</v>
      </c>
      <c r="K1140" s="29">
        <f>+'[1]Consolidado ORG'!AE1137</f>
        <v>26216667</v>
      </c>
      <c r="L1140" s="27" t="str">
        <f>+'[1]Consolidado ORG'!E1137</f>
        <v>5 5. Contratación directa</v>
      </c>
      <c r="M1140" s="27" t="str">
        <f>+'[1]Consolidado ORG'!F1137</f>
        <v>6 6. Otro</v>
      </c>
    </row>
    <row r="1141" spans="1:13" ht="48" x14ac:dyDescent="0.35">
      <c r="A1141" s="26" t="str">
        <f>+'[1]Consolidado ORG'!A1138</f>
        <v>SCJ-1161-2021</v>
      </c>
      <c r="B1141" s="27">
        <f>+'[1]Consolidado ORG'!B1138</f>
        <v>44329</v>
      </c>
      <c r="C1141" s="27" t="str">
        <f>+'[1]Consolidado ORG'!G1138</f>
        <v>GONZALO SERRATO MEJÍA</v>
      </c>
      <c r="D1141" s="27" t="str">
        <f>+'[1]Consolidado ORG'!L1138</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141" s="27">
        <f>+'[1]Consolidado ORG'!M1138</f>
        <v>44335</v>
      </c>
      <c r="F1141" s="27">
        <f>+'[1]Consolidado ORG'!N1138</f>
        <v>44669</v>
      </c>
      <c r="G1141" s="28">
        <f>+'[1]Consolidado ORG'!P1138</f>
        <v>11</v>
      </c>
      <c r="H1141" s="28">
        <f>+'[1]Consolidado ORG'!AG1138</f>
        <v>0</v>
      </c>
      <c r="I1141" s="29">
        <f>+'[1]Consolidado ORG'!T1138</f>
        <v>27709000</v>
      </c>
      <c r="J1141" s="29" t="str">
        <f>+'[1]Consolidado ORG'!V1138</f>
        <v>N/A</v>
      </c>
      <c r="K1141" s="29">
        <f>+'[1]Consolidado ORG'!AE1138</f>
        <v>0</v>
      </c>
      <c r="L1141" s="27" t="str">
        <f>+'[1]Consolidado ORG'!E1138</f>
        <v>5 5. Contratación directa</v>
      </c>
      <c r="M1141" s="27" t="str">
        <f>+'[1]Consolidado ORG'!F1138</f>
        <v>6 6. Otro</v>
      </c>
    </row>
    <row r="1142" spans="1:13" ht="48" x14ac:dyDescent="0.35">
      <c r="A1142" s="26" t="str">
        <f>+'[1]Consolidado ORG'!A1139</f>
        <v>SCJ-1162-2021</v>
      </c>
      <c r="B1142" s="27">
        <f>+'[1]Consolidado ORG'!B1139</f>
        <v>44329</v>
      </c>
      <c r="C1142" s="27" t="str">
        <f>+'[1]Consolidado ORG'!G1139</f>
        <v>DAVID LEONARDO QUESADA SALDAÑA</v>
      </c>
      <c r="D1142" s="27" t="str">
        <f>+'[1]Consolidado ORG'!L1139</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142" s="27">
        <f>+'[1]Consolidado ORG'!M1139</f>
        <v>44335</v>
      </c>
      <c r="F1142" s="27">
        <f>+'[1]Consolidado ORG'!N1139</f>
        <v>44759</v>
      </c>
      <c r="G1142" s="28">
        <f>+'[1]Consolidado ORG'!P1139</f>
        <v>10</v>
      </c>
      <c r="H1142" s="28">
        <f>+'[1]Consolidado ORG'!AG1139</f>
        <v>121</v>
      </c>
      <c r="I1142" s="29">
        <f>+'[1]Consolidado ORG'!T1139</f>
        <v>25190000</v>
      </c>
      <c r="J1142" s="29" t="str">
        <f>+'[1]Consolidado ORG'!V1139</f>
        <v>N/A</v>
      </c>
      <c r="K1142" s="29">
        <f>+'[1]Consolidado ORG'!AE1139</f>
        <v>10159967</v>
      </c>
      <c r="L1142" s="27" t="str">
        <f>+'[1]Consolidado ORG'!E1139</f>
        <v>5 5. Contratación directa</v>
      </c>
      <c r="M1142" s="27" t="str">
        <f>+'[1]Consolidado ORG'!F1139</f>
        <v>6 6. Otro</v>
      </c>
    </row>
    <row r="1143" spans="1:13" ht="48" x14ac:dyDescent="0.35">
      <c r="A1143" s="26" t="str">
        <f>+'[1]Consolidado ORG'!A1140</f>
        <v>SCJ-1163-2021</v>
      </c>
      <c r="B1143" s="27">
        <f>+'[1]Consolidado ORG'!B1140</f>
        <v>44329</v>
      </c>
      <c r="C1143" s="27" t="str">
        <f>+'[1]Consolidado ORG'!G1140</f>
        <v>ANDREA CAROLINA CETINA GÓMEZ</v>
      </c>
      <c r="D1143" s="27" t="str">
        <f>+'[1]Consolidado ORG'!L1140</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143" s="27">
        <f>+'[1]Consolidado ORG'!M1140</f>
        <v>44335</v>
      </c>
      <c r="F1143" s="27">
        <f>+'[1]Consolidado ORG'!N1140</f>
        <v>44787</v>
      </c>
      <c r="G1143" s="28">
        <f>+'[1]Consolidado ORG'!P1140</f>
        <v>11</v>
      </c>
      <c r="H1143" s="28">
        <f>+'[1]Consolidado ORG'!AG1140</f>
        <v>118</v>
      </c>
      <c r="I1143" s="29">
        <f>+'[1]Consolidado ORG'!T1140</f>
        <v>27709000</v>
      </c>
      <c r="J1143" s="29" t="str">
        <f>+'[1]Consolidado ORG'!V1140</f>
        <v>N/A</v>
      </c>
      <c r="K1143" s="29">
        <f>+'[1]Consolidado ORG'!AE1140</f>
        <v>9908067</v>
      </c>
      <c r="L1143" s="27" t="str">
        <f>+'[1]Consolidado ORG'!E1140</f>
        <v>5 5. Contratación directa</v>
      </c>
      <c r="M1143" s="27" t="str">
        <f>+'[1]Consolidado ORG'!F1140</f>
        <v>6 6. Otro</v>
      </c>
    </row>
    <row r="1144" spans="1:13" ht="48" x14ac:dyDescent="0.35">
      <c r="A1144" s="26" t="str">
        <f>+'[1]Consolidado ORG'!A1141</f>
        <v>SCJ-1164-2021</v>
      </c>
      <c r="B1144" s="27">
        <f>+'[1]Consolidado ORG'!B1141</f>
        <v>44329</v>
      </c>
      <c r="C1144" s="27" t="str">
        <f>+'[1]Consolidado ORG'!G1141</f>
        <v>DIANA MARCELA FLECHAS RUIZ</v>
      </c>
      <c r="D1144" s="27" t="str">
        <f>+'[1]Consolidado ORG'!L1141</f>
        <v>PRESTAR SUS SERVICIOS PROFESIONALES PARA APOYAR AL JEFE DE LA OFICINA DE ANÁLISIS DE INFORMACIÓN Y ESTUDIOS ESTRATÉGICOS EN LAS TAREAS PROPIAS DE LA GESTIÓN ADMINISTRATIVA DE ACUERDO CON LOS DIFERENTES PROCESOS DE LA ENTIDAD.</v>
      </c>
      <c r="E1144" s="27">
        <f>+'[1]Consolidado ORG'!M1141</f>
        <v>44335</v>
      </c>
      <c r="F1144" s="27">
        <f>+'[1]Consolidado ORG'!N1141</f>
        <v>44579</v>
      </c>
      <c r="G1144" s="28">
        <f>+'[1]Consolidado ORG'!P1141</f>
        <v>8</v>
      </c>
      <c r="H1144" s="28">
        <f>+'[1]Consolidado ORG'!AG1141</f>
        <v>0</v>
      </c>
      <c r="I1144" s="29">
        <f>+'[1]Consolidado ORG'!T1141</f>
        <v>57600000</v>
      </c>
      <c r="J1144" s="29" t="str">
        <f>+'[1]Consolidado ORG'!V1141</f>
        <v>N/A</v>
      </c>
      <c r="K1144" s="29">
        <f>+'[1]Consolidado ORG'!AE1141</f>
        <v>0</v>
      </c>
      <c r="L1144" s="27" t="str">
        <f>+'[1]Consolidado ORG'!E1141</f>
        <v>5 5. Contratación directa</v>
      </c>
      <c r="M1144" s="27" t="str">
        <f>+'[1]Consolidado ORG'!F1141</f>
        <v>6 6. Otro</v>
      </c>
    </row>
    <row r="1145" spans="1:13" ht="48" x14ac:dyDescent="0.35">
      <c r="A1145" s="26" t="str">
        <f>+'[1]Consolidado ORG'!A1142</f>
        <v>SCJ-1165-2021</v>
      </c>
      <c r="B1145" s="27">
        <f>+'[1]Consolidado ORG'!B1142</f>
        <v>44329</v>
      </c>
      <c r="C1145" s="27" t="str">
        <f>+'[1]Consolidado ORG'!G1142</f>
        <v>ANDRÉS EDUARDO NARVÁEZ FIGUEROA,</v>
      </c>
      <c r="D1145" s="27" t="str">
        <f>+'[1]Consolidado ORG'!L1142</f>
        <v>PRESTAR SUS SERVICIOS PROFESIONALES EN LA OFICINA DE ANÁLISIS DE INFORMACIÓN Y ESTUDIOS ESTRATÉGICOS PARA APOYAR LA RECOLECCIÓN DE INFORMACIÓN CUALITATIVA Y CUANTITATIVA RELACIONADA CON LOS TRABAJOS DE INVESTIGACIÓN QUE ADELANTA LA OFICINA SEGÚN LAS ORIENTACIONES DE LA SECRETARÍA DE SEGURIDAD, CONVIVENCIA Y JUSTICIA.</v>
      </c>
      <c r="E1145" s="27">
        <f>+'[1]Consolidado ORG'!M1142</f>
        <v>44335</v>
      </c>
      <c r="F1145" s="27">
        <f>+'[1]Consolidado ORG'!N1142</f>
        <v>44730</v>
      </c>
      <c r="G1145" s="28">
        <f>+'[1]Consolidado ORG'!P1142</f>
        <v>9</v>
      </c>
      <c r="H1145" s="28">
        <f>+'[1]Consolidado ORG'!AG1142</f>
        <v>120</v>
      </c>
      <c r="I1145" s="29">
        <f>+'[1]Consolidado ORG'!T1142</f>
        <v>36000000</v>
      </c>
      <c r="J1145" s="29" t="str">
        <f>+'[1]Consolidado ORG'!V1142</f>
        <v>N/A</v>
      </c>
      <c r="K1145" s="29">
        <f>+'[1]Consolidado ORG'!AE1142</f>
        <v>16000000</v>
      </c>
      <c r="L1145" s="27" t="str">
        <f>+'[1]Consolidado ORG'!E1142</f>
        <v>5 5. Contratación directa</v>
      </c>
      <c r="M1145" s="27" t="str">
        <f>+'[1]Consolidado ORG'!F1142</f>
        <v>6 6. Otro</v>
      </c>
    </row>
    <row r="1146" spans="1:13" ht="48" x14ac:dyDescent="0.35">
      <c r="A1146" s="26" t="str">
        <f>+'[1]Consolidado ORG'!A1143</f>
        <v>SCJ-1166-2021</v>
      </c>
      <c r="B1146" s="27">
        <f>+'[1]Consolidado ORG'!B1143</f>
        <v>44329</v>
      </c>
      <c r="C1146" s="27" t="str">
        <f>+'[1]Consolidado ORG'!G1143</f>
        <v>HÉCTOR HERNÁN CALDERÓN TORRES</v>
      </c>
      <c r="D1146" s="27" t="str">
        <f>+'[1]Consolidado ORG'!L1143</f>
        <v>PRESTAR LOS SERVICIOS PROFESIONALES A LA DIRECCIÓN DE SEGURIDAD APOYANDO LA GESTIÓN Y ACOMPAÑAMIENTO A LAS ACCIONES DE INTERVENCIÓN EN CLAVE DE CONTROL, DE LA CRIMINALIDAD ORGANIZADA EN AQUELLOS TERRITORIOS DE MAYOR COMPLEJIDAD EN MATERIA CRIMINAL.</v>
      </c>
      <c r="E1146" s="27">
        <f>+'[1]Consolidado ORG'!M1143</f>
        <v>44337</v>
      </c>
      <c r="F1146" s="27">
        <f>+'[1]Consolidado ORG'!N1143</f>
        <v>44640</v>
      </c>
      <c r="G1146" s="28">
        <f>+'[1]Consolidado ORG'!P1143</f>
        <v>10</v>
      </c>
      <c r="H1146" s="28">
        <f>+'[1]Consolidado ORG'!AG1143</f>
        <v>0</v>
      </c>
      <c r="I1146" s="29">
        <f>+'[1]Consolidado ORG'!T1143</f>
        <v>61830000</v>
      </c>
      <c r="J1146" s="29" t="str">
        <f>+'[1]Consolidado ORG'!V1143</f>
        <v>N/A</v>
      </c>
      <c r="K1146" s="29">
        <f>+'[1]Consolidado ORG'!AE1143</f>
        <v>0</v>
      </c>
      <c r="L1146" s="27" t="str">
        <f>+'[1]Consolidado ORG'!E1143</f>
        <v>5 5. Contratación directa</v>
      </c>
      <c r="M1146" s="27" t="str">
        <f>+'[1]Consolidado ORG'!F1143</f>
        <v>6 6. Otro</v>
      </c>
    </row>
    <row r="1147" spans="1:13" ht="48" x14ac:dyDescent="0.35">
      <c r="A1147" s="26" t="str">
        <f>+'[1]Consolidado ORG'!A1144</f>
        <v>SCJ-1167-2021</v>
      </c>
      <c r="B1147" s="27">
        <f>+'[1]Consolidado ORG'!B1144</f>
        <v>44330</v>
      </c>
      <c r="C1147" s="27" t="str">
        <f>+'[1]Consolidado ORG'!G1144</f>
        <v>BERTHA CECILIA RUIZ CONDE</v>
      </c>
      <c r="D1147" s="27" t="str">
        <f>+'[1]Consolidado ORG'!L1144</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147" s="27">
        <f>+'[1]Consolidado ORG'!M1144</f>
        <v>44335</v>
      </c>
      <c r="F1147" s="27">
        <f>+'[1]Consolidado ORG'!N1144</f>
        <v>44518</v>
      </c>
      <c r="G1147" s="28">
        <f>+'[1]Consolidado ORG'!P1144</f>
        <v>6</v>
      </c>
      <c r="H1147" s="28">
        <f>+'[1]Consolidado ORG'!AG1144</f>
        <v>0</v>
      </c>
      <c r="I1147" s="29">
        <f>+'[1]Consolidado ORG'!T1144</f>
        <v>15114000</v>
      </c>
      <c r="J1147" s="29" t="str">
        <f>+'[1]Consolidado ORG'!V1144</f>
        <v>N/A</v>
      </c>
      <c r="K1147" s="29">
        <f>+'[1]Consolidado ORG'!AE1144</f>
        <v>0</v>
      </c>
      <c r="L1147" s="27" t="str">
        <f>+'[1]Consolidado ORG'!E1144</f>
        <v>5 5. Contratación directa</v>
      </c>
      <c r="M1147" s="27" t="str">
        <f>+'[1]Consolidado ORG'!F1144</f>
        <v>6 6. Otro</v>
      </c>
    </row>
    <row r="1148" spans="1:13" ht="48" x14ac:dyDescent="0.35">
      <c r="A1148" s="26" t="str">
        <f>+'[1]Consolidado ORG'!A1145</f>
        <v>SCJ-1168-2021</v>
      </c>
      <c r="B1148" s="27">
        <f>+'[1]Consolidado ORG'!B1145</f>
        <v>44330</v>
      </c>
      <c r="C1148" s="27" t="str">
        <f>+'[1]Consolidado ORG'!G1145</f>
        <v>JORGE CAMILO SALAZAR CHAPAL</v>
      </c>
      <c r="D1148" s="27" t="str">
        <f>+'[1]Consolidado ORG'!L1145</f>
        <v>PRESTAR LOS SERVICIOS PROFESIONALES A LA DIRECCIÓN DE SEGURIDAD
APOYANDO LA GESTIÓN Y ACOMPAÑAMIENTO A LAS ACCIONES DE INTERVENCIÓN EN
CLAVE DE CONTROL, DE LA CRIMINALIDAD ORGANIZADA EN AQUELLOS TERRITORIOS
DE MAYOR COMPLEJIDAD EN MATERIA CRIMINAL.</v>
      </c>
      <c r="E1148" s="27">
        <f>+'[1]Consolidado ORG'!M1145</f>
        <v>44335</v>
      </c>
      <c r="F1148" s="27">
        <f>+'[1]Consolidado ORG'!N1145</f>
        <v>44716</v>
      </c>
      <c r="G1148" s="28">
        <f>+'[1]Consolidado ORG'!P1145</f>
        <v>10</v>
      </c>
      <c r="H1148" s="28">
        <f>+'[1]Consolidado ORG'!AG1145</f>
        <v>78</v>
      </c>
      <c r="I1148" s="29">
        <f>+'[1]Consolidado ORG'!T1145</f>
        <v>61830000</v>
      </c>
      <c r="J1148" s="29" t="str">
        <f>+'[1]Consolidado ORG'!V1145</f>
        <v>N/A</v>
      </c>
      <c r="K1148" s="29">
        <f>+'[1]Consolidado ORG'!AE1145</f>
        <v>16075800</v>
      </c>
      <c r="L1148" s="27" t="str">
        <f>+'[1]Consolidado ORG'!E1145</f>
        <v>5 5. Contratación directa</v>
      </c>
      <c r="M1148" s="27" t="str">
        <f>+'[1]Consolidado ORG'!F1145</f>
        <v>6 6. Otro</v>
      </c>
    </row>
    <row r="1149" spans="1:13" ht="48" x14ac:dyDescent="0.35">
      <c r="A1149" s="26" t="str">
        <f>+'[1]Consolidado ORG'!A1146</f>
        <v>SCJ-1169-2021</v>
      </c>
      <c r="B1149" s="27">
        <f>+'[1]Consolidado ORG'!B1146</f>
        <v>44330</v>
      </c>
      <c r="C1149" s="27" t="str">
        <f>+'[1]Consolidado ORG'!G1146</f>
        <v>NARYI VARGAS CÁCERES</v>
      </c>
      <c r="D1149" s="27" t="str">
        <f>+'[1]Consolidado ORG'!L1146</f>
        <v>PRESTAR SUS SERVICIOS PROFESIONALES EN LA OFICINA DE ANÁLISIS DE INFORMACIÓN Y ESTUDIOS ESTRATÉGICOS PARA APOYAR LA REALIZACIÓN DE LOS TRABAJOS DE INVESTIGACIÓN Y LA ELABORACIÓN DE DOCUMENTOS EN LOS DIFERENTES EJES TEMÁTICOS QUE ADELANTA LA OFICINA</v>
      </c>
      <c r="E1149" s="27">
        <f>+'[1]Consolidado ORG'!M1146</f>
        <v>44335</v>
      </c>
      <c r="F1149" s="27">
        <f>+'[1]Consolidado ORG'!N1146</f>
        <v>44730</v>
      </c>
      <c r="G1149" s="28">
        <f>+'[1]Consolidado ORG'!P1146</f>
        <v>9</v>
      </c>
      <c r="H1149" s="28">
        <f>+'[1]Consolidado ORG'!AG1146</f>
        <v>120</v>
      </c>
      <c r="I1149" s="29">
        <f>+'[1]Consolidado ORG'!T1146</f>
        <v>45000000</v>
      </c>
      <c r="J1149" s="29" t="str">
        <f>+'[1]Consolidado ORG'!V1146</f>
        <v>N/A</v>
      </c>
      <c r="K1149" s="29">
        <f>+'[1]Consolidado ORG'!AE1146</f>
        <v>20000000</v>
      </c>
      <c r="L1149" s="27" t="str">
        <f>+'[1]Consolidado ORG'!E1146</f>
        <v>5 5. Contratación directa</v>
      </c>
      <c r="M1149" s="27" t="str">
        <f>+'[1]Consolidado ORG'!F1146</f>
        <v>6 6. Otro</v>
      </c>
    </row>
    <row r="1150" spans="1:13" ht="48" x14ac:dyDescent="0.35">
      <c r="A1150" s="26" t="str">
        <f>+'[1]Consolidado ORG'!A1147</f>
        <v>SCJ-1170-2021</v>
      </c>
      <c r="B1150" s="27">
        <f>+'[1]Consolidado ORG'!B1147</f>
        <v>44330</v>
      </c>
      <c r="C1150" s="27" t="str">
        <f>+'[1]Consolidado ORG'!G1147</f>
        <v>YILMAR ALEXIS JOYA DUITAMA</v>
      </c>
      <c r="D1150" s="27" t="str">
        <f>+'[1]Consolidado ORG'!L1147</f>
        <v>PRESTAR LOS SERVICIOS DE APOYO A LA GESTIÓN PARA GARANTIZAR LA CONEXIÓN Y CORRECTO FUNCIONAMIENTO DE LOS EQUIPOS QUE SON REQUERIDOS PARA REALIZAR AUDIENCIAS VIRTUALES O FUNCIONAMIENTO NORMAL DE LA CÁRCEL</v>
      </c>
      <c r="E1150" s="27">
        <f>+'[1]Consolidado ORG'!M1147</f>
        <v>44335</v>
      </c>
      <c r="F1150" s="27">
        <f>+'[1]Consolidado ORG'!N1147</f>
        <v>44731</v>
      </c>
      <c r="G1150" s="28">
        <f>+'[1]Consolidado ORG'!P1147</f>
        <v>9</v>
      </c>
      <c r="H1150" s="28">
        <f>+'[1]Consolidado ORG'!AG1147</f>
        <v>121</v>
      </c>
      <c r="I1150" s="29">
        <f>+'[1]Consolidado ORG'!T1147</f>
        <v>25605720</v>
      </c>
      <c r="J1150" s="29" t="str">
        <f>+'[1]Consolidado ORG'!V1147</f>
        <v>N/A</v>
      </c>
      <c r="K1150" s="29">
        <f>+'[1]Consolidado ORG'!AE1147</f>
        <v>11475156</v>
      </c>
      <c r="L1150" s="27" t="str">
        <f>+'[1]Consolidado ORG'!E1147</f>
        <v>5 5. Contratación directa</v>
      </c>
      <c r="M1150" s="27" t="str">
        <f>+'[1]Consolidado ORG'!F1147</f>
        <v>6 6. Otro</v>
      </c>
    </row>
    <row r="1151" spans="1:13" ht="48" x14ac:dyDescent="0.35">
      <c r="A1151" s="26" t="str">
        <f>+'[1]Consolidado ORG'!A1148</f>
        <v>SCJ-1171-2021</v>
      </c>
      <c r="B1151" s="27">
        <f>+'[1]Consolidado ORG'!B1148</f>
        <v>44330</v>
      </c>
      <c r="C1151" s="27" t="str">
        <f>+'[1]Consolidado ORG'!G1148</f>
        <v xml:space="preserve">ROBERT JEFERSSON  VELOSA CORTES </v>
      </c>
      <c r="D1151" s="27" t="str">
        <f>+'[1]Consolidado ORG'!L1148</f>
        <v>PRESTAR SERVICIOS PROFESIONALES A LA DIRECCIÓN DE TECNOLOGÍAS Y SISTEMAS DE LA INFORMACIÓN, PARA APOYAR EN TODAS LAS ACTIVIDADES RELACIONADAS CON LA IMPLEMENTACIÓN DEL SISTEMA DE GESTIÓN DE SEGURIDAD DE LA INFORMACIÓN – SGSI, AL INTERIOR DE LA SECRETARIA DISTRITAL DE SEGURIDAD, CONVIVENCIA Y JUSTICIA, ACORDE A LA NORMATIVIDAD Y LINEAMIENTOS ESTABLECIDOS A NIVEL DISTRITAL Y NACIONAL</v>
      </c>
      <c r="E1151" s="27">
        <f>+'[1]Consolidado ORG'!M1148</f>
        <v>44335</v>
      </c>
      <c r="F1151" s="27">
        <f>+'[1]Consolidado ORG'!N1148</f>
        <v>44579</v>
      </c>
      <c r="G1151" s="28">
        <f>+'[1]Consolidado ORG'!P1148</f>
        <v>8</v>
      </c>
      <c r="H1151" s="28">
        <f>+'[1]Consolidado ORG'!AG1148</f>
        <v>0</v>
      </c>
      <c r="I1151" s="29">
        <f>+'[1]Consolidado ORG'!T1148</f>
        <v>68000000</v>
      </c>
      <c r="J1151" s="29" t="str">
        <f>+'[1]Consolidado ORG'!V1148</f>
        <v>N/A</v>
      </c>
      <c r="K1151" s="29">
        <f>+'[1]Consolidado ORG'!AE1148</f>
        <v>0</v>
      </c>
      <c r="L1151" s="27" t="str">
        <f>+'[1]Consolidado ORG'!E1148</f>
        <v>5 5. Contratación directa</v>
      </c>
      <c r="M1151" s="27" t="str">
        <f>+'[1]Consolidado ORG'!F1148</f>
        <v>6 6. Otro</v>
      </c>
    </row>
    <row r="1152" spans="1:13" ht="48" x14ac:dyDescent="0.35">
      <c r="A1152" s="26" t="str">
        <f>+'[1]Consolidado ORG'!A1149</f>
        <v>SCJ-1172-2021</v>
      </c>
      <c r="B1152" s="27">
        <f>+'[1]Consolidado ORG'!B1149</f>
        <v>44330</v>
      </c>
      <c r="C1152" s="27" t="str">
        <f>+'[1]Consolidado ORG'!G1149</f>
        <v>OLGA CARRION URREGO</v>
      </c>
      <c r="D1152" s="27" t="str">
        <f>+'[1]Consolidado ORG'!L1149</f>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
      <c r="E1152" s="27">
        <f>+'[1]Consolidado ORG'!M1149</f>
        <v>44335</v>
      </c>
      <c r="F1152" s="27">
        <f>+'[1]Consolidado ORG'!N1149</f>
        <v>44750</v>
      </c>
      <c r="G1152" s="28">
        <f>+'[1]Consolidado ORG'!P1149</f>
        <v>9.1666666666666661</v>
      </c>
      <c r="H1152" s="28">
        <f>+'[1]Consolidado ORG'!AG1149</f>
        <v>135</v>
      </c>
      <c r="I1152" s="29">
        <f>+'[1]Consolidado ORG'!T1149</f>
        <v>22236839</v>
      </c>
      <c r="J1152" s="29" t="str">
        <f>+'[1]Consolidado ORG'!V1149</f>
        <v>NA</v>
      </c>
      <c r="K1152" s="29">
        <f>+'[1]Consolidado ORG'!AE1149</f>
        <v>10916267</v>
      </c>
      <c r="L1152" s="27" t="str">
        <f>+'[1]Consolidado ORG'!E1149</f>
        <v>5 5. Contratación directa</v>
      </c>
      <c r="M1152" s="27" t="str">
        <f>+'[1]Consolidado ORG'!F1149</f>
        <v>6 6. Otro</v>
      </c>
    </row>
    <row r="1153" spans="1:13" ht="48" x14ac:dyDescent="0.35">
      <c r="A1153" s="26" t="str">
        <f>+'[1]Consolidado ORG'!A1150</f>
        <v>SCJ-1173-2021</v>
      </c>
      <c r="B1153" s="27">
        <f>+'[1]Consolidado ORG'!B1150</f>
        <v>44334</v>
      </c>
      <c r="C1153" s="27" t="str">
        <f>+'[1]Consolidado ORG'!G1150</f>
        <v>NIDIA MARLENE HURTADO CLAVIJO</v>
      </c>
      <c r="D1153" s="27" t="str">
        <f>+'[1]Consolidado ORG'!L1150</f>
        <v>PRESTAR SERVICIOS PROFESIONALES PARA REALIZAR EL LEVANTAMIENTO DE LAS NECESIDADES EN ACCESO A LA JUSTICIA DESDE LO LOCAL Y CONTRIBUIR A AMPLIAR Y MEJORAR LOS SERVICIOS OFRECIDOS EN LAS CASAS DE JUSTICIA MEDIANTE LA FACILITACIÓN DE LOS TRÁMITES A LA CIUDADANÍA.</v>
      </c>
      <c r="E1153" s="27">
        <f>+'[1]Consolidado ORG'!M1150</f>
        <v>44335</v>
      </c>
      <c r="F1153" s="27">
        <f>+'[1]Consolidado ORG'!N1150</f>
        <v>44581</v>
      </c>
      <c r="G1153" s="28">
        <f>+'[1]Consolidado ORG'!P1150</f>
        <v>8.6666666666666661</v>
      </c>
      <c r="H1153" s="28">
        <f>+'[1]Consolidado ORG'!AG1150</f>
        <v>0</v>
      </c>
      <c r="I1153" s="29">
        <f>+'[1]Consolidado ORG'!T1150</f>
        <v>35224800</v>
      </c>
      <c r="J1153" s="29" t="str">
        <f>+'[1]Consolidado ORG'!V1150</f>
        <v>N/A</v>
      </c>
      <c r="K1153" s="29">
        <f>+'[1]Consolidado ORG'!AE1150</f>
        <v>0</v>
      </c>
      <c r="L1153" s="27" t="str">
        <f>+'[1]Consolidado ORG'!E1150</f>
        <v>5 5. Contratación directa</v>
      </c>
      <c r="M1153" s="27" t="str">
        <f>+'[1]Consolidado ORG'!F1150</f>
        <v>6 6. Otro</v>
      </c>
    </row>
    <row r="1154" spans="1:13" ht="48" x14ac:dyDescent="0.35">
      <c r="A1154" s="26" t="str">
        <f>+'[1]Consolidado ORG'!A1151</f>
        <v>SCJ-1174-2021</v>
      </c>
      <c r="B1154" s="27">
        <f>+'[1]Consolidado ORG'!B1151</f>
        <v>44334</v>
      </c>
      <c r="C1154" s="27" t="str">
        <f>+'[1]Consolidado ORG'!G1151</f>
        <v>ESTEFANIA CARRION SERRANO</v>
      </c>
      <c r="D1154" s="27" t="str">
        <f>+'[1]Consolidado ORG'!L1151</f>
        <v>PRESTAR SERVICIOS PROFESIONALES A LA SUBSECRETARÍA DE ACCESO A LA JUSTICIA PARA APOYAR EL DISEÑO E IMPLEMENTACIÓN DE ESTRATEGIAS DE ATENCIÓN ASOCIADAS A LA DIMENSIÓN FAMILIAR Y COMUNITARIA EN EL MARCO DEL PROGRAMA DE ATENCIÓN A LA POBLACIÓN POSTPENITENCIARIA DE BOGOTÁ - CASA LIBERTAD.</v>
      </c>
      <c r="E1154" s="27">
        <f>+'[1]Consolidado ORG'!M1151</f>
        <v>44335</v>
      </c>
      <c r="F1154" s="27">
        <f>+'[1]Consolidado ORG'!N1151</f>
        <v>44560</v>
      </c>
      <c r="G1154" s="28">
        <f>+'[1]Consolidado ORG'!P1151</f>
        <v>6</v>
      </c>
      <c r="H1154" s="28">
        <f>+'[1]Consolidado ORG'!AG1151</f>
        <v>42</v>
      </c>
      <c r="I1154" s="29">
        <f>+'[1]Consolidado ORG'!T1151</f>
        <v>36000000</v>
      </c>
      <c r="J1154" s="29" t="str">
        <f>+'[1]Consolidado ORG'!V1151</f>
        <v>N/A</v>
      </c>
      <c r="K1154" s="29">
        <f>+'[1]Consolidado ORG'!AE1151</f>
        <v>8400000</v>
      </c>
      <c r="L1154" s="27" t="str">
        <f>+'[1]Consolidado ORG'!E1151</f>
        <v>5 5. Contratación directa</v>
      </c>
      <c r="M1154" s="27" t="str">
        <f>+'[1]Consolidado ORG'!F1151</f>
        <v>6 6. Otro</v>
      </c>
    </row>
    <row r="1155" spans="1:13" ht="48" x14ac:dyDescent="0.35">
      <c r="A1155" s="26" t="str">
        <f>+'[1]Consolidado ORG'!A1152</f>
        <v>SCJ-1175-2021</v>
      </c>
      <c r="B1155" s="27">
        <f>+'[1]Consolidado ORG'!B1152</f>
        <v>44334</v>
      </c>
      <c r="C1155" s="27" t="str">
        <f>+'[1]Consolidado ORG'!G1152</f>
        <v>CLAUDIA PATRICIA GOMEZ ROJAS</v>
      </c>
      <c r="D1155" s="27" t="str">
        <f>+'[1]Consolidado ORG'!L1152</f>
        <v>PRESTAR LOS SERVICIOS PROFESIONALES A LA DIRECCIÓN DE SEGURIDAD PARA APOYAR LA PLANEACIÓN, DESARROLLO Y SEGUIMIENTO DE LOS PROGRAMAS, PROYECTOS Y ESTRATEGIAS EN MATERIA DE SEGURIDAD, A CARGO DE LA DEPENDENCIA.</v>
      </c>
      <c r="E1155" s="27">
        <f>+'[1]Consolidado ORG'!M1152</f>
        <v>44337</v>
      </c>
      <c r="F1155" s="27">
        <f>+'[1]Consolidado ORG'!N1152</f>
        <v>44570</v>
      </c>
      <c r="G1155" s="28">
        <f>+'[1]Consolidado ORG'!P1152</f>
        <v>9</v>
      </c>
      <c r="H1155" s="28">
        <f>+'[1]Consolidado ORG'!AG1152</f>
        <v>0</v>
      </c>
      <c r="I1155" s="29">
        <f>+'[1]Consolidado ORG'!T1152</f>
        <v>72900000</v>
      </c>
      <c r="J1155" s="29" t="str">
        <f>+'[1]Consolidado ORG'!V1152</f>
        <v>N/A</v>
      </c>
      <c r="K1155" s="29">
        <f>+'[1]Consolidado ORG'!AE1152</f>
        <v>0</v>
      </c>
      <c r="L1155" s="27" t="str">
        <f>+'[1]Consolidado ORG'!E1152</f>
        <v>5 5. Contratación directa</v>
      </c>
      <c r="M1155" s="27" t="str">
        <f>+'[1]Consolidado ORG'!F1152</f>
        <v>6 6. Otro</v>
      </c>
    </row>
    <row r="1156" spans="1:13" ht="48" x14ac:dyDescent="0.35">
      <c r="A1156" s="26" t="str">
        <f>+'[1]Consolidado ORG'!A1153</f>
        <v>SCJ-1176-2021</v>
      </c>
      <c r="B1156" s="27">
        <f>+'[1]Consolidado ORG'!B1153</f>
        <v>44334</v>
      </c>
      <c r="C1156" s="27" t="str">
        <f>+'[1]Consolidado ORG'!G1153</f>
        <v>ALEXANDER MARTINEZ PEDRAZA</v>
      </c>
      <c r="D1156" s="27" t="str">
        <f>+'[1]Consolidado ORG'!L1153</f>
        <v>PRESTAR LOS SERVICIOS PROFESIONALES A LA DIRECCIÓN DE ACCESO A LA JUSTICIA PARA APOYAR TÉCNICAMENTE EN LA ESTRUCTURACIÓN EL PROCESO DE SELECCIÓN, ASÍ COMO EN LA IMPLEMENTACIÓN DE LA ENCUESTA DE NECESIDADES JURÍDICAS INSATISFECHAS EN BOGOTÁ 2021, Y LOS ANÁLISIS ESTADÍSTICOS DE INVESTIGACIONES ENCOMENDADOS POR LA DIRECCIÓN.</v>
      </c>
      <c r="E1156" s="27">
        <f>+'[1]Consolidado ORG'!M1153</f>
        <v>44337</v>
      </c>
      <c r="F1156" s="27">
        <f>+'[1]Consolidado ORG'!N1153</f>
        <v>44592</v>
      </c>
      <c r="G1156" s="28">
        <f>+'[1]Consolidado ORG'!P1153</f>
        <v>9</v>
      </c>
      <c r="H1156" s="28">
        <f>+'[1]Consolidado ORG'!AG1153</f>
        <v>0</v>
      </c>
      <c r="I1156" s="29">
        <f>+'[1]Consolidado ORG'!T1153</f>
        <v>58500000</v>
      </c>
      <c r="J1156" s="29" t="str">
        <f>+'[1]Consolidado ORG'!V1153</f>
        <v>N/A</v>
      </c>
      <c r="K1156" s="29">
        <f>+'[1]Consolidado ORG'!AE1153</f>
        <v>0</v>
      </c>
      <c r="L1156" s="27" t="str">
        <f>+'[1]Consolidado ORG'!E1153</f>
        <v>5 5. Contratación directa</v>
      </c>
      <c r="M1156" s="27" t="str">
        <f>+'[1]Consolidado ORG'!F1153</f>
        <v>6 6. Otro</v>
      </c>
    </row>
    <row r="1157" spans="1:13" ht="48" x14ac:dyDescent="0.35">
      <c r="A1157" s="26" t="str">
        <f>+'[1]Consolidado ORG'!A1154</f>
        <v>SCJ-1177-2021</v>
      </c>
      <c r="B1157" s="27">
        <f>+'[1]Consolidado ORG'!B1154</f>
        <v>44334</v>
      </c>
      <c r="C1157" s="27" t="str">
        <f>+'[1]Consolidado ORG'!G1154</f>
        <v>LAIS DE JESUS PRADO GRUEZO</v>
      </c>
      <c r="D1157" s="27" t="str">
        <f>+'[1]Consolidado ORG'!L1154</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1157" s="27">
        <f>+'[1]Consolidado ORG'!M1154</f>
        <v>44336</v>
      </c>
      <c r="F1157" s="27">
        <f>+'[1]Consolidado ORG'!N1154</f>
        <v>44519</v>
      </c>
      <c r="G1157" s="28">
        <f>+'[1]Consolidado ORG'!P1154</f>
        <v>6</v>
      </c>
      <c r="H1157" s="28">
        <f>+'[1]Consolidado ORG'!AG1154</f>
        <v>0</v>
      </c>
      <c r="I1157" s="29">
        <f>+'[1]Consolidado ORG'!T1154</f>
        <v>15114000</v>
      </c>
      <c r="J1157" s="29" t="str">
        <f>+'[1]Consolidado ORG'!V1154</f>
        <v>N/A</v>
      </c>
      <c r="K1157" s="29">
        <f>+'[1]Consolidado ORG'!AE1154</f>
        <v>0</v>
      </c>
      <c r="L1157" s="27" t="str">
        <f>+'[1]Consolidado ORG'!E1154</f>
        <v>5 5. Contratación directa</v>
      </c>
      <c r="M1157" s="27" t="str">
        <f>+'[1]Consolidado ORG'!F1154</f>
        <v>6 6. Otro</v>
      </c>
    </row>
    <row r="1158" spans="1:13" ht="48" x14ac:dyDescent="0.35">
      <c r="A1158" s="26" t="str">
        <f>+'[1]Consolidado ORG'!A1155</f>
        <v>SCJ-1178-2021</v>
      </c>
      <c r="B1158" s="27">
        <f>+'[1]Consolidado ORG'!B1155</f>
        <v>44334</v>
      </c>
      <c r="C1158" s="27" t="str">
        <f>+'[1]Consolidado ORG'!G1155</f>
        <v>LEIDY CAROLINA MONCALLO ROJAS</v>
      </c>
      <c r="D1158" s="27" t="str">
        <f>+'[1]Consolidado ORG'!L1155</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1158" s="27">
        <f>+'[1]Consolidado ORG'!M1155</f>
        <v>44336</v>
      </c>
      <c r="F1158" s="27">
        <f>+'[1]Consolidado ORG'!N1155</f>
        <v>44519</v>
      </c>
      <c r="G1158" s="28">
        <f>+'[1]Consolidado ORG'!P1155</f>
        <v>6</v>
      </c>
      <c r="H1158" s="28">
        <f>+'[1]Consolidado ORG'!AG1155</f>
        <v>0</v>
      </c>
      <c r="I1158" s="29">
        <f>+'[1]Consolidado ORG'!T1155</f>
        <v>15114000</v>
      </c>
      <c r="J1158" s="29" t="str">
        <f>+'[1]Consolidado ORG'!V1155</f>
        <v>N/A</v>
      </c>
      <c r="K1158" s="29">
        <f>+'[1]Consolidado ORG'!AE1155</f>
        <v>0</v>
      </c>
      <c r="L1158" s="27" t="str">
        <f>+'[1]Consolidado ORG'!E1155</f>
        <v>5 5. Contratación directa</v>
      </c>
      <c r="M1158" s="27" t="str">
        <f>+'[1]Consolidado ORG'!F1155</f>
        <v>6 6. Otro</v>
      </c>
    </row>
    <row r="1159" spans="1:13" ht="48" x14ac:dyDescent="0.35">
      <c r="A1159" s="26" t="str">
        <f>+'[1]Consolidado ORG'!A1156</f>
        <v>SCJ-1179-2021</v>
      </c>
      <c r="B1159" s="27">
        <f>+'[1]Consolidado ORG'!B1156</f>
        <v>44334</v>
      </c>
      <c r="C1159" s="27" t="str">
        <f>+'[1]Consolidado ORG'!G1156</f>
        <v>LEIDY YULIETH CAICEDO BORBON</v>
      </c>
      <c r="D1159" s="27" t="str">
        <f>+'[1]Consolidado ORG'!L1156</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1159" s="27">
        <f>+'[1]Consolidado ORG'!M1156</f>
        <v>44343</v>
      </c>
      <c r="F1159" s="27">
        <f>+'[1]Consolidado ORG'!N1156</f>
        <v>44526</v>
      </c>
      <c r="G1159" s="28">
        <f>+'[1]Consolidado ORG'!P1156</f>
        <v>6</v>
      </c>
      <c r="H1159" s="28">
        <f>+'[1]Consolidado ORG'!AG1156</f>
        <v>0</v>
      </c>
      <c r="I1159" s="29">
        <f>+'[1]Consolidado ORG'!T1156</f>
        <v>15114000</v>
      </c>
      <c r="J1159" s="29" t="str">
        <f>+'[1]Consolidado ORG'!V1156</f>
        <v>N/A</v>
      </c>
      <c r="K1159" s="29">
        <f>+'[1]Consolidado ORG'!AE1156</f>
        <v>0</v>
      </c>
      <c r="L1159" s="27" t="str">
        <f>+'[1]Consolidado ORG'!E1156</f>
        <v>5 5. Contratación directa</v>
      </c>
      <c r="M1159" s="27" t="str">
        <f>+'[1]Consolidado ORG'!F1156</f>
        <v>6 6. Otro</v>
      </c>
    </row>
    <row r="1160" spans="1:13" ht="48" x14ac:dyDescent="0.35">
      <c r="A1160" s="26" t="str">
        <f>+'[1]Consolidado ORG'!A1157</f>
        <v>SCJ-1180-2021</v>
      </c>
      <c r="B1160" s="27">
        <f>+'[1]Consolidado ORG'!B1157</f>
        <v>44334</v>
      </c>
      <c r="C1160" s="27" t="str">
        <f>+'[1]Consolidado ORG'!G1157</f>
        <v>LOURDES JOHANNA REVELO HERRERA</v>
      </c>
      <c r="D1160" s="27" t="str">
        <f>+'[1]Consolidado ORG'!L1157</f>
        <v>PRESTAR LOS SERVICIOS TÉCNICOS A LA DIRECCIÓN DE PREVENCIÓN Y CULTURA CIUDADANA PARA BRINDAR APOYO EN EL SEGUIMIENTO Y EJECUCIÓN DE LA ESTRATEGIA DE REVENCIÓN DE LA VIOLENCIA JUVENIL EN LA CAPITAL.</v>
      </c>
      <c r="E1160" s="27">
        <f>+'[1]Consolidado ORG'!M1157</f>
        <v>44335</v>
      </c>
      <c r="F1160" s="27">
        <f>+'[1]Consolidado ORG'!N1157</f>
        <v>44504</v>
      </c>
      <c r="G1160" s="28">
        <f>+'[1]Consolidado ORG'!P1157</f>
        <v>9</v>
      </c>
      <c r="H1160" s="28">
        <f>+'[1]Consolidado ORG'!AG1157</f>
        <v>0</v>
      </c>
      <c r="I1160" s="29">
        <f>+'[1]Consolidado ORG'!T1157</f>
        <v>26540766</v>
      </c>
      <c r="J1160" s="29" t="str">
        <f>+'[1]Consolidado ORG'!V1157</f>
        <v>N/A</v>
      </c>
      <c r="K1160" s="29">
        <f>+'[1]Consolidado ORG'!AE1157</f>
        <v>0</v>
      </c>
      <c r="L1160" s="27" t="str">
        <f>+'[1]Consolidado ORG'!E1157</f>
        <v>5 5. Contratación directa</v>
      </c>
      <c r="M1160" s="27" t="str">
        <f>+'[1]Consolidado ORG'!F1157</f>
        <v>6 6. Otro</v>
      </c>
    </row>
    <row r="1161" spans="1:13" ht="48" x14ac:dyDescent="0.35">
      <c r="A1161" s="26" t="str">
        <f>+'[1]Consolidado ORG'!A1158</f>
        <v>SCJ-1181-2021</v>
      </c>
      <c r="B1161" s="27">
        <f>+'[1]Consolidado ORG'!B1158</f>
        <v>44334</v>
      </c>
      <c r="C1161" s="27" t="str">
        <f>+'[1]Consolidado ORG'!G1158</f>
        <v>MIGUEL ANGEL MUNAR MONTAÑA</v>
      </c>
      <c r="D1161" s="27" t="str">
        <f>+'[1]Consolidado ORG'!L1158</f>
        <v>PRESTAR LOS SERVICIOS A LA DIRECCIÓN DE SEGURIDAD CON EL FIN DE BRINDAR APOYO TÉCNICO A LAS ACCIONES EN MATERIA DE INSPECCIÓN, VIGILANCIA Y CONTROL PARA INTERVENIR MERCADOS CRIMINALES EN EL MARCO DEL CÓDIGO NACIONAL DE SEGURIDAD Y CONVIVENCIA CIUDADANA.</v>
      </c>
      <c r="E1161" s="27">
        <f>+'[1]Consolidado ORG'!M1158</f>
        <v>44335</v>
      </c>
      <c r="F1161" s="27">
        <f>+'[1]Consolidado ORG'!N1158</f>
        <v>44716</v>
      </c>
      <c r="G1161" s="28">
        <f>+'[1]Consolidado ORG'!P1158</f>
        <v>10</v>
      </c>
      <c r="H1161" s="28">
        <f>+'[1]Consolidado ORG'!AG1158</f>
        <v>78</v>
      </c>
      <c r="I1161" s="29">
        <f>+'[1]Consolidado ORG'!T1158</f>
        <v>25190000</v>
      </c>
      <c r="J1161" s="29" t="str">
        <f>+'[1]Consolidado ORG'!V1158</f>
        <v>N/A</v>
      </c>
      <c r="K1161" s="29">
        <f>+'[1]Consolidado ORG'!AE1158</f>
        <v>6549400</v>
      </c>
      <c r="L1161" s="27" t="str">
        <f>+'[1]Consolidado ORG'!E1158</f>
        <v>5 5. Contratación directa</v>
      </c>
      <c r="M1161" s="27" t="str">
        <f>+'[1]Consolidado ORG'!F1158</f>
        <v>6 6. Otro</v>
      </c>
    </row>
    <row r="1162" spans="1:13" ht="48" x14ac:dyDescent="0.35">
      <c r="A1162" s="26" t="str">
        <f>+'[1]Consolidado ORG'!A1159</f>
        <v>SCJ-1182-2021</v>
      </c>
      <c r="B1162" s="27">
        <f>+'[1]Consolidado ORG'!B1159</f>
        <v>44334</v>
      </c>
      <c r="C1162" s="27" t="str">
        <f>+'[1]Consolidado ORG'!G1159</f>
        <v>ALBA ROCIO MEDINA GRANADOS</v>
      </c>
      <c r="D1162" s="27" t="str">
        <f>+'[1]Consolidado ORG'!L1159</f>
        <v xml:space="preserve">PRESTAR LOS SERVICIOS DE APOYO A LA GESTIÓN DE LA SUBSECRETARÍA DE SEGURIDAD Y CONVIVENCIA EN LA PROMOCIÓN Y ARTICULACIÓN DE PROCESOS DE PARTICIPACIÓN COMUNITARIA LA SEGURIDAD, CONVIVENCIA Y ORDEN PÚBLICO EN LAS LOCALIDADES DE BOGOTÁ. </v>
      </c>
      <c r="E1162" s="27">
        <f>+'[1]Consolidado ORG'!M1159</f>
        <v>44340</v>
      </c>
      <c r="F1162" s="27">
        <f>+'[1]Consolidado ORG'!N1159</f>
        <v>44714</v>
      </c>
      <c r="G1162" s="28">
        <f>+'[1]Consolidado ORG'!P1159</f>
        <v>11</v>
      </c>
      <c r="H1162" s="28">
        <f>+'[1]Consolidado ORG'!AG1159</f>
        <v>40</v>
      </c>
      <c r="I1162" s="29">
        <f>+'[1]Consolidado ORG'!T1159</f>
        <v>27478000</v>
      </c>
      <c r="J1162" s="29" t="str">
        <f>+'[1]Consolidado ORG'!V1159</f>
        <v>N/A</v>
      </c>
      <c r="K1162" s="29">
        <f>+'[1]Consolidado ORG'!AE1159</f>
        <v>3330667</v>
      </c>
      <c r="L1162" s="27" t="str">
        <f>+'[1]Consolidado ORG'!E1159</f>
        <v>5 5. Contratación directa</v>
      </c>
      <c r="M1162" s="27" t="str">
        <f>+'[1]Consolidado ORG'!F1159</f>
        <v>6 6. Otro</v>
      </c>
    </row>
    <row r="1163" spans="1:13" ht="48" x14ac:dyDescent="0.35">
      <c r="A1163" s="26" t="str">
        <f>+'[1]Consolidado ORG'!A1160</f>
        <v>SCJ-1183-2021</v>
      </c>
      <c r="B1163" s="27">
        <f>+'[1]Consolidado ORG'!B1160</f>
        <v>44334</v>
      </c>
      <c r="C1163" s="27" t="str">
        <f>+'[1]Consolidado ORG'!G1160</f>
        <v>FREDY ROLANDO HERRERA GARCIA</v>
      </c>
      <c r="D1163" s="27" t="str">
        <f>+'[1]Consolidado ORG'!L1160</f>
        <v>PRESTAR LOS SERVICIOS PROFESIONALES ESPECIALIZADOS PARA LA GESTIÓN DE LA CARTERA POR CONCEPTO DE MULTAS POR INFRACCIONES AL CÓDIGO NACIONAL DE SEGURIDAD Y CONVIVENCIA CIUDADANA</v>
      </c>
      <c r="E1163" s="27">
        <f>+'[1]Consolidado ORG'!M1160</f>
        <v>44341</v>
      </c>
      <c r="F1163" s="27">
        <f>+'[1]Consolidado ORG'!N1160</f>
        <v>44751</v>
      </c>
      <c r="G1163" s="28">
        <f>+'[1]Consolidado ORG'!P1160</f>
        <v>9</v>
      </c>
      <c r="H1163" s="28">
        <f>+'[1]Consolidado ORG'!AG1160</f>
        <v>135</v>
      </c>
      <c r="I1163" s="29">
        <f>+'[1]Consolidado ORG'!T1160</f>
        <v>64014300</v>
      </c>
      <c r="J1163" s="29" t="str">
        <f>+'[1]Consolidado ORG'!V1160</f>
        <v>NA</v>
      </c>
      <c r="K1163" s="29">
        <f>+'[1]Consolidado ORG'!AE1160</f>
        <v>32007150</v>
      </c>
      <c r="L1163" s="27" t="str">
        <f>+'[1]Consolidado ORG'!E1160</f>
        <v>5 5. Contratación directa</v>
      </c>
      <c r="M1163" s="27" t="str">
        <f>+'[1]Consolidado ORG'!F1160</f>
        <v>6 6. Otro</v>
      </c>
    </row>
    <row r="1164" spans="1:13" ht="48" x14ac:dyDescent="0.35">
      <c r="A1164" s="26" t="str">
        <f>+'[1]Consolidado ORG'!A1161</f>
        <v>SCJ-1184-2021</v>
      </c>
      <c r="B1164" s="27">
        <f>+'[1]Consolidado ORG'!B1161</f>
        <v>44335</v>
      </c>
      <c r="C1164" s="27" t="str">
        <f>+'[1]Consolidado ORG'!G1161</f>
        <v>JONNATHAN DAVID TRIANA BOTIA</v>
      </c>
      <c r="D1164" s="27" t="str">
        <f>+'[1]Consolidado ORG'!L1161</f>
        <v>PRESTAR SERVICIOS PROFESIONALES EN LA DIRECCIÓN DE TECNOLOGÍAS Y SISTEMAS DE LA INFORMACIÓN EN TODAS LAS ACTIVIDADES RELACIONADAS CON LA IMPLEMENTACIÓN DE NUEVAS FUNCIONALIDADES Y/O SERVICIOS, MANTENIMIENTO Y SOPORTE RESPECTO DEL SITIO WEB E INTRANET DE LA SECRETARÍA DISTRITAL DE SEGURIDAD, CONVIVENCIA Y JUSTICIA</v>
      </c>
      <c r="E1164" s="27">
        <f>+'[1]Consolidado ORG'!M1161</f>
        <v>44336</v>
      </c>
      <c r="F1164" s="27">
        <f>+'[1]Consolidado ORG'!N1161</f>
        <v>44580</v>
      </c>
      <c r="G1164" s="28">
        <f>+'[1]Consolidado ORG'!P1161</f>
        <v>8</v>
      </c>
      <c r="H1164" s="28">
        <f>+'[1]Consolidado ORG'!AG1161</f>
        <v>0</v>
      </c>
      <c r="I1164" s="29">
        <f>+'[1]Consolidado ORG'!T1161</f>
        <v>60966000</v>
      </c>
      <c r="J1164" s="29" t="str">
        <f>+'[1]Consolidado ORG'!V1161</f>
        <v>N/A</v>
      </c>
      <c r="K1164" s="29">
        <f>+'[1]Consolidado ORG'!AE1161</f>
        <v>0</v>
      </c>
      <c r="L1164" s="27" t="str">
        <f>+'[1]Consolidado ORG'!E1161</f>
        <v>5 5. Contratación directa</v>
      </c>
      <c r="M1164" s="27" t="str">
        <f>+'[1]Consolidado ORG'!F1161</f>
        <v>6 6. Otro</v>
      </c>
    </row>
    <row r="1165" spans="1:13" ht="48" x14ac:dyDescent="0.35">
      <c r="A1165" s="26" t="str">
        <f>+'[1]Consolidado ORG'!A1162</f>
        <v>SCJ-1185-2021</v>
      </c>
      <c r="B1165" s="27">
        <f>+'[1]Consolidado ORG'!B1162</f>
        <v>44335</v>
      </c>
      <c r="C1165" s="27" t="str">
        <f>+'[1]Consolidado ORG'!G1162</f>
        <v>MIYARLEDT BUITRAGO CAMACHO</v>
      </c>
      <c r="D1165" s="27" t="str">
        <f>+'[1]Consolidado ORG'!L1162</f>
        <v>PRESTAR SERVICIOS PROFESIONALES A LA DIRECCIÓN DE RESPONSABILIDAD PENAL ADOLESCENTE DESDE EL ÁREA DE PSICOLOGÍA Y EL ENFOQUE DE JUSTICIA RESTAURATIVA PARA LA ATENCIÓN DE LA POBLACIÓN QUE LE SEA ASIGNADA DEL PROGRAMA DISTRITAL DE JUSTICIA JUVENIL RESTAURATIVA.</v>
      </c>
      <c r="E1165" s="27">
        <f>+'[1]Consolidado ORG'!M1162</f>
        <v>44340</v>
      </c>
      <c r="F1165" s="27">
        <f>+'[1]Consolidado ORG'!N1162</f>
        <v>44731</v>
      </c>
      <c r="G1165" s="28">
        <f>+'[1]Consolidado ORG'!P1162</f>
        <v>9</v>
      </c>
      <c r="H1165" s="28">
        <f>+'[1]Consolidado ORG'!AG1162</f>
        <v>116</v>
      </c>
      <c r="I1165" s="29">
        <f>+'[1]Consolidado ORG'!T1162</f>
        <v>45535500</v>
      </c>
      <c r="J1165" s="29" t="str">
        <f>+'[1]Consolidado ORG'!V1162</f>
        <v>N/A</v>
      </c>
      <c r="K1165" s="29">
        <f>+'[1]Consolidado ORG'!AE1162</f>
        <v>19563400</v>
      </c>
      <c r="L1165" s="27" t="str">
        <f>+'[1]Consolidado ORG'!E1162</f>
        <v>5 5. Contratación directa</v>
      </c>
      <c r="M1165" s="27" t="str">
        <f>+'[1]Consolidado ORG'!F1162</f>
        <v>6 6. Otro</v>
      </c>
    </row>
    <row r="1166" spans="1:13" ht="48" x14ac:dyDescent="0.35">
      <c r="A1166" s="26" t="str">
        <f>+'[1]Consolidado ORG'!A1163</f>
        <v>SCJ-1186-2021</v>
      </c>
      <c r="B1166" s="27">
        <f>+'[1]Consolidado ORG'!B1163</f>
        <v>44335</v>
      </c>
      <c r="C1166" s="27" t="str">
        <f>+'[1]Consolidado ORG'!G1163</f>
        <v>ERIKA JOHANNA VELANDA AVILA</v>
      </c>
      <c r="D1166" s="27" t="str">
        <f>+'[1]Consolidado ORG'!L1163</f>
        <v>PRESTAR SERVICIOS PROFESIONALES A LA SECRETARÍA DISTRITAL DE SEGURIDAD, CONVIVENCIA Y JUSTICIA APOYANDO LA CREACIÓN E IMPLEMENTACIÓN DE LA RED DISTRITAL DE CONVIVENCIA DE LA ESTRATEGIA DE PREVENCIÓN DEL CÓDIGO DE SEGURIDAD Y CONVIVENCIA CIUDADANA, LEY 1801 DE 2016, LA NORMA QUE LO SUSTITUYA O REGLAMENTE</v>
      </c>
      <c r="E1166" s="27">
        <f>+'[1]Consolidado ORG'!M1163</f>
        <v>44337</v>
      </c>
      <c r="F1166" s="27">
        <f>+'[1]Consolidado ORG'!N1163</f>
        <v>44706</v>
      </c>
      <c r="G1166" s="28">
        <f>+'[1]Consolidado ORG'!P1163</f>
        <v>8</v>
      </c>
      <c r="H1166" s="28">
        <f>+'[1]Consolidado ORG'!AG1163</f>
        <v>125</v>
      </c>
      <c r="I1166" s="29">
        <f>+'[1]Consolidado ORG'!T1163</f>
        <v>44166667</v>
      </c>
      <c r="J1166" s="29" t="str">
        <f>+'[1]Consolidado ORG'!V1163</f>
        <v>NA</v>
      </c>
      <c r="K1166" s="29">
        <f>+'[1]Consolidado ORG'!AE1163</f>
        <v>22083334</v>
      </c>
      <c r="L1166" s="27" t="str">
        <f>+'[1]Consolidado ORG'!E1163</f>
        <v>5 5. Contratación directa</v>
      </c>
      <c r="M1166" s="27" t="str">
        <f>+'[1]Consolidado ORG'!F1163</f>
        <v>6 6. Otro</v>
      </c>
    </row>
    <row r="1167" spans="1:13" ht="48" x14ac:dyDescent="0.35">
      <c r="A1167" s="26" t="str">
        <f>+'[1]Consolidado ORG'!A1164</f>
        <v>SCJ-1187-2021</v>
      </c>
      <c r="B1167" s="27">
        <f>+'[1]Consolidado ORG'!B1164</f>
        <v>44335</v>
      </c>
      <c r="C1167" s="27" t="str">
        <f>+'[1]Consolidado ORG'!G1164</f>
        <v>LINA MARCELA QUIJANO GODOY</v>
      </c>
      <c r="D1167" s="27" t="str">
        <f>+'[1]Consolidado ORG'!L1164</f>
        <v>PRESTAR SERVICIOS PROFESIONALES A LA SECRETARÍA DISTRITAL DE SEGURIDAD, CONVIVENCIA Y JUSTICIA APOYANDO LA CREACIÓN E IMPLEMENTACIÓN DEL LABORATORIO DE INNOVACIÓN DEL COMPORTAMIENTO DE LA ESTRATEGIA DE PREVENCIÓN DEL CÓDIGO DE SEGURIDAD Y CONVIVENCIA CIUDADANA, LEY 1801 DE 2016, LA NORMA QUE LO SUSTITUYA O REGLAMENTE</v>
      </c>
      <c r="E1167" s="27">
        <f>+'[1]Consolidado ORG'!M1164</f>
        <v>44337</v>
      </c>
      <c r="F1167" s="27">
        <f>+'[1]Consolidado ORG'!N1164</f>
        <v>44716</v>
      </c>
      <c r="G1167" s="28">
        <f>+'[1]Consolidado ORG'!P1164</f>
        <v>8.3333333333333339</v>
      </c>
      <c r="H1167" s="28">
        <f>+'[1]Consolidado ORG'!AG1164</f>
        <v>125</v>
      </c>
      <c r="I1167" s="29">
        <f>+'[1]Consolidado ORG'!T1164</f>
        <v>44166667</v>
      </c>
      <c r="J1167" s="29" t="str">
        <f>+'[1]Consolidado ORG'!V1164</f>
        <v>NA</v>
      </c>
      <c r="K1167" s="29">
        <f>+'[1]Consolidado ORG'!AE1164</f>
        <v>22083334</v>
      </c>
      <c r="L1167" s="27" t="str">
        <f>+'[1]Consolidado ORG'!E1164</f>
        <v>5 5. Contratación directa</v>
      </c>
      <c r="M1167" s="27" t="str">
        <f>+'[1]Consolidado ORG'!F1164</f>
        <v>6 6. Otro</v>
      </c>
    </row>
    <row r="1168" spans="1:13" ht="48" x14ac:dyDescent="0.35">
      <c r="A1168" s="26" t="str">
        <f>+'[1]Consolidado ORG'!A1165</f>
        <v>SCJ-1188-2021</v>
      </c>
      <c r="B1168" s="27">
        <f>+'[1]Consolidado ORG'!B1165</f>
        <v>44335</v>
      </c>
      <c r="C1168" s="27" t="str">
        <f>+'[1]Consolidado ORG'!G1165</f>
        <v>MARIA SOLEDAD GALLEGO PARDO</v>
      </c>
      <c r="D1168" s="27" t="str">
        <f>+'[1]Consolidado ORG'!L1165</f>
        <v>PRESTAR SERVICIOS PROFESIONALES A LA SECRETARÍA DISTRITAL DE SEGURIDAD, CONVIVENCIA Y JUSTICIA APOYANDO LA APLICACIÓN Y PROMOCIÓN DE LA ESTRATEGIA DE PREVENCIÓN DE COMPORTAMIENTOS CONTRARIOS A LA CONVIVENCIA CON LA CIUDADANÍA, ACTORES LOCALES Y COMUNITARIOS.</v>
      </c>
      <c r="E1168" s="27">
        <f>+'[1]Consolidado ORG'!M1165</f>
        <v>44337</v>
      </c>
      <c r="F1168" s="27">
        <f>+'[1]Consolidado ORG'!N1165</f>
        <v>44716</v>
      </c>
      <c r="G1168" s="28">
        <f>+'[1]Consolidado ORG'!P1165</f>
        <v>8.3333333333333339</v>
      </c>
      <c r="H1168" s="28">
        <f>+'[1]Consolidado ORG'!AG1165</f>
        <v>125</v>
      </c>
      <c r="I1168" s="29">
        <f>+'[1]Consolidado ORG'!T1165</f>
        <v>28538742</v>
      </c>
      <c r="J1168" s="29" t="str">
        <f>+'[1]Consolidado ORG'!V1165</f>
        <v>NA</v>
      </c>
      <c r="K1168" s="29">
        <f>+'[1]Consolidado ORG'!AE1165</f>
        <v>14269371</v>
      </c>
      <c r="L1168" s="27" t="str">
        <f>+'[1]Consolidado ORG'!E1165</f>
        <v>5 5. Contratación directa</v>
      </c>
      <c r="M1168" s="27" t="str">
        <f>+'[1]Consolidado ORG'!F1165</f>
        <v>6 6. Otro</v>
      </c>
    </row>
    <row r="1169" spans="1:13" ht="48" x14ac:dyDescent="0.35">
      <c r="A1169" s="26" t="str">
        <f>+'[1]Consolidado ORG'!A1166</f>
        <v>SCJ-1189-2021</v>
      </c>
      <c r="B1169" s="27">
        <f>+'[1]Consolidado ORG'!B1166</f>
        <v>44336</v>
      </c>
      <c r="C1169" s="27" t="str">
        <f>+'[1]Consolidado ORG'!G1166</f>
        <v>KEIRING JISEHT GOMEZ TRIVIÑO</v>
      </c>
      <c r="D1169" s="27" t="str">
        <f>+'[1]Consolidado ORG'!L1166</f>
        <v>PRESTAR SERVICIOS PROFESIONALES JURÍDICOS EN LAS ETAPAS PRECONTRACTUAL, CONTRACTUAL Y POSCONTRACTUAL DE LOS PROCESOS DE SELECCIÓN ADELANTADOS POR LA DIRECCIÓN DE OPERACIONES DE LA SUBSECRETARÍA DE INVERSIONES Y FORTALECIMIENTO DE LAS CAPACIDADES OPERATIVAS</v>
      </c>
      <c r="E1169" s="27">
        <f>+'[1]Consolidado ORG'!M1166</f>
        <v>44337</v>
      </c>
      <c r="F1169" s="27">
        <f>+'[1]Consolidado ORG'!N1166</f>
        <v>44581</v>
      </c>
      <c r="G1169" s="28">
        <f>+'[1]Consolidado ORG'!P1166</f>
        <v>8</v>
      </c>
      <c r="H1169" s="28">
        <f>+'[1]Consolidado ORG'!AG1166</f>
        <v>0</v>
      </c>
      <c r="I1169" s="29">
        <f>+'[1]Consolidado ORG'!T1166</f>
        <v>58000000</v>
      </c>
      <c r="J1169" s="29" t="str">
        <f>+'[1]Consolidado ORG'!V1166</f>
        <v>NA</v>
      </c>
      <c r="K1169" s="29">
        <f>+'[1]Consolidado ORG'!AE1166</f>
        <v>0</v>
      </c>
      <c r="L1169" s="27" t="str">
        <f>+'[1]Consolidado ORG'!E1166</f>
        <v>5 5. Contratación directa</v>
      </c>
      <c r="M1169" s="27" t="str">
        <f>+'[1]Consolidado ORG'!F1166</f>
        <v>6 6. Otro</v>
      </c>
    </row>
    <row r="1170" spans="1:13" ht="48" x14ac:dyDescent="0.35">
      <c r="A1170" s="26" t="str">
        <f>+'[1]Consolidado ORG'!A1167</f>
        <v>SCJ-1190-2021</v>
      </c>
      <c r="B1170" s="27">
        <f>+'[1]Consolidado ORG'!B1167</f>
        <v>44336</v>
      </c>
      <c r="C1170" s="27" t="str">
        <f>+'[1]Consolidado ORG'!G1167</f>
        <v>MONICA ANDREA AGUILLON SUAREZ</v>
      </c>
      <c r="D1170" s="27" t="str">
        <f>+'[1]Consolidado ORG'!L1167</f>
        <v>PRESTAR LOS SERVICIOS PROFESIONALES COMO PSICÓLOGA A LA SECRETARÍA DISTRITAL DE SEGURIDAD, CONVIVENCIA Y JUSTICIA, PARA APOYAR LA GESTIÓN DEL BATALLÓN DE POLICÍA MILITAR NO. 13, UNIDAD ADSCRITA A LA DÉCIMA TERCERA BRIGADA DEL EJÉRCITO</v>
      </c>
      <c r="E1170" s="27">
        <f>+'[1]Consolidado ORG'!M1167</f>
        <v>44340</v>
      </c>
      <c r="F1170" s="27">
        <f>+'[1]Consolidado ORG'!N1167</f>
        <v>44563</v>
      </c>
      <c r="G1170" s="28">
        <f>+'[1]Consolidado ORG'!P1167</f>
        <v>7.333333333333333</v>
      </c>
      <c r="H1170" s="28">
        <f>+'[1]Consolidado ORG'!AG1167</f>
        <v>0</v>
      </c>
      <c r="I1170" s="29">
        <f>+'[1]Consolidado ORG'!T1167</f>
        <v>25684868</v>
      </c>
      <c r="J1170" s="29" t="str">
        <f>+'[1]Consolidado ORG'!V1167</f>
        <v>NA</v>
      </c>
      <c r="K1170" s="29">
        <f>+'[1]Consolidado ORG'!AE1167</f>
        <v>0</v>
      </c>
      <c r="L1170" s="27" t="str">
        <f>+'[1]Consolidado ORG'!E1167</f>
        <v>5 5. Contratación directa</v>
      </c>
      <c r="M1170" s="27" t="str">
        <f>+'[1]Consolidado ORG'!F1167</f>
        <v>6 6. Otro</v>
      </c>
    </row>
    <row r="1171" spans="1:13" ht="48" x14ac:dyDescent="0.35">
      <c r="A1171" s="26" t="str">
        <f>+'[1]Consolidado ORG'!A1168</f>
        <v>SCJ-1191-2021</v>
      </c>
      <c r="B1171" s="27">
        <f>+'[1]Consolidado ORG'!B1168</f>
        <v>44336</v>
      </c>
      <c r="C1171" s="27" t="str">
        <f>+'[1]Consolidado ORG'!G1168</f>
        <v>WILLIAM ALEXANDER DUARTE VARGAS</v>
      </c>
      <c r="D1171" s="27" t="str">
        <f>+'[1]Consolidado ORG'!L1168</f>
        <v>PRESTAR SERVICIOS PROFESIONALES ESPECIALIZADOS EN LA DIRECCIÓN DE TECNOLOGÍAS Y SISTEMAS DE LA INFORMACIÓN, APOYANDO EN TODAS LAS ACTIVIDADES RELACIONADAS CON LA ADMINISTRACIÓN, OPERACIÓN, MANTENIMIENTO Y SOPORTE DE LAS PLATAFORMAS ORACLE WEBLOGIC, ORACLE ENTERPRISE MANAGER CLOUD CONTROL Y LAS DEMÁS RELACIONADAS EN LA NUBE DE ORACLE CLOUD INFRASTRUCTURE, OCI CLASSIC E INFRAESTRUCTURA ON PREMISE, SOBRE LOS CUALES SE PRESTAN LOS SERVICIOS Y SOLUCIONES TECNOLÓGICAS QUE APOYAN LOS PROCESOS MISIONALES Y DE APOYO DE LA SECRETARÍA DISTRITAL DE SEGURIDAD, CONVIVENCIA Y JUSTICIA</v>
      </c>
      <c r="E1171" s="27">
        <f>+'[1]Consolidado ORG'!M1168</f>
        <v>44342</v>
      </c>
      <c r="F1171" s="27">
        <f>+'[1]Consolidado ORG'!N1168</f>
        <v>44586</v>
      </c>
      <c r="G1171" s="28">
        <f>+'[1]Consolidado ORG'!P1168</f>
        <v>8</v>
      </c>
      <c r="H1171" s="28">
        <f>+'[1]Consolidado ORG'!AG1168</f>
        <v>0</v>
      </c>
      <c r="I1171" s="29">
        <f>+'[1]Consolidado ORG'!T1168</f>
        <v>60000000</v>
      </c>
      <c r="J1171" s="29" t="str">
        <f>+'[1]Consolidado ORG'!V1168</f>
        <v>N/A</v>
      </c>
      <c r="K1171" s="29">
        <f>+'[1]Consolidado ORG'!AE1168</f>
        <v>0</v>
      </c>
      <c r="L1171" s="27" t="str">
        <f>+'[1]Consolidado ORG'!E1168</f>
        <v>5 5. Contratación directa</v>
      </c>
      <c r="M1171" s="27" t="str">
        <f>+'[1]Consolidado ORG'!F1168</f>
        <v>6 6. Otro</v>
      </c>
    </row>
    <row r="1172" spans="1:13" ht="48" x14ac:dyDescent="0.35">
      <c r="A1172" s="26" t="str">
        <f>+'[1]Consolidado ORG'!A1169</f>
        <v>SCJ-1192-2021</v>
      </c>
      <c r="B1172" s="27">
        <f>+'[1]Consolidado ORG'!B1169</f>
        <v>44336</v>
      </c>
      <c r="C1172" s="27" t="str">
        <f>+'[1]Consolidado ORG'!G1169</f>
        <v>PAOLA ANDREA ROJAS LOZANO</v>
      </c>
      <c r="D1172" s="27" t="str">
        <f>+'[1]Consolidado ORG'!L1169</f>
        <v xml:space="preserve">PRESTAR LOS SERVICIOS PROFESIONALES A LA SUBSECRETARÍA DE SEGURIDAD Y CONVIVENCIA, PARA APOYAR EN LA ARTICULACIÓN CON ORGANISMOS INTERNACIONALES, NACIONALES Y LOCALES DE CARACTER PUBLICO Y PRIVADO, PARA LA IMPLEMENTACIÓN DE PROYECTOS CONJUNTOS, EN EL MARCO DEL PLAN INTEGRAL DE SEGURIDAD CIUDADANA, CONVIVENCIA Y JUSTICIA. 
 </v>
      </c>
      <c r="E1172" s="27">
        <f>+'[1]Consolidado ORG'!M1169</f>
        <v>44344</v>
      </c>
      <c r="F1172" s="27">
        <f>+'[1]Consolidado ORG'!N1169</f>
        <v>44647</v>
      </c>
      <c r="G1172" s="28">
        <f>+'[1]Consolidado ORG'!P1169</f>
        <v>10</v>
      </c>
      <c r="H1172" s="28">
        <f>+'[1]Consolidado ORG'!AG1169</f>
        <v>0</v>
      </c>
      <c r="I1172" s="29">
        <f>+'[1]Consolidado ORG'!T1169</f>
        <v>47736260</v>
      </c>
      <c r="J1172" s="29" t="str">
        <f>+'[1]Consolidado ORG'!V1169</f>
        <v>N/A</v>
      </c>
      <c r="K1172" s="29">
        <f>+'[1]Consolidado ORG'!AE1169</f>
        <v>0</v>
      </c>
      <c r="L1172" s="27" t="str">
        <f>+'[1]Consolidado ORG'!E1169</f>
        <v>5 5. Contratación directa</v>
      </c>
      <c r="M1172" s="27" t="str">
        <f>+'[1]Consolidado ORG'!F1169</f>
        <v>6 6. Otro</v>
      </c>
    </row>
    <row r="1173" spans="1:13" ht="48" x14ac:dyDescent="0.35">
      <c r="A1173" s="26" t="str">
        <f>+'[1]Consolidado ORG'!A1170</f>
        <v>SCJ-1193-2021</v>
      </c>
      <c r="B1173" s="27">
        <f>+'[1]Consolidado ORG'!B1170</f>
        <v>44336</v>
      </c>
      <c r="C1173" s="27" t="str">
        <f>+'[1]Consolidado ORG'!G1170</f>
        <v>OSCAR ALEJANDRO AMAYA AMAYA</v>
      </c>
      <c r="D1173" s="27" t="str">
        <f>+'[1]Consolidado ORG'!L1170</f>
        <v>PRESTAR APOYO A LA DIRECCIÓN DE LA CÁRCEL DISTRITAL DE VARONES Y ANEXO DE MUJERES EN LO RELACIONADO CON EL MANEJO DE LA DOCUMENTACIÓN, CAPACITACIÓN Y SOCIALIZACIÓN EN LOS PROCEDIMIENTOS, INSTRUCTIVOS, PLANES Y MANUALES DEL PROCESO DE CUSTODIA Y VIGILANCIA PARA LA SEGURIDAD</v>
      </c>
      <c r="E1173" s="27">
        <f>+'[1]Consolidado ORG'!M1170</f>
        <v>44342</v>
      </c>
      <c r="F1173" s="27">
        <f>+'[1]Consolidado ORG'!N1170</f>
        <v>44732</v>
      </c>
      <c r="G1173" s="28">
        <f>+'[1]Consolidado ORG'!P1170</f>
        <v>9</v>
      </c>
      <c r="H1173" s="28">
        <f>+'[1]Consolidado ORG'!AG1170</f>
        <v>115</v>
      </c>
      <c r="I1173" s="29">
        <f>+'[1]Consolidado ORG'!T1170</f>
        <v>25771887</v>
      </c>
      <c r="J1173" s="29" t="str">
        <f>+'[1]Consolidado ORG'!V1170</f>
        <v>N/A</v>
      </c>
      <c r="K1173" s="29">
        <f>+'[1]Consolidado ORG'!AE1170</f>
        <v>10976915</v>
      </c>
      <c r="L1173" s="27" t="str">
        <f>+'[1]Consolidado ORG'!E1170</f>
        <v>5 5. Contratación directa</v>
      </c>
      <c r="M1173" s="27" t="str">
        <f>+'[1]Consolidado ORG'!F1170</f>
        <v>6 6. Otro</v>
      </c>
    </row>
    <row r="1174" spans="1:13" ht="48" x14ac:dyDescent="0.35">
      <c r="A1174" s="26" t="str">
        <f>+'[1]Consolidado ORG'!A1171</f>
        <v>SCJ-1194-2021</v>
      </c>
      <c r="B1174" s="27">
        <f>+'[1]Consolidado ORG'!B1171</f>
        <v>44336</v>
      </c>
      <c r="C1174" s="27" t="str">
        <f>+'[1]Consolidado ORG'!G1171</f>
        <v>INVERSIONES SARHEM DE COLOMBIAS.A.S</v>
      </c>
      <c r="D1174" s="27" t="str">
        <f>+'[1]Consolidado ORG'!L1171</f>
        <v>ADQUISICIÓN DE LA DOTACIÓN DE VESTIDO DE LABOR PARA LOS EMPLEADOS PÚBLICOS DE LA SCJ QUE TENGAN UNA REMUNERACIÓN O ASIGNACIÓN BÁSICA MENSUAL HASTA DE DOS (2) SALARIOS MÍNIMOS LEGALES VIGENTES PARA LA VIGENCIA 2020, A LA CUAL TIENEN DERECHO DE ACUERDO CON LOS REQUISITOS SEÑALADOS EN LA LEY 70 DE 1988 Y SU DECRETO REGLAMENTARIO 388 DE 1994” (ACUERDO MARCO DOTACIÓN DE VESTUARIO DE CALLE III (ACUERDO MARCO - CCENEG019-1-219)”. – VESTIDO FORMAL DE DOS PIEZAS (SACO Y PANTALON GAMA ALTA) – CAMISA FORMAL – CORBATA</v>
      </c>
      <c r="E1174" s="27">
        <f>+'[1]Consolidado ORG'!M1171</f>
        <v>44340</v>
      </c>
      <c r="F1174" s="27">
        <f>+'[1]Consolidado ORG'!N1171</f>
        <v>44350</v>
      </c>
      <c r="G1174" s="28">
        <f>+'[1]Consolidado ORG'!P1171</f>
        <v>0.33333333333333331</v>
      </c>
      <c r="H1174" s="28">
        <f>+'[1]Consolidado ORG'!AG1171</f>
        <v>0</v>
      </c>
      <c r="I1174" s="29">
        <f>+'[1]Consolidado ORG'!T1171</f>
        <v>351578</v>
      </c>
      <c r="J1174" s="29" t="str">
        <f>+'[1]Consolidado ORG'!V1171</f>
        <v>N/A</v>
      </c>
      <c r="K1174" s="29">
        <f>+'[1]Consolidado ORG'!AE1171</f>
        <v>0</v>
      </c>
      <c r="L1174" s="27" t="str">
        <f>+'[1]Consolidado ORG'!E1171</f>
        <v>2 2. Selección abreviada</v>
      </c>
      <c r="M1174" s="27" t="str">
        <f>+'[1]Consolidado ORG'!F1171</f>
        <v>9 9. Acuerdo Marco T.V.</v>
      </c>
    </row>
    <row r="1175" spans="1:13" ht="48" x14ac:dyDescent="0.35">
      <c r="A1175" s="26" t="str">
        <f>+'[1]Consolidado ORG'!A1172</f>
        <v>SCJ-1195-2021</v>
      </c>
      <c r="B1175" s="27">
        <f>+'[1]Consolidado ORG'!B1172</f>
        <v>44336</v>
      </c>
      <c r="C1175" s="27" t="str">
        <f>+'[1]Consolidado ORG'!G1172</f>
        <v>UNION TEMPORAL SINERGY - MICROHARD</v>
      </c>
      <c r="D1175" s="27" t="str">
        <f>+'[1]Consolidado ORG'!L1172</f>
        <v>PRESTACION DE MESA DE SERVICIO PARA LA SECRETARÍA DISTRITAL DE SEGURIDAD, CONVIVENCIA Y JUSTICIA SDSCJ AL AMPARO DEL ACUERDO MARCO DE PRECIOS No. CCE-183AMP-2020</v>
      </c>
      <c r="E1175" s="27">
        <f>+'[1]Consolidado ORG'!M1172</f>
        <v>44340</v>
      </c>
      <c r="F1175" s="27">
        <f>+'[1]Consolidado ORG'!N1172</f>
        <v>44641</v>
      </c>
      <c r="G1175" s="28">
        <f>+'[1]Consolidado ORG'!P1172</f>
        <v>8.9</v>
      </c>
      <c r="H1175" s="28">
        <f>+'[1]Consolidado ORG'!AG1172</f>
        <v>30</v>
      </c>
      <c r="I1175" s="29">
        <f>+'[1]Consolidado ORG'!T1172</f>
        <v>624933851</v>
      </c>
      <c r="J1175" s="29" t="str">
        <f>+'[1]Consolidado ORG'!V1172</f>
        <v>N/A</v>
      </c>
      <c r="K1175" s="29">
        <f>+'[1]Consolidado ORG'!AE1172</f>
        <v>67663046</v>
      </c>
      <c r="L1175" s="27" t="str">
        <f>+'[1]Consolidado ORG'!E1172</f>
        <v>2 2. Selección abreviada</v>
      </c>
      <c r="M1175" s="27" t="str">
        <f>+'[1]Consolidado ORG'!F1172</f>
        <v>9 9. Acuerdo Marco T.V.</v>
      </c>
    </row>
    <row r="1176" spans="1:13" ht="48" x14ac:dyDescent="0.35">
      <c r="A1176" s="26" t="str">
        <f>+'[1]Consolidado ORG'!A1173</f>
        <v>SCJ-1196-2021</v>
      </c>
      <c r="B1176" s="27">
        <f>+'[1]Consolidado ORG'!B1173</f>
        <v>44336</v>
      </c>
      <c r="C1176" s="27" t="str">
        <f>+'[1]Consolidado ORG'!G1173</f>
        <v>INVERSIONES SARHEM DE COLOMBIAS.A.S</v>
      </c>
      <c r="D1176" s="27" t="str">
        <f>+'[1]Consolidado ORG'!L1173</f>
        <v>ADQUISICIÓN DE LA DOTACIÓN DE VESTIDO DE LABOR PARA LOS EMPLEADOS PÚBLICOS DE LA SECRETARIA DISTRITAL DE SCJ QUE TENGAN UNA REMUNERACIÓN O ASIGNACIÓN BÁSICA MENSUAL HASTA DE DOS (2) SALARIOS MÍNIMOS LEGALES VIGENTES PARA LA VIGENCIA 2020, A LA CUAL TIENEN DERECHO DE ACUERDO CON LOS REQUISITOS SEÑALADOS EN LA LEY 70 DE 1988 Y SU DECRETO REGLAMENTARIO 388 DE 1994” (ACUERDO MARCO DOTACIÓN DE VESTUARIO DE CALLE III (ACUERDO MARCO CCENEG019-1-219)”. – CALZADO.</v>
      </c>
      <c r="E1176" s="27">
        <f>+'[1]Consolidado ORG'!M1173</f>
        <v>44340</v>
      </c>
      <c r="F1176" s="27">
        <f>+'[1]Consolidado ORG'!N1173</f>
        <v>44350</v>
      </c>
      <c r="G1176" s="28">
        <f>+'[1]Consolidado ORG'!P1173</f>
        <v>0.33333333333333331</v>
      </c>
      <c r="H1176" s="28">
        <f>+'[1]Consolidado ORG'!AG1173</f>
        <v>0</v>
      </c>
      <c r="I1176" s="29">
        <f>+'[1]Consolidado ORG'!T1173</f>
        <v>109970</v>
      </c>
      <c r="J1176" s="29" t="str">
        <f>+'[1]Consolidado ORG'!V1173</f>
        <v>N/A</v>
      </c>
      <c r="K1176" s="29">
        <f>+'[1]Consolidado ORG'!AE1173</f>
        <v>0</v>
      </c>
      <c r="L1176" s="27" t="str">
        <f>+'[1]Consolidado ORG'!E1173</f>
        <v>2 2. Selección abreviada</v>
      </c>
      <c r="M1176" s="27" t="str">
        <f>+'[1]Consolidado ORG'!F1173</f>
        <v>9 9. Acuerdo Marco T.V.</v>
      </c>
    </row>
    <row r="1177" spans="1:13" ht="48" x14ac:dyDescent="0.35">
      <c r="A1177" s="26" t="str">
        <f>+'[1]Consolidado ORG'!A1174</f>
        <v>SCJ-1197-2021</v>
      </c>
      <c r="B1177" s="27">
        <f>+'[1]Consolidado ORG'!B1174</f>
        <v>44337</v>
      </c>
      <c r="C1177" s="27" t="str">
        <f>+'[1]Consolidado ORG'!G1174</f>
        <v xml:space="preserve">IOCOM LTDA   </v>
      </c>
      <c r="D1177" s="27" t="str">
        <f>+'[1]Consolidado ORG'!L1174</f>
        <v>REALIZAR EL MANTENIMIENTO PREVENTIVO, CORRECTIVO Y ACTUALIZACIÓN AL EQUIPO DE DETECCIÓN Y LOCALIZACIÓN DE EMISIONES 2G, 3G, 4G MARCA IOCOM DE LA POLICÍA METROPOLITANA DE BOGOTÁ.</v>
      </c>
      <c r="E1177" s="27">
        <f>+'[1]Consolidado ORG'!M1174</f>
        <v>44350</v>
      </c>
      <c r="F1177" s="27">
        <f>+'[1]Consolidado ORG'!N1174</f>
        <v>44953</v>
      </c>
      <c r="G1177" s="28">
        <f>+'[1]Consolidado ORG'!P1174</f>
        <v>9</v>
      </c>
      <c r="H1177" s="28">
        <f>+'[1]Consolidado ORG'!AG1174</f>
        <v>331</v>
      </c>
      <c r="I1177" s="29">
        <f>+'[1]Consolidado ORG'!T1174</f>
        <v>132268500</v>
      </c>
      <c r="J1177" s="29" t="str">
        <f>+'[1]Consolidado ORG'!V1174</f>
        <v>NA</v>
      </c>
      <c r="K1177" s="29">
        <f>+'[1]Consolidado ORG'!AE1174</f>
        <v>14520000</v>
      </c>
      <c r="L1177" s="27" t="str">
        <f>+'[1]Consolidado ORG'!E1174</f>
        <v>2 2. Selección abreviada</v>
      </c>
      <c r="M1177" s="27" t="str">
        <f>+'[1]Consolidado ORG'!F1174</f>
        <v>2 2. Menor cuantía</v>
      </c>
    </row>
    <row r="1178" spans="1:13" ht="48" x14ac:dyDescent="0.35">
      <c r="A1178" s="26" t="str">
        <f>+'[1]Consolidado ORG'!A1175</f>
        <v>SCJ-1198-2021</v>
      </c>
      <c r="B1178" s="27">
        <f>+'[1]Consolidado ORG'!B1175</f>
        <v>44337</v>
      </c>
      <c r="C1178" s="27" t="str">
        <f>+'[1]Consolidado ORG'!G1175</f>
        <v>SERGIO FELIPE VARELA TARAZONA</v>
      </c>
      <c r="D1178" s="27" t="str">
        <f>+'[1]Consolidado ORG'!L1175</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178" s="27">
        <f>+'[1]Consolidado ORG'!M1175</f>
        <v>44341</v>
      </c>
      <c r="F1178" s="27">
        <f>+'[1]Consolidado ORG'!N1175</f>
        <v>44762</v>
      </c>
      <c r="G1178" s="28">
        <f>+'[1]Consolidado ORG'!P1175</f>
        <v>10</v>
      </c>
      <c r="H1178" s="28">
        <f>+'[1]Consolidado ORG'!AG1175</f>
        <v>118</v>
      </c>
      <c r="I1178" s="29">
        <f>+'[1]Consolidado ORG'!T1175</f>
        <v>25190000</v>
      </c>
      <c r="J1178" s="29" t="str">
        <f>+'[1]Consolidado ORG'!V1175</f>
        <v>N/A</v>
      </c>
      <c r="K1178" s="29">
        <f>+'[1]Consolidado ORG'!AE1175</f>
        <v>9908067</v>
      </c>
      <c r="L1178" s="27" t="str">
        <f>+'[1]Consolidado ORG'!E1175</f>
        <v>5 5. Contratación directa</v>
      </c>
      <c r="M1178" s="27" t="str">
        <f>+'[1]Consolidado ORG'!F1175</f>
        <v>6 6. Otro</v>
      </c>
    </row>
    <row r="1179" spans="1:13" ht="48" x14ac:dyDescent="0.35">
      <c r="A1179" s="26" t="str">
        <f>+'[1]Consolidado ORG'!A1176</f>
        <v>SCJ-1199-2021</v>
      </c>
      <c r="B1179" s="27">
        <f>+'[1]Consolidado ORG'!B1176</f>
        <v>44340</v>
      </c>
      <c r="C1179" s="27" t="str">
        <f>+'[1]Consolidado ORG'!G1176</f>
        <v>ANGELA MARÍA GÓMEZ GUTIÉRREZ</v>
      </c>
      <c r="D1179" s="27" t="str">
        <f>+'[1]Consolidado ORG'!L1176</f>
        <v>PRESTAR SERVICIOS DE APOYO A LA GESTIÓN A LA SUBSECRETARÍA DE ACCESO A LA JUSTICIA PARA LA REALIZACIÓN DE ACTIVIDADES TÉCNICAS, ADMINISTRATIVAS Y OPERATIVAS EN EL MARCO DEL PROGRAMA DE PREVENCIÓN DE LA REINCIDENCIA DESDE UN MODELO DE ATENCIÓN POSTPENITENCIARIA EN BOGOTÁ́ CASA LIBERTAD</v>
      </c>
      <c r="E1179" s="27">
        <f>+'[1]Consolidado ORG'!M1176</f>
        <v>44344</v>
      </c>
      <c r="F1179" s="27">
        <f>+'[1]Consolidado ORG'!N1176</f>
        <v>44560</v>
      </c>
      <c r="G1179" s="28">
        <f>+'[1]Consolidado ORG'!P1176</f>
        <v>6</v>
      </c>
      <c r="H1179" s="28">
        <f>+'[1]Consolidado ORG'!AG1176</f>
        <v>33</v>
      </c>
      <c r="I1179" s="29">
        <f>+'[1]Consolidado ORG'!T1176</f>
        <v>14631840</v>
      </c>
      <c r="J1179" s="29" t="str">
        <f>+'[1]Consolidado ORG'!V1176</f>
        <v>N/A</v>
      </c>
      <c r="K1179" s="29">
        <f>+'[1]Consolidado ORG'!AE1176</f>
        <v>2682504</v>
      </c>
      <c r="L1179" s="27" t="str">
        <f>+'[1]Consolidado ORG'!E1176</f>
        <v>5 5. Contratación directa</v>
      </c>
      <c r="M1179" s="27" t="str">
        <f>+'[1]Consolidado ORG'!F1176</f>
        <v>6 6. Otro</v>
      </c>
    </row>
    <row r="1180" spans="1:13" ht="48" x14ac:dyDescent="0.35">
      <c r="A1180" s="26" t="str">
        <f>+'[1]Consolidado ORG'!A1177</f>
        <v>SCJ-1200-2021</v>
      </c>
      <c r="B1180" s="27">
        <f>+'[1]Consolidado ORG'!B1177</f>
        <v>44340</v>
      </c>
      <c r="C1180" s="27" t="str">
        <f>+'[1]Consolidado ORG'!G1177</f>
        <v>MOVITRONIC S A S</v>
      </c>
      <c r="D1180" s="27" t="str">
        <f>+'[1]Consolidado ORG'!L1177</f>
        <v>ADQUISICIÓN DE MÁQUINAS Y ELEMENTOS PARA EL GIMNASIO Y ESCUELAS TERAPEUTICAS DE LA SECRETARIA DISTRITAL DE SEGURIDAD, CONVIVENCIA Y JUSTICIA</v>
      </c>
      <c r="E1180" s="27">
        <f>+'[1]Consolidado ORG'!M1177</f>
        <v>44363</v>
      </c>
      <c r="F1180" s="27">
        <f>+'[1]Consolidado ORG'!N1177</f>
        <v>44483</v>
      </c>
      <c r="G1180" s="28">
        <f>+'[1]Consolidado ORG'!P1177</f>
        <v>2</v>
      </c>
      <c r="H1180" s="28">
        <f>+'[1]Consolidado ORG'!AG1177</f>
        <v>60</v>
      </c>
      <c r="I1180" s="29">
        <f>+'[1]Consolidado ORG'!T1177</f>
        <v>47954980</v>
      </c>
      <c r="J1180" s="29" t="str">
        <f>+'[1]Consolidado ORG'!V1177</f>
        <v>N/A</v>
      </c>
      <c r="K1180" s="29">
        <f>+'[1]Consolidado ORG'!AE1177</f>
        <v>23951600</v>
      </c>
      <c r="L1180" s="27" t="str">
        <f>+'[1]Consolidado ORG'!E1177</f>
        <v>4 4. Mínima cuantía</v>
      </c>
      <c r="M1180" s="27" t="str">
        <f>+'[1]Consolidado ORG'!F1177</f>
        <v>6 6. Otro</v>
      </c>
    </row>
    <row r="1181" spans="1:13" ht="48" x14ac:dyDescent="0.35">
      <c r="A1181" s="26" t="str">
        <f>+'[1]Consolidado ORG'!A1178</f>
        <v>SCJ-1201-2021</v>
      </c>
      <c r="B1181" s="27">
        <f>+'[1]Consolidado ORG'!B1178</f>
        <v>44340</v>
      </c>
      <c r="C1181" s="27" t="str">
        <f>+'[1]Consolidado ORG'!G1178</f>
        <v>GLOBALNEWS GROUP COLOMBIA S.A.S.</v>
      </c>
      <c r="D1181" s="27" t="str">
        <f>+'[1]Consolidado ORG'!L1178</f>
        <v>PRESTAR SERVICIOS DE MONITOREO DE MEDIOS MASIVOS DE COMUNICACIÓN NACIONAL E INTERNACIONAL Y REDES SOCIALES SOBRE LA SECRETARÍA DISTRITAL DE SEGURIDAD, CONVIVENCIA Y JUSTICIA Y SUS TEMAS DE INTERÉS.</v>
      </c>
      <c r="E1181" s="27">
        <f>+'[1]Consolidado ORG'!M1178</f>
        <v>44348</v>
      </c>
      <c r="F1181" s="27">
        <f>+'[1]Consolidado ORG'!N1178</f>
        <v>44742</v>
      </c>
      <c r="G1181" s="28">
        <f>+'[1]Consolidado ORG'!P1178</f>
        <v>9</v>
      </c>
      <c r="H1181" s="28">
        <f>+'[1]Consolidado ORG'!AG1178</f>
        <v>120</v>
      </c>
      <c r="I1181" s="29">
        <f>+'[1]Consolidado ORG'!T1178</f>
        <v>29827000</v>
      </c>
      <c r="J1181" s="29" t="str">
        <f>+'[1]Consolidado ORG'!V1178</f>
        <v>N/A</v>
      </c>
      <c r="K1181" s="29">
        <f>+'[1]Consolidado ORG'!AE1178</f>
        <v>13256444</v>
      </c>
      <c r="L1181" s="27" t="str">
        <f>+'[1]Consolidado ORG'!E1178</f>
        <v>4 4. Mínima cuantía</v>
      </c>
      <c r="M1181" s="27" t="str">
        <f>+'[1]Consolidado ORG'!F1178</f>
        <v>6 6. Otro</v>
      </c>
    </row>
    <row r="1182" spans="1:13" ht="48" x14ac:dyDescent="0.35">
      <c r="A1182" s="26" t="str">
        <f>+'[1]Consolidado ORG'!A1179</f>
        <v>SCJ-1202-2021</v>
      </c>
      <c r="B1182" s="27">
        <f>+'[1]Consolidado ORG'!B1179</f>
        <v>44340</v>
      </c>
      <c r="C1182" s="27" t="str">
        <f>+'[1]Consolidado ORG'!G1179</f>
        <v>SANDRA PATRICIA PARRA DIONICIO</v>
      </c>
      <c r="D1182" s="27" t="str">
        <f>+'[1]Consolidado ORG'!L1179</f>
        <v>PRESTAR SERVICIOS PROFESIONALES PARA APOYAR EL DISEÑO E IMPLEMENTACIÓN TERRITORIAL DE LOS PLANES Y ESTRATEGIAS DE LA DIRECCIÓN DE ACCESO A LA JUSTICIA ENFOCADAS EN LA RESOLUCIÓN DE CONFLICTOS COMUNITARIOS RELACIONADAS CON EL ACCESO A LA JUSTICIA Y LA CONVIVENCIA PACÍFICA.</v>
      </c>
      <c r="E1182" s="27">
        <f>+'[1]Consolidado ORG'!M1179</f>
        <v>44342</v>
      </c>
      <c r="F1182" s="27">
        <f>+'[1]Consolidado ORG'!N1179</f>
        <v>44560</v>
      </c>
      <c r="G1182" s="28">
        <f>+'[1]Consolidado ORG'!P1179</f>
        <v>6</v>
      </c>
      <c r="H1182" s="28">
        <f>+'[1]Consolidado ORG'!AG1179</f>
        <v>35</v>
      </c>
      <c r="I1182" s="29">
        <f>+'[1]Consolidado ORG'!T1179</f>
        <v>54000000</v>
      </c>
      <c r="J1182" s="29" t="str">
        <f>+'[1]Consolidado ORG'!V1179</f>
        <v>N/A</v>
      </c>
      <c r="K1182" s="29">
        <f>+'[1]Consolidado ORG'!AE1179</f>
        <v>10500000</v>
      </c>
      <c r="L1182" s="27" t="str">
        <f>+'[1]Consolidado ORG'!E1179</f>
        <v>5 5. Contratación directa</v>
      </c>
      <c r="M1182" s="27" t="str">
        <f>+'[1]Consolidado ORG'!F1179</f>
        <v>6 6. Otro</v>
      </c>
    </row>
    <row r="1183" spans="1:13" ht="48" x14ac:dyDescent="0.35">
      <c r="A1183" s="26" t="str">
        <f>+'[1]Consolidado ORG'!A1180</f>
        <v>SCJ-1203-2021</v>
      </c>
      <c r="B1183" s="27">
        <f>+'[1]Consolidado ORG'!B1180</f>
        <v>44340</v>
      </c>
      <c r="C1183" s="27" t="str">
        <f>+'[1]Consolidado ORG'!G1180</f>
        <v>CLAUDIA MILENA ZAMUDIO BARRIOS</v>
      </c>
      <c r="D1183" s="27" t="str">
        <f>+'[1]Consolidado ORG'!L1180</f>
        <v>PRESTAR SERVICIOS PROFESIONALES A LA SUBSECRETARÍA DE ACCESO A LA JUSTICIA PARA APOYAR LA IMPLEMENTACIÓN Y SEGUIMIENTO DE ESTRATEGIAS DE ATENCIÓN ASOCIADAS A LA DIMENSIÓN INDIVIDUAL EN EL MARCO DEL PROGRAMA CASA LIBERTAD.</v>
      </c>
      <c r="E1183" s="27">
        <f>+'[1]Consolidado ORG'!M1180</f>
        <v>44342</v>
      </c>
      <c r="F1183" s="27">
        <f>+'[1]Consolidado ORG'!N1180</f>
        <v>44560</v>
      </c>
      <c r="G1183" s="28">
        <f>+'[1]Consolidado ORG'!P1180</f>
        <v>6</v>
      </c>
      <c r="H1183" s="28">
        <f>+'[1]Consolidado ORG'!AG1180</f>
        <v>35</v>
      </c>
      <c r="I1183" s="29">
        <f>+'[1]Consolidado ORG'!T1180</f>
        <v>25020000</v>
      </c>
      <c r="J1183" s="29" t="str">
        <f>+'[1]Consolidado ORG'!V1180</f>
        <v>N/A</v>
      </c>
      <c r="K1183" s="29">
        <f>+'[1]Consolidado ORG'!AE1180</f>
        <v>4865000</v>
      </c>
      <c r="L1183" s="27" t="str">
        <f>+'[1]Consolidado ORG'!E1180</f>
        <v>5 5. Contratación directa</v>
      </c>
      <c r="M1183" s="27" t="str">
        <f>+'[1]Consolidado ORG'!F1180</f>
        <v>6 6. Otro</v>
      </c>
    </row>
    <row r="1184" spans="1:13" ht="48" x14ac:dyDescent="0.35">
      <c r="A1184" s="26" t="str">
        <f>+'[1]Consolidado ORG'!A1181</f>
        <v>SCJ-1204-2021</v>
      </c>
      <c r="B1184" s="27">
        <f>+'[1]Consolidado ORG'!B1181</f>
        <v>44340</v>
      </c>
      <c r="C1184" s="27" t="str">
        <f>+'[1]Consolidado ORG'!G1181</f>
        <v>MARIA ALEJANDRA DAZA SANCHEZ</v>
      </c>
      <c r="D1184" s="27" t="str">
        <f>+'[1]Consolidado ORG'!L1181</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184" s="27">
        <f>+'[1]Consolidado ORG'!M1181</f>
        <v>44343</v>
      </c>
      <c r="F1184" s="27">
        <f>+'[1]Consolidado ORG'!N1181</f>
        <v>44763</v>
      </c>
      <c r="G1184" s="28">
        <f>+'[1]Consolidado ORG'!P1181</f>
        <v>10</v>
      </c>
      <c r="H1184" s="28">
        <f>+'[1]Consolidado ORG'!AG1181</f>
        <v>117</v>
      </c>
      <c r="I1184" s="29">
        <f>+'[1]Consolidado ORG'!T1181</f>
        <v>25190000</v>
      </c>
      <c r="J1184" s="29" t="str">
        <f>+'[1]Consolidado ORG'!V1181</f>
        <v>N/A</v>
      </c>
      <c r="K1184" s="29">
        <f>+'[1]Consolidado ORG'!AE1181</f>
        <v>9824100</v>
      </c>
      <c r="L1184" s="27" t="str">
        <f>+'[1]Consolidado ORG'!E1181</f>
        <v>5 5. Contratación directa</v>
      </c>
      <c r="M1184" s="27" t="str">
        <f>+'[1]Consolidado ORG'!F1181</f>
        <v>6 6. Otro</v>
      </c>
    </row>
    <row r="1185" spans="1:13" ht="48" x14ac:dyDescent="0.35">
      <c r="A1185" s="26" t="str">
        <f>+'[1]Consolidado ORG'!A1182</f>
        <v>SCJ-1205-2021</v>
      </c>
      <c r="B1185" s="27">
        <f>+'[1]Consolidado ORG'!B1182</f>
        <v>44341</v>
      </c>
      <c r="C1185" s="27" t="str">
        <f>+'[1]Consolidado ORG'!G1182</f>
        <v>SANTIAGO  GUTIERREZ MENDOZA</v>
      </c>
      <c r="D1185" s="27" t="str">
        <f>+'[1]Consolidado ORG'!L1182</f>
        <v>PRESTAR LOS SERVICIOS PROFESIONALES A LA SECRETARÍA DISTRITAL DE SEGURIDAD, CONVIVENCIA Y JUSTICIA, BRINDANDO APOYO JURÍDICO AL COMANDO, A LAS ESTACIONES DE POLICÍA DE LA CIUDAD CAPITAL Y A LA OFICINA DE ASUNTOS JURÍDICOS DE LA POLICÍA METROPOLITANA DE BOGOTÁ.</v>
      </c>
      <c r="E1185" s="27">
        <f>+'[1]Consolidado ORG'!M1182</f>
        <v>44342</v>
      </c>
      <c r="F1185" s="27">
        <f>+'[1]Consolidado ORG'!N1182</f>
        <v>44586</v>
      </c>
      <c r="G1185" s="28">
        <f>+'[1]Consolidado ORG'!P1182</f>
        <v>8</v>
      </c>
      <c r="H1185" s="28">
        <f>+'[1]Consolidado ORG'!AG1182</f>
        <v>0</v>
      </c>
      <c r="I1185" s="29">
        <f>+'[1]Consolidado ORG'!T1182</f>
        <v>64000000</v>
      </c>
      <c r="J1185" s="29" t="str">
        <f>+'[1]Consolidado ORG'!V1182</f>
        <v>NA</v>
      </c>
      <c r="K1185" s="29">
        <f>+'[1]Consolidado ORG'!AE1182</f>
        <v>0</v>
      </c>
      <c r="L1185" s="27" t="str">
        <f>+'[1]Consolidado ORG'!E1182</f>
        <v>5 5. Contratación directa</v>
      </c>
      <c r="M1185" s="27" t="str">
        <f>+'[1]Consolidado ORG'!F1182</f>
        <v>6 6. Otro</v>
      </c>
    </row>
    <row r="1186" spans="1:13" ht="48" x14ac:dyDescent="0.35">
      <c r="A1186" s="26" t="str">
        <f>+'[1]Consolidado ORG'!A1183</f>
        <v>SCJ-1206-2021</v>
      </c>
      <c r="B1186" s="27">
        <f>+'[1]Consolidado ORG'!B1183</f>
        <v>44341</v>
      </c>
      <c r="C1186" s="27" t="str">
        <f>+'[1]Consolidado ORG'!G1183</f>
        <v>SEBASTIAN CAMILO MORA CASTRO</v>
      </c>
      <c r="D1186" s="27" t="str">
        <f>+'[1]Consolidado ORG'!L1183</f>
        <v>PRESTAR SUS SERVICIOS PROFESIONALES EN LA OFICINA DE ANÁLISIS DE INFORMACIÓN Y ESTUDIOS ESTRATÉGICOS PARA APOYAR LOS TRABAJOS DE INVESTIGACIÓN QUE SE ADELANTAN EN LA OFICINA SEGÚN LAS ORIENTACIONES DE LA SECRETARÍA DE SEGURIDAD, CONVIVENCIA Y JUSTICIA.</v>
      </c>
      <c r="E1186" s="27">
        <f>+'[1]Consolidado ORG'!M1183</f>
        <v>44348</v>
      </c>
      <c r="F1186" s="27">
        <f>+'[1]Consolidado ORG'!N1183</f>
        <v>44592</v>
      </c>
      <c r="G1186" s="28">
        <f>+'[1]Consolidado ORG'!P1183</f>
        <v>8</v>
      </c>
      <c r="H1186" s="28">
        <f>+'[1]Consolidado ORG'!AG1183</f>
        <v>0</v>
      </c>
      <c r="I1186" s="29">
        <f>+'[1]Consolidado ORG'!T1183</f>
        <v>32000000</v>
      </c>
      <c r="J1186" s="29" t="str">
        <f>+'[1]Consolidado ORG'!V1183</f>
        <v>N/A</v>
      </c>
      <c r="K1186" s="29">
        <f>+'[1]Consolidado ORG'!AE1183</f>
        <v>0</v>
      </c>
      <c r="L1186" s="27" t="str">
        <f>+'[1]Consolidado ORG'!E1183</f>
        <v>5 5. Contratación directa</v>
      </c>
      <c r="M1186" s="27" t="str">
        <f>+'[1]Consolidado ORG'!F1183</f>
        <v>6 6. Otro</v>
      </c>
    </row>
    <row r="1187" spans="1:13" ht="48" x14ac:dyDescent="0.35">
      <c r="A1187" s="26" t="str">
        <f>+'[1]Consolidado ORG'!A1184</f>
        <v>SCJ-1207-2021</v>
      </c>
      <c r="B1187" s="27">
        <f>+'[1]Consolidado ORG'!B1184</f>
        <v>44341</v>
      </c>
      <c r="C1187" s="27" t="str">
        <f>+'[1]Consolidado ORG'!G1184</f>
        <v>YISNEY LORENA ARIAS GARZÓN</v>
      </c>
      <c r="D1187" s="27" t="str">
        <f>+'[1]Consolidado ORG'!L1184</f>
        <v>PRESTAR SERVICIOS DE APOYO A LA GESTIÓN A LA DIRECCIÓN DE RESPONSABILIDAD PENAL ADOLESCENTE EN ACTIVIDADES DE CLASIFICACIÓN, ORGANIZACIÓN, DIGITACIÓN Y CONSERVACIÓN DE LA DOCUMENTACIÓN ASIGNADA</v>
      </c>
      <c r="E1187" s="27">
        <f>+'[1]Consolidado ORG'!M1184</f>
        <v>44343</v>
      </c>
      <c r="F1187" s="27">
        <f>+'[1]Consolidado ORG'!N1184</f>
        <v>44731</v>
      </c>
      <c r="G1187" s="28">
        <f>+'[1]Consolidado ORG'!P1184</f>
        <v>9</v>
      </c>
      <c r="H1187" s="28">
        <f>+'[1]Consolidado ORG'!AG1184</f>
        <v>113</v>
      </c>
      <c r="I1187" s="29">
        <f>+'[1]Consolidado ORG'!T1184</f>
        <v>17178300</v>
      </c>
      <c r="J1187" s="29" t="str">
        <f>+'[1]Consolidado ORG'!V1184</f>
        <v>N/A</v>
      </c>
      <c r="K1187" s="29">
        <f>+'[1]Consolidado ORG'!AE1184</f>
        <v>7189437</v>
      </c>
      <c r="L1187" s="27" t="str">
        <f>+'[1]Consolidado ORG'!E1184</f>
        <v>5 5. Contratación directa</v>
      </c>
      <c r="M1187" s="27" t="str">
        <f>+'[1]Consolidado ORG'!F1184</f>
        <v>6 6. Otro</v>
      </c>
    </row>
    <row r="1188" spans="1:13" ht="48" x14ac:dyDescent="0.35">
      <c r="A1188" s="26" t="str">
        <f>+'[1]Consolidado ORG'!A1185</f>
        <v>SCJ-1208-2021</v>
      </c>
      <c r="B1188" s="27">
        <f>+'[1]Consolidado ORG'!B1185</f>
        <v>44341</v>
      </c>
      <c r="C1188" s="27" t="str">
        <f>+'[1]Consolidado ORG'!G1185</f>
        <v>OMAR ANDRES MEDINA SALAZAR</v>
      </c>
      <c r="D1188" s="27" t="str">
        <f>+'[1]Consolidado ORG'!L1185</f>
        <v>PRESTAR SERVICIOS PROFESIONALES A LA SUBSECRETARÍA DE ACCESO A LA JUSTICIA PARA EL DISEÑO E IMPLEMENTACIÓN DE ACCIONES Y ESTRATEGIAS ENFOCADAS EN ACOMPAÑAR LOS PROCESOS DE INTEGRACIÓN COMUNITARIA DE LA POBLACIÓN POSTPENITENCIARIA DEL PROGRAMA CASA LIBERTAD</v>
      </c>
      <c r="E1188" s="27">
        <f>+'[1]Consolidado ORG'!M1185</f>
        <v>44343</v>
      </c>
      <c r="F1188" s="27">
        <f>+'[1]Consolidado ORG'!N1185</f>
        <v>44560</v>
      </c>
      <c r="G1188" s="28">
        <f>+'[1]Consolidado ORG'!P1185</f>
        <v>6</v>
      </c>
      <c r="H1188" s="28">
        <f>+'[1]Consolidado ORG'!AG1185</f>
        <v>34</v>
      </c>
      <c r="I1188" s="29">
        <f>+'[1]Consolidado ORG'!T1185</f>
        <v>33000000</v>
      </c>
      <c r="J1188" s="29" t="str">
        <f>+'[1]Consolidado ORG'!V1185</f>
        <v>N/A</v>
      </c>
      <c r="K1188" s="29">
        <f>+'[1]Consolidado ORG'!AE1185</f>
        <v>6233333</v>
      </c>
      <c r="L1188" s="27" t="str">
        <f>+'[1]Consolidado ORG'!E1185</f>
        <v>5 5. Contratación directa</v>
      </c>
      <c r="M1188" s="27" t="str">
        <f>+'[1]Consolidado ORG'!F1185</f>
        <v>6 6. Otro</v>
      </c>
    </row>
    <row r="1189" spans="1:13" ht="48" x14ac:dyDescent="0.35">
      <c r="A1189" s="26" t="str">
        <f>+'[1]Consolidado ORG'!A1186</f>
        <v>SCJ-1209-2021</v>
      </c>
      <c r="B1189" s="27">
        <f>+'[1]Consolidado ORG'!B1186</f>
        <v>44341</v>
      </c>
      <c r="C1189" s="27" t="str">
        <f>+'[1]Consolidado ORG'!G1186</f>
        <v xml:space="preserve">JEM SUPPLIES SAS   </v>
      </c>
      <c r="D1189" s="27" t="str">
        <f>+'[1]Consolidado ORG'!L1186</f>
        <v>ADQUISICIÓN DE CHAQUETAS DE CAMPAÑA, SOBRECARPAS Y CHALECOS PARA EL PERSONAL UNIFORMADO DE LA DÉCIMA TERCERA BRIGADA DEL EJÉRCITO NACIONAL (CHALECOS MULTIPROPOSITO)</v>
      </c>
      <c r="E1189" s="27">
        <f>+'[1]Consolidado ORG'!M1186</f>
        <v>44362</v>
      </c>
      <c r="F1189" s="27">
        <f>+'[1]Consolidado ORG'!N1186</f>
        <v>44483</v>
      </c>
      <c r="G1189" s="28">
        <f>+'[1]Consolidado ORG'!P1186</f>
        <v>4</v>
      </c>
      <c r="H1189" s="28">
        <f>+'[1]Consolidado ORG'!AG1186</f>
        <v>0</v>
      </c>
      <c r="I1189" s="29">
        <f>+'[1]Consolidado ORG'!T1186</f>
        <v>18746034</v>
      </c>
      <c r="J1189" s="29" t="str">
        <f>+'[1]Consolidado ORG'!V1186</f>
        <v>NA</v>
      </c>
      <c r="K1189" s="29">
        <f>+'[1]Consolidado ORG'!AE1186</f>
        <v>0</v>
      </c>
      <c r="L1189" s="27" t="str">
        <f>+'[1]Consolidado ORG'!E1186</f>
        <v>2 2. Selección abreviada</v>
      </c>
      <c r="M1189" s="27" t="str">
        <f>+'[1]Consolidado ORG'!F1186</f>
        <v>6 6. Otro</v>
      </c>
    </row>
    <row r="1190" spans="1:13" ht="48" x14ac:dyDescent="0.35">
      <c r="A1190" s="26" t="str">
        <f>+'[1]Consolidado ORG'!A1187</f>
        <v>SCJ-1210-2021</v>
      </c>
      <c r="B1190" s="27">
        <f>+'[1]Consolidado ORG'!B1187</f>
        <v>44341</v>
      </c>
      <c r="C1190" s="27" t="str">
        <f>+'[1]Consolidado ORG'!G1187</f>
        <v xml:space="preserve">UNIFORMES INDUSTRIALES ROPA Y CALZADO QUINLOP SA   </v>
      </c>
      <c r="D1190" s="27" t="str">
        <f>+'[1]Consolidado ORG'!L1187</f>
        <v>ADQUISICIÓN DE CHAQUETAS DE CAMPAÑA, SOBRECARPAS Y CHALECOS PARA EL PERSONAL UNIFORMADO DE LA DÉCIMA TERCERA BRIGADA DEL EJÉRCITO NACIONAL (CHAQUETAS DE CAMPAÑA)</v>
      </c>
      <c r="E1190" s="27">
        <f>+'[1]Consolidado ORG'!M1187</f>
        <v>44362</v>
      </c>
      <c r="F1190" s="27">
        <f>+'[1]Consolidado ORG'!N1187</f>
        <v>44453</v>
      </c>
      <c r="G1190" s="28">
        <f>+'[1]Consolidado ORG'!P1187</f>
        <v>3</v>
      </c>
      <c r="H1190" s="28">
        <f>+'[1]Consolidado ORG'!AG1187</f>
        <v>0</v>
      </c>
      <c r="I1190" s="29">
        <f>+'[1]Consolidado ORG'!T1187</f>
        <v>77286090</v>
      </c>
      <c r="J1190" s="29" t="str">
        <f>+'[1]Consolidado ORG'!V1187</f>
        <v>NA</v>
      </c>
      <c r="K1190" s="29">
        <f>+'[1]Consolidado ORG'!AE1187</f>
        <v>0</v>
      </c>
      <c r="L1190" s="27" t="str">
        <f>+'[1]Consolidado ORG'!E1187</f>
        <v>2 2. Selección abreviada</v>
      </c>
      <c r="M1190" s="27" t="str">
        <f>+'[1]Consolidado ORG'!F1187</f>
        <v>6 6. Otro</v>
      </c>
    </row>
    <row r="1191" spans="1:13" ht="48" x14ac:dyDescent="0.35">
      <c r="A1191" s="26" t="str">
        <f>+'[1]Consolidado ORG'!A1188</f>
        <v>SCJ-1211-2021</v>
      </c>
      <c r="B1191" s="27">
        <f>+'[1]Consolidado ORG'!B1188</f>
        <v>44341</v>
      </c>
      <c r="C1191" s="27" t="str">
        <f>+'[1]Consolidado ORG'!G1188</f>
        <v xml:space="preserve">JEM SUPPLIES SAS   </v>
      </c>
      <c r="D1191" s="27" t="str">
        <f>+'[1]Consolidado ORG'!L1188</f>
        <v>ADQUISICIÓN DE CHAQUETAS DE CAMPAÑA, SOBRECARPAS Y CHALECOS PARA EL PERSONAL UNIFORMADO DE LA DÉCIMA TERCERA BRIGADA DEL EJÉRCITO NACIONAL (SOBRECARPAS)</v>
      </c>
      <c r="E1191" s="27">
        <f>+'[1]Consolidado ORG'!M1188</f>
        <v>44362</v>
      </c>
      <c r="F1191" s="27">
        <f>+'[1]Consolidado ORG'!N1188</f>
        <v>44483</v>
      </c>
      <c r="G1191" s="28">
        <f>+'[1]Consolidado ORG'!P1188</f>
        <v>4</v>
      </c>
      <c r="H1191" s="28">
        <f>+'[1]Consolidado ORG'!AG1188</f>
        <v>0</v>
      </c>
      <c r="I1191" s="29">
        <f>+'[1]Consolidado ORG'!T1188</f>
        <v>18992768</v>
      </c>
      <c r="J1191" s="29" t="str">
        <f>+'[1]Consolidado ORG'!V1188</f>
        <v>NA</v>
      </c>
      <c r="K1191" s="29">
        <f>+'[1]Consolidado ORG'!AE1188</f>
        <v>0</v>
      </c>
      <c r="L1191" s="27" t="str">
        <f>+'[1]Consolidado ORG'!E1188</f>
        <v>2 2. Selección abreviada</v>
      </c>
      <c r="M1191" s="27" t="str">
        <f>+'[1]Consolidado ORG'!F1188</f>
        <v>6 6. Otro</v>
      </c>
    </row>
    <row r="1192" spans="1:13" ht="48" x14ac:dyDescent="0.35">
      <c r="A1192" s="26" t="str">
        <f>+'[1]Consolidado ORG'!A1189</f>
        <v>SCJ-1212-2021</v>
      </c>
      <c r="B1192" s="27">
        <f>+'[1]Consolidado ORG'!B1189</f>
        <v>44341</v>
      </c>
      <c r="C1192" s="27" t="str">
        <f>+'[1]Consolidado ORG'!G1189</f>
        <v>OMAR HENRY CORTES VELASQUEZ</v>
      </c>
      <c r="D1192" s="27" t="str">
        <f>+'[1]Consolidado ORG'!L1189</f>
        <v>PRESTAR EL SERVICIO DE MANTENIMIENTO PREVENTIVO Y CORRECTIVO INCLUYENDO REPUESTOS Y MANO DE OBRA TÉCNICA CALIFICADA, A LAS MOTOCICLETAS DE PROPIEDAD Y A CARGO DE LA SDSCJ, MARCA HONDA</v>
      </c>
      <c r="E1192" s="27">
        <f>+'[1]Consolidado ORG'!M1189</f>
        <v>44385</v>
      </c>
      <c r="F1192" s="27">
        <f>+'[1]Consolidado ORG'!N1189</f>
        <v>44718</v>
      </c>
      <c r="G1192" s="28">
        <f>+'[1]Consolidado ORG'!P1189</f>
        <v>9</v>
      </c>
      <c r="H1192" s="28">
        <f>+'[1]Consolidado ORG'!AG1189</f>
        <v>60</v>
      </c>
      <c r="I1192" s="29">
        <f>+'[1]Consolidado ORG'!T1189</f>
        <v>454019758</v>
      </c>
      <c r="J1192" s="29" t="str">
        <f>+'[1]Consolidado ORG'!V1189</f>
        <v>NA</v>
      </c>
      <c r="K1192" s="29">
        <f>+'[1]Consolidado ORG'!AE1189</f>
        <v>25000000</v>
      </c>
      <c r="L1192" s="27" t="str">
        <f>+'[1]Consolidado ORG'!E1189</f>
        <v>2 2. Selección abreviada</v>
      </c>
      <c r="M1192" s="27" t="str">
        <f>+'[1]Consolidado ORG'!F1189</f>
        <v>6 6. Otro</v>
      </c>
    </row>
    <row r="1193" spans="1:13" ht="48" x14ac:dyDescent="0.35">
      <c r="A1193" s="26" t="str">
        <f>+'[1]Consolidado ORG'!A1190</f>
        <v>SCJ-1213-2021</v>
      </c>
      <c r="B1193" s="27">
        <f>+'[1]Consolidado ORG'!B1190</f>
        <v>44341</v>
      </c>
      <c r="C1193" s="27" t="str">
        <f>+'[1]Consolidado ORG'!G1190</f>
        <v>INTEGRAL SERVICIOS SAS</v>
      </c>
      <c r="D1193" s="27" t="str">
        <f>+'[1]Consolidado ORG'!L1190</f>
        <v>SUMINISTRO DE ALIMENTOS Y BEBIDAS PARA EL PERSONAL UNIFORMADO DE LOS ORGANISMOS DE SEGURIDAD, QUE PRESTA SEGURIDAD EN BOGOTÁ D.C.</v>
      </c>
      <c r="E1193" s="27">
        <f>+'[1]Consolidado ORG'!M1190</f>
        <v>44342</v>
      </c>
      <c r="F1193" s="27">
        <f>+'[1]Consolidado ORG'!N1190</f>
        <v>44364</v>
      </c>
      <c r="G1193" s="28">
        <f>+'[1]Consolidado ORG'!P1190</f>
        <v>0.66666666666666663</v>
      </c>
      <c r="H1193" s="28">
        <f>+'[1]Consolidado ORG'!AG1190</f>
        <v>3</v>
      </c>
      <c r="I1193" s="29">
        <f>+'[1]Consolidado ORG'!T1190</f>
        <v>1500000000</v>
      </c>
      <c r="J1193" s="29" t="str">
        <f>+'[1]Consolidado ORG'!V1190</f>
        <v>NA</v>
      </c>
      <c r="K1193" s="29">
        <f>+'[1]Consolidado ORG'!AE1190</f>
        <v>0</v>
      </c>
      <c r="L1193" s="27" t="str">
        <f>+'[1]Consolidado ORG'!E1190</f>
        <v>6 6. Contratación directa por Urgencia Manifiesta</v>
      </c>
      <c r="M1193" s="27" t="str">
        <f>+'[1]Consolidado ORG'!F1190</f>
        <v>6 6. Otro</v>
      </c>
    </row>
    <row r="1194" spans="1:13" ht="48" x14ac:dyDescent="0.35">
      <c r="A1194" s="26" t="str">
        <f>+'[1]Consolidado ORG'!A1191</f>
        <v>SCJ-1214-2021</v>
      </c>
      <c r="B1194" s="27">
        <f>+'[1]Consolidado ORG'!B1191</f>
        <v>44341</v>
      </c>
      <c r="C1194" s="27" t="str">
        <f>+'[1]Consolidado ORG'!G1191</f>
        <v>JULIAN ESTEBAN MATEUS VARGAS</v>
      </c>
      <c r="D1194" s="27" t="str">
        <f>+'[1]Consolidado ORG'!L1191</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194" s="27">
        <f>+'[1]Consolidado ORG'!M1191</f>
        <v>44343</v>
      </c>
      <c r="F1194" s="27">
        <f>+'[1]Consolidado ORG'!N1191</f>
        <v>44526</v>
      </c>
      <c r="G1194" s="28">
        <f>+'[1]Consolidado ORG'!P1191</f>
        <v>6</v>
      </c>
      <c r="H1194" s="28">
        <f>+'[1]Consolidado ORG'!AG1191</f>
        <v>0</v>
      </c>
      <c r="I1194" s="29">
        <f>+'[1]Consolidado ORG'!T1191</f>
        <v>15114000</v>
      </c>
      <c r="J1194" s="29" t="str">
        <f>+'[1]Consolidado ORG'!V1191</f>
        <v>N/A</v>
      </c>
      <c r="K1194" s="29">
        <f>+'[1]Consolidado ORG'!AE1191</f>
        <v>0</v>
      </c>
      <c r="L1194" s="27" t="str">
        <f>+'[1]Consolidado ORG'!E1191</f>
        <v>5 5. Contratación directa</v>
      </c>
      <c r="M1194" s="27" t="str">
        <f>+'[1]Consolidado ORG'!F1191</f>
        <v>6 6. Otro</v>
      </c>
    </row>
    <row r="1195" spans="1:13" ht="48" x14ac:dyDescent="0.35">
      <c r="A1195" s="26" t="str">
        <f>+'[1]Consolidado ORG'!A1192</f>
        <v>SCJ-1215-2021</v>
      </c>
      <c r="B1195" s="27">
        <f>+'[1]Consolidado ORG'!B1192</f>
        <v>44341</v>
      </c>
      <c r="C1195" s="27" t="str">
        <f>+'[1]Consolidado ORG'!G1192</f>
        <v>JUAN PABLO FORERO TORRES</v>
      </c>
      <c r="D1195" s="27" t="str">
        <f>+'[1]Consolidado ORG'!L1192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195" s="27">
        <f>+'[1]Consolidado ORG'!M1192</f>
        <v>44343</v>
      </c>
      <c r="F1195" s="27">
        <f>+'[1]Consolidado ORG'!N1192</f>
        <v>44526</v>
      </c>
      <c r="G1195" s="28">
        <f>+'[1]Consolidado ORG'!P1192</f>
        <v>6</v>
      </c>
      <c r="H1195" s="28">
        <f>+'[1]Consolidado ORG'!AG1192</f>
        <v>0</v>
      </c>
      <c r="I1195" s="29">
        <f>+'[1]Consolidado ORG'!T1192</f>
        <v>15114000</v>
      </c>
      <c r="J1195" s="29" t="str">
        <f>+'[1]Consolidado ORG'!V1192</f>
        <v>N/A</v>
      </c>
      <c r="K1195" s="29">
        <f>+'[1]Consolidado ORG'!AE1192</f>
        <v>0</v>
      </c>
      <c r="L1195" s="27" t="str">
        <f>+'[1]Consolidado ORG'!E1192</f>
        <v>5 5. Contratación directa</v>
      </c>
      <c r="M1195" s="27" t="str">
        <f>+'[1]Consolidado ORG'!F1192</f>
        <v>6 6. Otro</v>
      </c>
    </row>
    <row r="1196" spans="1:13" ht="48" x14ac:dyDescent="0.35">
      <c r="A1196" s="26" t="str">
        <f>+'[1]Consolidado ORG'!A1193</f>
        <v>SCJ-1216-2021</v>
      </c>
      <c r="B1196" s="27">
        <f>+'[1]Consolidado ORG'!B1193</f>
        <v>44341</v>
      </c>
      <c r="C1196" s="27" t="str">
        <f>+'[1]Consolidado ORG'!G1193</f>
        <v>JUAN CARLOS PRIETO CUENCA</v>
      </c>
      <c r="D1196" s="27" t="str">
        <f>+'[1]Consolidado ORG'!L1193</f>
        <v>PRESTAR SERVICIOS PROFESIONALES A LA SUBSECRETARÍA DE SEGURIDAD Y CONVIVENCIA, BRINDANDO APOYO EN LA EJECUCIÓN DE LA ESTRATÉGIA TERRITORIAL DEL PLAN INTEGRAL DE SEGURIDAD, CONVIVENCIA Y JUSTICIA EN LAS LOCALIDADES DE LA CIUDAD DE BOGOTÁ</v>
      </c>
      <c r="E1196" s="27">
        <f>+'[1]Consolidado ORG'!M1193</f>
        <v>44348</v>
      </c>
      <c r="F1196" s="27">
        <f>+'[1]Consolidado ORG'!N1193</f>
        <v>44681</v>
      </c>
      <c r="G1196" s="28">
        <f>+'[1]Consolidado ORG'!P1193</f>
        <v>11</v>
      </c>
      <c r="H1196" s="28">
        <f>+'[1]Consolidado ORG'!AG1193</f>
        <v>0</v>
      </c>
      <c r="I1196" s="29">
        <f>+'[1]Consolidado ORG'!T1193</f>
        <v>68013000</v>
      </c>
      <c r="J1196" s="29" t="str">
        <f>+'[1]Consolidado ORG'!V1193</f>
        <v>N/A</v>
      </c>
      <c r="K1196" s="29">
        <f>+'[1]Consolidado ORG'!AE1193</f>
        <v>0</v>
      </c>
      <c r="L1196" s="27" t="str">
        <f>+'[1]Consolidado ORG'!E1193</f>
        <v>5 5. Contratación directa</v>
      </c>
      <c r="M1196" s="27" t="str">
        <f>+'[1]Consolidado ORG'!F1193</f>
        <v>6 6. Otro</v>
      </c>
    </row>
    <row r="1197" spans="1:13" ht="48" x14ac:dyDescent="0.35">
      <c r="A1197" s="26" t="str">
        <f>+'[1]Consolidado ORG'!A1194</f>
        <v>SCJ-1217-2021</v>
      </c>
      <c r="B1197" s="27">
        <f>+'[1]Consolidado ORG'!B1194</f>
        <v>44342</v>
      </c>
      <c r="C1197" s="27" t="str">
        <f>+'[1]Consolidado ORG'!G1194</f>
        <v>UNION TEMPORAL MAPFRE SEGUROS GENERALES DE COLOMBIA S.A. - AXA COLPATRIA SEGUROS S.A.</v>
      </c>
      <c r="D1197" s="27" t="str">
        <f>+'[1]Consolidado ORG'!L1194</f>
        <v>AMPARAR BAJO LAS CONDICIONES DE LA PÓLIZA DE INFIDELIDAD DE RIESGOS FINANCIEROS -I.R.F- LAS PERDIDAS, DAÑOS Y GASTOS EN QUE TENGA QUE INCURRIR LA SECRETARIA DISTRITAL DE SEGURIDAD, CONVIVENCIA Y JUSTICIA, A CONSECUENCIA DE LOS RIESGOS A QUE ESTÁ EXPUESTO EN EL GIRO DE SU ACTIVIDAD, CAUSADOS POR EMPLEADOS, TERCEROS O EN COMPLICIDAD CON ÉSTOS.</v>
      </c>
      <c r="E1197" s="27">
        <f>+'[1]Consolidado ORG'!M1194</f>
        <v>44317</v>
      </c>
      <c r="F1197" s="27">
        <f>+'[1]Consolidado ORG'!N1194</f>
        <v>44742</v>
      </c>
      <c r="G1197" s="28">
        <f>+'[1]Consolidado ORG'!P1194</f>
        <v>14.2</v>
      </c>
      <c r="H1197" s="28">
        <f>+'[1]Consolidado ORG'!AG1194</f>
        <v>0</v>
      </c>
      <c r="I1197" s="29">
        <f>+'[1]Consolidado ORG'!T1194</f>
        <v>226100000</v>
      </c>
      <c r="J1197" s="29" t="str">
        <f>+'[1]Consolidado ORG'!V1194</f>
        <v>N/A</v>
      </c>
      <c r="K1197" s="29">
        <f>+'[1]Consolidado ORG'!AE1194</f>
        <v>0</v>
      </c>
      <c r="L1197" s="27" t="str">
        <f>+'[1]Consolidado ORG'!E1194</f>
        <v>2 2. Selección abreviada</v>
      </c>
      <c r="M1197" s="27" t="str">
        <f>+'[1]Consolidado ORG'!F1194</f>
        <v>2 2. Menor cuantía</v>
      </c>
    </row>
    <row r="1198" spans="1:13" ht="48" x14ac:dyDescent="0.35">
      <c r="A1198" s="26" t="str">
        <f>+'[1]Consolidado ORG'!A1195</f>
        <v>SCJ-1218-2021</v>
      </c>
      <c r="B1198" s="27">
        <f>+'[1]Consolidado ORG'!B1195</f>
        <v>44342</v>
      </c>
      <c r="C1198" s="27" t="str">
        <f>+'[1]Consolidado ORG'!G1195</f>
        <v>EDWIN ARLEY BERMUDEZ BARRIOS</v>
      </c>
      <c r="D1198" s="27" t="str">
        <f>+'[1]Consolidado ORG'!L1195</f>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
      <c r="E1198" s="27">
        <f>+'[1]Consolidado ORG'!M1195</f>
        <v>44344</v>
      </c>
      <c r="F1198" s="27">
        <f>+'[1]Consolidado ORG'!N1195</f>
        <v>44713</v>
      </c>
      <c r="G1198" s="28">
        <f>+'[1]Consolidado ORG'!P1195</f>
        <v>8.1666666666666661</v>
      </c>
      <c r="H1198" s="28">
        <f>+'[1]Consolidado ORG'!AG1195</f>
        <v>120</v>
      </c>
      <c r="I1198" s="29">
        <f>+'[1]Consolidado ORG'!T1195</f>
        <v>19811002</v>
      </c>
      <c r="J1198" s="29" t="str">
        <f>+'[1]Consolidado ORG'!V1195</f>
        <v>NA</v>
      </c>
      <c r="K1198" s="29">
        <f>+'[1]Consolidado ORG'!AE1195</f>
        <v>9703348</v>
      </c>
      <c r="L1198" s="27" t="str">
        <f>+'[1]Consolidado ORG'!E1195</f>
        <v>5 5. Contratación directa</v>
      </c>
      <c r="M1198" s="27" t="str">
        <f>+'[1]Consolidado ORG'!F1195</f>
        <v>6 6. Otro</v>
      </c>
    </row>
    <row r="1199" spans="1:13" ht="48" x14ac:dyDescent="0.35">
      <c r="A1199" s="26" t="str">
        <f>+'[1]Consolidado ORG'!A1196</f>
        <v>SCJ-1219-2021</v>
      </c>
      <c r="B1199" s="27">
        <f>+'[1]Consolidado ORG'!B1196</f>
        <v>44342</v>
      </c>
      <c r="C1199" s="27" t="str">
        <f>+'[1]Consolidado ORG'!G1196</f>
        <v>ILIANA FERNANDA RAMIREZ CUCUMA</v>
      </c>
      <c r="D1199" s="27" t="str">
        <f>+'[1]Consolidado ORG'!L1196</f>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
      <c r="E1199" s="27">
        <f>+'[1]Consolidado ORG'!M1196</f>
        <v>44344</v>
      </c>
      <c r="F1199" s="27">
        <f>+'[1]Consolidado ORG'!N1196</f>
        <v>44713</v>
      </c>
      <c r="G1199" s="28">
        <f>+'[1]Consolidado ORG'!P1196</f>
        <v>8.1666666666666661</v>
      </c>
      <c r="H1199" s="28">
        <f>+'[1]Consolidado ORG'!AG1196</f>
        <v>120</v>
      </c>
      <c r="I1199" s="29">
        <f>+'[1]Consolidado ORG'!T1196</f>
        <v>19811002</v>
      </c>
      <c r="J1199" s="29" t="str">
        <f>+'[1]Consolidado ORG'!V1196</f>
        <v>NA</v>
      </c>
      <c r="K1199" s="29">
        <f>+'[1]Consolidado ORG'!AE1196</f>
        <v>9703348</v>
      </c>
      <c r="L1199" s="27" t="str">
        <f>+'[1]Consolidado ORG'!E1196</f>
        <v>5 5. Contratación directa</v>
      </c>
      <c r="M1199" s="27" t="str">
        <f>+'[1]Consolidado ORG'!F1196</f>
        <v>6 6. Otro</v>
      </c>
    </row>
    <row r="1200" spans="1:13" ht="48" x14ac:dyDescent="0.35">
      <c r="A1200" s="26" t="str">
        <f>+'[1]Consolidado ORG'!A1197</f>
        <v>SCJ-1220-2021</v>
      </c>
      <c r="B1200" s="27">
        <f>+'[1]Consolidado ORG'!B1197</f>
        <v>44342</v>
      </c>
      <c r="C1200" s="27" t="str">
        <f>+'[1]Consolidado ORG'!G1197</f>
        <v>BRIAM ORLANDO MAYORGA GUEVARA</v>
      </c>
      <c r="D1200" s="27" t="str">
        <f>+'[1]Consolidado ORG'!L1197</f>
        <v>PRESTAR SERVICIOS PROFESIONALES A LA SECRETARÍA DISTRITAL DE SEGURIDAD, CONVIVENCIA Y JUSTICIA APOYANDO LA APLICACIÓN Y PROMOCIÓN DE LA ESTRATEGIA DE PREVENCIÓN DE COMPORTAMIENTOS CONTRARIOS A LA CONVIVENCIA CON LA CIUDADANÍA, ACTORES LOCALES Y COMUNITARIOS</v>
      </c>
      <c r="E1200" s="27">
        <f>+'[1]Consolidado ORG'!M1197</f>
        <v>44344</v>
      </c>
      <c r="F1200" s="27">
        <f>+'[1]Consolidado ORG'!N1197</f>
        <v>44723</v>
      </c>
      <c r="G1200" s="28">
        <f>+'[1]Consolidado ORG'!P1197</f>
        <v>8.3333333333333339</v>
      </c>
      <c r="H1200" s="28">
        <f>+'[1]Consolidado ORG'!AG1197</f>
        <v>125</v>
      </c>
      <c r="I1200" s="29">
        <f>+'[1]Consolidado ORG'!T1197</f>
        <v>28538742</v>
      </c>
      <c r="J1200" s="29" t="str">
        <f>+'[1]Consolidado ORG'!V1197</f>
        <v>NA</v>
      </c>
      <c r="K1200" s="29">
        <f>+'[1]Consolidado ORG'!AE1197</f>
        <v>14269371</v>
      </c>
      <c r="L1200" s="27" t="str">
        <f>+'[1]Consolidado ORG'!E1197</f>
        <v>5 5. Contratación directa</v>
      </c>
      <c r="M1200" s="27" t="str">
        <f>+'[1]Consolidado ORG'!F1197</f>
        <v>6 6. Otro</v>
      </c>
    </row>
    <row r="1201" spans="1:13" ht="48" x14ac:dyDescent="0.35">
      <c r="A1201" s="26" t="str">
        <f>+'[1]Consolidado ORG'!A1198</f>
        <v>SCJ-1221-2021</v>
      </c>
      <c r="B1201" s="27">
        <f>+'[1]Consolidado ORG'!B1198</f>
        <v>44343</v>
      </c>
      <c r="C1201" s="27" t="str">
        <f>+'[1]Consolidado ORG'!G1198</f>
        <v>FRANCY AIMED TOLOSA VALLEJO</v>
      </c>
      <c r="D1201" s="27" t="str">
        <f>+'[1]Consolidado ORG'!L1198</f>
        <v>PRESTAR SERVICIOS PROFESIONALES PARA APOYAR A LA DIRECCIÓN DE ACCESO A LA JUSTICIA EN LA FORMULACIÓN Y ORIENTACIÓN CONCEPTUAL, METODOLÓGICA Y OPERATIVA DE LAS ESTRATEGIAS DE JUSTICIA COMUNITARIA Y RESOLUCIÓN DE CONFLICTOS ESTIPULADAS EN EL SISTEMA DISTRITAL DE JUSTICIA</v>
      </c>
      <c r="E1201" s="27">
        <f>+'[1]Consolidado ORG'!M1198</f>
        <v>44349</v>
      </c>
      <c r="F1201" s="27">
        <f>+'[1]Consolidado ORG'!N1198</f>
        <v>44531</v>
      </c>
      <c r="G1201" s="28">
        <f>+'[1]Consolidado ORG'!P1198</f>
        <v>6</v>
      </c>
      <c r="H1201" s="28">
        <f>+'[1]Consolidado ORG'!AG1198</f>
        <v>0</v>
      </c>
      <c r="I1201" s="29">
        <f>+'[1]Consolidado ORG'!T1198</f>
        <v>48000000</v>
      </c>
      <c r="J1201" s="29" t="str">
        <f>+'[1]Consolidado ORG'!V1198</f>
        <v>N/A</v>
      </c>
      <c r="K1201" s="29">
        <f>+'[1]Consolidado ORG'!AE1198</f>
        <v>0</v>
      </c>
      <c r="L1201" s="27" t="str">
        <f>+'[1]Consolidado ORG'!E1198</f>
        <v>5 5. Contratación directa</v>
      </c>
      <c r="M1201" s="27" t="str">
        <f>+'[1]Consolidado ORG'!F1198</f>
        <v>6 6. Otro</v>
      </c>
    </row>
    <row r="1202" spans="1:13" ht="48" x14ac:dyDescent="0.35">
      <c r="A1202" s="26" t="str">
        <f>+'[1]Consolidado ORG'!A1199</f>
        <v>SCJ-1222-2021</v>
      </c>
      <c r="B1202" s="27">
        <f>+'[1]Consolidado ORG'!B1199</f>
        <v>44343</v>
      </c>
      <c r="C1202" s="27" t="str">
        <f>+'[1]Consolidado ORG'!G1199</f>
        <v>JOSÉ ALEJANDRO BUITRAGO PÉREZ</v>
      </c>
      <c r="D1202" s="27" t="str">
        <f>+'[1]Consolidado ORG'!L1199</f>
        <v>PRESTAR SERVICIOS PROFESIONALES PARA BRINDAR RECEPCIÓN Y ORIENTACIÓN A LOS USUARIOS DE LAS UNIDADES MÓVILES DE ACCESO A LA JUSTICIA, ACERCA DE LOS DIFERENTES SERVICIOS OFRECIDOS EN MATERIA DE JUSTICIA, Y APOYAR LA IMPLEMENTACIÓN DE LAS ACTIVIDADES QUE SE DESARROLLEN EN EL MARCO DEL SISTEMA DISTRITAL DE JUSTICIA</v>
      </c>
      <c r="E1202" s="27">
        <f>+'[1]Consolidado ORG'!M1199</f>
        <v>44348</v>
      </c>
      <c r="F1202" s="27">
        <f>+'[1]Consolidado ORG'!N1199</f>
        <v>44592</v>
      </c>
      <c r="G1202" s="28">
        <f>+'[1]Consolidado ORG'!P1199</f>
        <v>8</v>
      </c>
      <c r="H1202" s="28">
        <f>+'[1]Consolidado ORG'!AG1199</f>
        <v>0</v>
      </c>
      <c r="I1202" s="29">
        <f>+'[1]Consolidado ORG'!T1199</f>
        <v>31200000</v>
      </c>
      <c r="J1202" s="29" t="str">
        <f>+'[1]Consolidado ORG'!V1199</f>
        <v>N/A</v>
      </c>
      <c r="K1202" s="29">
        <f>+'[1]Consolidado ORG'!AE1199</f>
        <v>0</v>
      </c>
      <c r="L1202" s="27" t="str">
        <f>+'[1]Consolidado ORG'!E1199</f>
        <v>5 5. Contratación directa</v>
      </c>
      <c r="M1202" s="27" t="str">
        <f>+'[1]Consolidado ORG'!F1199</f>
        <v>6 6. Otro</v>
      </c>
    </row>
    <row r="1203" spans="1:13" ht="48" x14ac:dyDescent="0.35">
      <c r="A1203" s="26" t="str">
        <f>+'[1]Consolidado ORG'!A1200</f>
        <v>SCJ-1223-2021</v>
      </c>
      <c r="B1203" s="27">
        <f>+'[1]Consolidado ORG'!B1200</f>
        <v>44343</v>
      </c>
      <c r="C1203" s="27" t="str">
        <f>+'[1]Consolidado ORG'!G1200</f>
        <v xml:space="preserve">FUMIGACION SANIDAD AMBIENTAL Y EQUIPOS SAS FUMISEX SAS   </v>
      </c>
      <c r="D1203" s="27" t="str">
        <f>+'[1]Consolidado ORG'!L1200</f>
        <v>PRESTAR EL SERVICIO DE CONTROL DE VECTORES DE TODOS LOS CENTROS DE TRABAJO DE LA SECRETARÍA DISTRITAL DE SEGURIDAD, CONVIVENCIA Y JUSTICIA Y LAS SEDES A SU CARGO”</v>
      </c>
      <c r="E1203" s="27">
        <f>+'[1]Consolidado ORG'!M1200</f>
        <v>44348</v>
      </c>
      <c r="F1203" s="27">
        <f>+'[1]Consolidado ORG'!N1200</f>
        <v>44680</v>
      </c>
      <c r="G1203" s="28">
        <f>+'[1]Consolidado ORG'!P1200</f>
        <v>9</v>
      </c>
      <c r="H1203" s="28">
        <f>+'[1]Consolidado ORG'!AG1200</f>
        <v>60</v>
      </c>
      <c r="I1203" s="29">
        <f>+'[1]Consolidado ORG'!T1200</f>
        <v>28515162</v>
      </c>
      <c r="J1203" s="29" t="str">
        <f>+'[1]Consolidado ORG'!V1200</f>
        <v>NA</v>
      </c>
      <c r="K1203" s="29">
        <f>+'[1]Consolidado ORG'!AE1200</f>
        <v>0</v>
      </c>
      <c r="L1203" s="27" t="str">
        <f>+'[1]Consolidado ORG'!E1200</f>
        <v>4 4. Mínima cuantía</v>
      </c>
      <c r="M1203" s="27" t="str">
        <f>+'[1]Consolidado ORG'!F1200</f>
        <v>6 6. Otro</v>
      </c>
    </row>
    <row r="1204" spans="1:13" ht="48" x14ac:dyDescent="0.35">
      <c r="A1204" s="26" t="str">
        <f>+'[1]Consolidado ORG'!A1201</f>
        <v>SCJ-1224-2021</v>
      </c>
      <c r="B1204" s="27">
        <f>+'[1]Consolidado ORG'!B1201</f>
        <v>44343</v>
      </c>
      <c r="C1204" s="27" t="str">
        <f>+'[1]Consolidado ORG'!G1201</f>
        <v xml:space="preserve">CONSORCIO VIGILANCIA 2021   </v>
      </c>
      <c r="D1204" s="27" t="str">
        <f>+'[1]Consolidado ORG'!L1201</f>
        <v>INTERVENTORÍA ADMINISTRATIVA, FINANCIERA, TÉCNICA, CONTABLE, JURÍDICA Y AMBIENTAL DEL SISTEMA DE VIDEOVIGILANCIA DE BOGOTÁ.</v>
      </c>
      <c r="E1204" s="27">
        <f>+'[1]Consolidado ORG'!M1201</f>
        <v>44362</v>
      </c>
      <c r="F1204" s="27">
        <f>+'[1]Consolidado ORG'!N1201</f>
        <v>44755</v>
      </c>
      <c r="G1204" s="28">
        <f>+'[1]Consolidado ORG'!P1201</f>
        <v>10</v>
      </c>
      <c r="H1204" s="28">
        <f>+'[1]Consolidado ORG'!AG1201</f>
        <v>90</v>
      </c>
      <c r="I1204" s="29">
        <f>+'[1]Consolidado ORG'!T1201</f>
        <v>2343526500</v>
      </c>
      <c r="J1204" s="29" t="str">
        <f>+'[1]Consolidado ORG'!V1201</f>
        <v>NA</v>
      </c>
      <c r="K1204" s="29">
        <f>+'[1]Consolidado ORG'!AE1201</f>
        <v>703057950</v>
      </c>
      <c r="L1204" s="27" t="str">
        <f>+'[1]Consolidado ORG'!E1201</f>
        <v>3 3. Concurso de méritos</v>
      </c>
      <c r="M1204" s="27" t="str">
        <f>+'[1]Consolidado ORG'!F1201</f>
        <v>3 3. Concurso de mérotos abiertos</v>
      </c>
    </row>
    <row r="1205" spans="1:13" ht="48" x14ac:dyDescent="0.35">
      <c r="A1205" s="26" t="str">
        <f>+'[1]Consolidado ORG'!A1202</f>
        <v>SCJ-1225-2021</v>
      </c>
      <c r="B1205" s="27">
        <f>+'[1]Consolidado ORG'!B1202</f>
        <v>44344</v>
      </c>
      <c r="C1205" s="27" t="str">
        <f>+'[1]Consolidado ORG'!G1202</f>
        <v>YIMMY ALEXANDER RODRIGUEZ AVIL</v>
      </c>
      <c r="D1205" s="27" t="str">
        <f>+'[1]Consolidado ORG'!L1202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205" s="27">
        <f>+'[1]Consolidado ORG'!M1202</f>
        <v>44348</v>
      </c>
      <c r="F1205" s="27">
        <f>+'[1]Consolidado ORG'!N1202</f>
        <v>44530</v>
      </c>
      <c r="G1205" s="28">
        <f>+'[1]Consolidado ORG'!P1202</f>
        <v>6</v>
      </c>
      <c r="H1205" s="28">
        <f>+'[1]Consolidado ORG'!AG1202</f>
        <v>0</v>
      </c>
      <c r="I1205" s="29">
        <f>+'[1]Consolidado ORG'!T1202</f>
        <v>15114000</v>
      </c>
      <c r="J1205" s="29" t="str">
        <f>+'[1]Consolidado ORG'!V1202</f>
        <v>N/A</v>
      </c>
      <c r="K1205" s="29">
        <f>+'[1]Consolidado ORG'!AE1202</f>
        <v>0</v>
      </c>
      <c r="L1205" s="27" t="str">
        <f>+'[1]Consolidado ORG'!E1202</f>
        <v>5 5. Contratación directa</v>
      </c>
      <c r="M1205" s="27" t="str">
        <f>+'[1]Consolidado ORG'!F1202</f>
        <v>6 6. Otro</v>
      </c>
    </row>
    <row r="1206" spans="1:13" ht="48" x14ac:dyDescent="0.35">
      <c r="A1206" s="26" t="str">
        <f>+'[1]Consolidado ORG'!A1203</f>
        <v>SCJ-1227-2021</v>
      </c>
      <c r="B1206" s="27">
        <f>+'[1]Consolidado ORG'!B1203</f>
        <v>44344</v>
      </c>
      <c r="C1206" s="27" t="str">
        <f>+'[1]Consolidado ORG'!G1203</f>
        <v>GRAN IMAGEN S.A.S</v>
      </c>
      <c r="D1206" s="27" t="str">
        <f>+'[1]Consolidado ORG'!L1203</f>
        <v>PRESTAR EL SERVICIO DE IMPRESIÓN, FOTOCOPIADO Y ESCANEO PARA LAS DIFERENTES DEPENDENCIAS DE LA SECERTARÍA DISTRITAL DE SEGURIDAD, CONVIVENCIA Y JUSTICIA AL AMPARO DEL ACUERDO MARCO ETP CCE-925-AMP201</v>
      </c>
      <c r="E1206" s="27">
        <f>+'[1]Consolidado ORG'!M1203</f>
        <v>44344</v>
      </c>
      <c r="F1206" s="27">
        <f>+'[1]Consolidado ORG'!N1203</f>
        <v>44617</v>
      </c>
      <c r="G1206" s="28">
        <f>+'[1]Consolidado ORG'!P1203</f>
        <v>6</v>
      </c>
      <c r="H1206" s="28">
        <f>+'[1]Consolidado ORG'!AG1203</f>
        <v>90</v>
      </c>
      <c r="I1206" s="29">
        <f>+'[1]Consolidado ORG'!T1203</f>
        <v>72180917</v>
      </c>
      <c r="J1206" s="29" t="str">
        <f>+'[1]Consolidado ORG'!V1203</f>
        <v>N/A</v>
      </c>
      <c r="K1206" s="29">
        <f>+'[1]Consolidado ORG'!AE1203</f>
        <v>36090458</v>
      </c>
      <c r="L1206" s="27" t="str">
        <f>+'[1]Consolidado ORG'!E1203</f>
        <v>2 2. Selección abreviada</v>
      </c>
      <c r="M1206" s="27" t="str">
        <f>+'[1]Consolidado ORG'!F1203</f>
        <v>9 9. Acuerdo Marco T.V.</v>
      </c>
    </row>
    <row r="1207" spans="1:13" ht="48" x14ac:dyDescent="0.35">
      <c r="A1207" s="26" t="str">
        <f>+'[1]Consolidado ORG'!A1204</f>
        <v>SCJ-1228-2021</v>
      </c>
      <c r="B1207" s="27">
        <f>+'[1]Consolidado ORG'!B1204</f>
        <v>44344</v>
      </c>
      <c r="C1207" s="27" t="str">
        <f>+'[1]Consolidado ORG'!G1204</f>
        <v>COMPUTEL SYSTEM SAS</v>
      </c>
      <c r="D1207" s="27" t="str">
        <f>+'[1]Consolidado ORG'!L1204</f>
        <v>ARRENDAR BIENES TECNOLÓGICOS PARA LA SECRETARIA DISTRITAL DE SEGURIDAD, CONVIVENCIA Y JUSTICIA.</v>
      </c>
      <c r="E1207" s="27">
        <f>+'[1]Consolidado ORG'!M1204</f>
        <v>44370</v>
      </c>
      <c r="F1207" s="27">
        <f>+'[1]Consolidado ORG'!N1204</f>
        <v>44763</v>
      </c>
      <c r="G1207" s="28">
        <f>+'[1]Consolidado ORG'!P1204</f>
        <v>7</v>
      </c>
      <c r="H1207" s="28">
        <f>+'[1]Consolidado ORG'!AG1204</f>
        <v>180</v>
      </c>
      <c r="I1207" s="29">
        <f>+'[1]Consolidado ORG'!T1204</f>
        <v>200224754</v>
      </c>
      <c r="J1207" s="29" t="str">
        <f>+'[1]Consolidado ORG'!V1204</f>
        <v>N/A</v>
      </c>
      <c r="K1207" s="29">
        <f>+'[1]Consolidado ORG'!AE1204</f>
        <v>99484087</v>
      </c>
      <c r="L1207" s="27" t="str">
        <f>+'[1]Consolidado ORG'!E1204</f>
        <v>2 2. Selección abreviada</v>
      </c>
      <c r="M1207" s="27" t="str">
        <f>+'[1]Consolidado ORG'!F1204</f>
        <v>9 9. Acuerdo Marco T.V.</v>
      </c>
    </row>
    <row r="1208" spans="1:13" ht="48" x14ac:dyDescent="0.35">
      <c r="A1208" s="26" t="str">
        <f>+'[1]Consolidado ORG'!A1205</f>
        <v>SCJ-1229-2021</v>
      </c>
      <c r="B1208" s="27">
        <f>+'[1]Consolidado ORG'!B1205</f>
        <v>44347</v>
      </c>
      <c r="C1208" s="27" t="str">
        <f>+'[1]Consolidado ORG'!G1205</f>
        <v xml:space="preserve">FISCALÍA GENERAL DE LA NACIÓN </v>
      </c>
      <c r="D1208" s="27" t="str">
        <f>+'[1]Consolidado ORG'!L1205</f>
        <v>AUNAR ESFUERZOS TÉCNICOS, ADMINISTRATIVOS Y FINANCIEROS ENTRE LA SECRETARÍA DISTRITAL DE SEGURIDAD, CONVIVENCIA Y JUSTICIA-SDSCJ Y LA FISCALÍA GENERAL DE LA NACIÓN – SUBDIRECCIÓN REGIONAL DE APOYO- CENTRAL, PARA EL APOYO DE LA SDSCJ EN LA ORIENTACIÓN, TRÁMITE Y DILIGENCIAMIENTO DE LOS INSTRUMENTOS DE DENUNCIA COMO EN LA ACTIVACIÓN DE LAS RUTAS EXISTENTES SEGÚN SU TIPOLOGÍA, A LOS USUARIOS QUE ACUDEN A LAS CASAS DE JUSTICIA PRIORIZADAS CON RUTA MUJER, LAS UNIDADES DE REACCIÓN INMEDIATA Y AL CENTRO DE ATENCIÓN  PENAL  INTEGRAL  A  VÍCTIMAS, CON EL OBJETO DE  MEJORAR  LA  ATENCIÓN  Y  OPERACIÓN  DE  LOS  EQUIPAMIENTOS DE JUSTICIA DE BOGOTÁ D.C</v>
      </c>
      <c r="E1208" s="27">
        <f>+'[1]Consolidado ORG'!M1205</f>
        <v>44348</v>
      </c>
      <c r="F1208" s="27">
        <f>+'[1]Consolidado ORG'!N1205</f>
        <v>45504</v>
      </c>
      <c r="G1208" s="28">
        <f>+'[1]Consolidado ORG'!P1205</f>
        <v>38</v>
      </c>
      <c r="H1208" s="28">
        <f>+'[1]Consolidado ORG'!AG1205</f>
        <v>0</v>
      </c>
      <c r="I1208" s="29">
        <f>+'[1]Consolidado ORG'!T1205</f>
        <v>0</v>
      </c>
      <c r="J1208" s="29" t="str">
        <f>+'[1]Consolidado ORG'!V1205</f>
        <v>N/A</v>
      </c>
      <c r="K1208" s="29">
        <f>+'[1]Consolidado ORG'!AE1205</f>
        <v>0</v>
      </c>
      <c r="L1208" s="27" t="str">
        <f>+'[1]Consolidado ORG'!E1205</f>
        <v>5 5. Contratación directa</v>
      </c>
      <c r="M1208" s="27" t="str">
        <f>+'[1]Consolidado ORG'!F1205</f>
        <v>6 6. Otro</v>
      </c>
    </row>
    <row r="1209" spans="1:13" ht="48" x14ac:dyDescent="0.35">
      <c r="A1209" s="26" t="str">
        <f>+'[1]Consolidado ORG'!A1206</f>
        <v>SCJ-1230-2021</v>
      </c>
      <c r="B1209" s="27">
        <f>+'[1]Consolidado ORG'!B1206</f>
        <v>44347</v>
      </c>
      <c r="C1209" s="27" t="str">
        <f>+'[1]Consolidado ORG'!G1206</f>
        <v>FABIÁN ANDRÉS MAFLA DÍAZ</v>
      </c>
      <c r="D1209" s="27" t="str">
        <f>+'[1]Consolidado ORG'!L1206</f>
        <v>PRESTAR SERVICIOS PROFESIONALES PARA APOYAR LA FORMULACIÓN, SEGUIMIENTO DE LOS INSTRUMENTOS DE PLANEACIÓN, A CARGO DE LA DIRECCIÓN DE ACCESO A LA JUSTICIA</v>
      </c>
      <c r="E1209" s="27">
        <f>+'[1]Consolidado ORG'!M1206</f>
        <v>44351</v>
      </c>
      <c r="F1209" s="27">
        <f>+'[1]Consolidado ORG'!N1206</f>
        <v>44731</v>
      </c>
      <c r="G1209" s="28">
        <f>+'[1]Consolidado ORG'!P1206</f>
        <v>8.6666666666666661</v>
      </c>
      <c r="H1209" s="28">
        <f>+'[1]Consolidado ORG'!AG1206</f>
        <v>116</v>
      </c>
      <c r="I1209" s="29">
        <f>+'[1]Consolidado ORG'!T1206</f>
        <v>29680291</v>
      </c>
      <c r="J1209" s="29" t="str">
        <f>+'[1]Consolidado ORG'!V1206</f>
        <v>N/A</v>
      </c>
      <c r="K1209" s="29">
        <f>+'[1]Consolidado ORG'!AE1206</f>
        <v>13241976</v>
      </c>
      <c r="L1209" s="27" t="str">
        <f>+'[1]Consolidado ORG'!E1206</f>
        <v>5 5. Contratación directa</v>
      </c>
      <c r="M1209" s="27" t="str">
        <f>+'[1]Consolidado ORG'!F1206</f>
        <v>6 6. Otro</v>
      </c>
    </row>
    <row r="1210" spans="1:13" ht="48" x14ac:dyDescent="0.35">
      <c r="A1210" s="26" t="str">
        <f>+'[1]Consolidado ORG'!A1207</f>
        <v>SCJ-1231-2021</v>
      </c>
      <c r="B1210" s="27">
        <f>+'[1]Consolidado ORG'!B1207</f>
        <v>44347</v>
      </c>
      <c r="C1210" s="27" t="str">
        <f>+'[1]Consolidado ORG'!G1207</f>
        <v>SANTIAGO  BAENA BLANCO</v>
      </c>
      <c r="D1210" s="27" t="str">
        <f>+'[1]Consolidado ORG'!L1207</f>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
      <c r="E1210" s="27">
        <f>+'[1]Consolidado ORG'!M1207</f>
        <v>44351</v>
      </c>
      <c r="F1210" s="27">
        <f>+'[1]Consolidado ORG'!N1207</f>
        <v>44720</v>
      </c>
      <c r="G1210" s="28">
        <f>+'[1]Consolidado ORG'!P1207</f>
        <v>8.1666666666666661</v>
      </c>
      <c r="H1210" s="28">
        <f>+'[1]Consolidado ORG'!AG1207</f>
        <v>120</v>
      </c>
      <c r="I1210" s="29">
        <f>+'[1]Consolidado ORG'!T1207</f>
        <v>19811002</v>
      </c>
      <c r="J1210" s="29" t="str">
        <f>+'[1]Consolidado ORG'!V1207</f>
        <v>NA</v>
      </c>
      <c r="K1210" s="29">
        <f>+'[1]Consolidado ORG'!AE1207</f>
        <v>9703348</v>
      </c>
      <c r="L1210" s="27" t="str">
        <f>+'[1]Consolidado ORG'!E1207</f>
        <v>5 5. Contratación directa</v>
      </c>
      <c r="M1210" s="27" t="str">
        <f>+'[1]Consolidado ORG'!F1207</f>
        <v>6 6. Otro</v>
      </c>
    </row>
    <row r="1211" spans="1:13" ht="48" x14ac:dyDescent="0.35">
      <c r="A1211" s="26" t="str">
        <f>+'[1]Consolidado ORG'!A1208</f>
        <v>SCJ-1232-2021</v>
      </c>
      <c r="B1211" s="27">
        <f>+'[1]Consolidado ORG'!B1208</f>
        <v>44347</v>
      </c>
      <c r="C1211" s="27" t="str">
        <f>+'[1]Consolidado ORG'!G1208</f>
        <v>SUBRED INTEGRADA DE SERVICIOS DE SALUD CENTRO ORIENTE E.S.E.</v>
      </c>
      <c r="D1211" s="27" t="str">
        <f>+'[1]Consolidado ORG'!L1208</f>
        <v>PRESTACIÓN DEL SERVICIO DE SALUD PARA OPERAR LA UNIDAD BÁSICA DE ATENCIÓN, UBICADA EN LA CÁRCEL DISTRITAL DE VARONES Y ANEXO DE MUJERES, REALIZANDO LOS EXÁMENES MÉDICOS Y ODONTOLÓGICOS DE INGRESO Y EGRESO, ASÍ COMO EFECTUAR LA ATENCIÓN Y VALORACIÓN PRIMARIA, EVALUANDO EL ESTADO FÍSICO, PATOLOGÍAS Y DEMÁS AFECCIONES QUE PRESENTEN LAS PERSONAS PRIVADAS DE LA LIBERTAD Y REALIZAR LAS REMISIONES SEGÚN CORRESPONDA A LAS ENTIDADES PRESTADORAS DE SALUD.</v>
      </c>
      <c r="E1211" s="27">
        <f>+'[1]Consolidado ORG'!M1208</f>
        <v>44349</v>
      </c>
      <c r="F1211" s="27">
        <f>+'[1]Consolidado ORG'!N1208</f>
        <v>44751</v>
      </c>
      <c r="G1211" s="28">
        <f>+'[1]Consolidado ORG'!P1208</f>
        <v>8.6666666666666661</v>
      </c>
      <c r="H1211" s="28">
        <f>+'[1]Consolidado ORG'!AG1208</f>
        <v>138</v>
      </c>
      <c r="I1211" s="29">
        <f>+'[1]Consolidado ORG'!T1208</f>
        <v>633174108</v>
      </c>
      <c r="J1211" s="29" t="str">
        <f>+'[1]Consolidado ORG'!V1208</f>
        <v>N/A</v>
      </c>
      <c r="K1211" s="29">
        <f>+'[1]Consolidado ORG'!AE1208</f>
        <v>316587054</v>
      </c>
      <c r="L1211" s="27" t="str">
        <f>+'[1]Consolidado ORG'!E1208</f>
        <v>5 5. Contratación directa</v>
      </c>
      <c r="M1211" s="27" t="str">
        <f>+'[1]Consolidado ORG'!F1208</f>
        <v>6 6. Otro</v>
      </c>
    </row>
    <row r="1212" spans="1:13" ht="48" x14ac:dyDescent="0.35">
      <c r="A1212" s="26" t="str">
        <f>+'[1]Consolidado ORG'!A1209</f>
        <v>SCJ-1233-2021</v>
      </c>
      <c r="B1212" s="27">
        <f>+'[1]Consolidado ORG'!B1209</f>
        <v>44348</v>
      </c>
      <c r="C1212" s="27" t="str">
        <f>+'[1]Consolidado ORG'!G1209</f>
        <v xml:space="preserve">TULIO CESAR HERNANDEZ </v>
      </c>
      <c r="D1212" s="27" t="str">
        <f>+'[1]Consolidado ORG'!L1209</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212" s="27">
        <f>+'[1]Consolidado ORG'!M1209</f>
        <v>44351</v>
      </c>
      <c r="F1212" s="27">
        <f>+'[1]Consolidado ORG'!N1209</f>
        <v>44533</v>
      </c>
      <c r="G1212" s="28">
        <f>+'[1]Consolidado ORG'!P1209</f>
        <v>6</v>
      </c>
      <c r="H1212" s="28">
        <f>+'[1]Consolidado ORG'!AG1209</f>
        <v>0</v>
      </c>
      <c r="I1212" s="29">
        <f>+'[1]Consolidado ORG'!T1209</f>
        <v>15114000</v>
      </c>
      <c r="J1212" s="29" t="str">
        <f>+'[1]Consolidado ORG'!V1209</f>
        <v>N/A</v>
      </c>
      <c r="K1212" s="29">
        <f>+'[1]Consolidado ORG'!AE1209</f>
        <v>0</v>
      </c>
      <c r="L1212" s="27" t="str">
        <f>+'[1]Consolidado ORG'!E1209</f>
        <v>5 5. Contratación directa</v>
      </c>
      <c r="M1212" s="27" t="str">
        <f>+'[1]Consolidado ORG'!F1209</f>
        <v>6 6. Otro</v>
      </c>
    </row>
    <row r="1213" spans="1:13" ht="48" x14ac:dyDescent="0.35">
      <c r="A1213" s="26" t="str">
        <f>+'[1]Consolidado ORG'!A1210</f>
        <v>SCJ-1234-2021</v>
      </c>
      <c r="B1213" s="27">
        <f>+'[1]Consolidado ORG'!B1210</f>
        <v>44348</v>
      </c>
      <c r="C1213" s="27" t="str">
        <f>+'[1]Consolidado ORG'!G1210</f>
        <v xml:space="preserve">VICTOR AUGUSTO CUENCA BOHORQUEZ </v>
      </c>
      <c r="D1213" s="27" t="str">
        <f>+'[1]Consolidado ORG'!L1210</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213" s="27">
        <f>+'[1]Consolidado ORG'!M1210</f>
        <v>44351</v>
      </c>
      <c r="F1213" s="27">
        <f>+'[1]Consolidado ORG'!N1210</f>
        <v>44533</v>
      </c>
      <c r="G1213" s="28">
        <f>+'[1]Consolidado ORG'!P1210</f>
        <v>6</v>
      </c>
      <c r="H1213" s="28">
        <f>+'[1]Consolidado ORG'!AG1210</f>
        <v>0</v>
      </c>
      <c r="I1213" s="29">
        <f>+'[1]Consolidado ORG'!T1210</f>
        <v>15114000</v>
      </c>
      <c r="J1213" s="29" t="str">
        <f>+'[1]Consolidado ORG'!V1210</f>
        <v>N/A</v>
      </c>
      <c r="K1213" s="29">
        <f>+'[1]Consolidado ORG'!AE1210</f>
        <v>0</v>
      </c>
      <c r="L1213" s="27" t="str">
        <f>+'[1]Consolidado ORG'!E1210</f>
        <v>5 5. Contratación directa</v>
      </c>
      <c r="M1213" s="27" t="str">
        <f>+'[1]Consolidado ORG'!F1210</f>
        <v>6 6. Otro</v>
      </c>
    </row>
    <row r="1214" spans="1:13" ht="48" x14ac:dyDescent="0.35">
      <c r="A1214" s="26" t="str">
        <f>+'[1]Consolidado ORG'!A1211</f>
        <v>SCJ-1235-2021</v>
      </c>
      <c r="B1214" s="27">
        <f>+'[1]Consolidado ORG'!B1211</f>
        <v>44348</v>
      </c>
      <c r="C1214" s="27" t="str">
        <f>+'[1]Consolidado ORG'!G1211</f>
        <v>MARGARITA MARÍA RUA ATEHORTUA</v>
      </c>
      <c r="D1214" s="27" t="str">
        <f>+'[1]Consolidado ORG'!L1211</f>
        <v>PRESTAR SERVICIOS PROFESIONALES ESPECIALIZADOS A LA DIRECCIÓN JURÍDICA Y CONTRACTUAL PARA EJERCER LA DEFENSA JURÍDICA DE LOS INTERESES Y LA REPRESENTACIÓN JUDICIAL DE LA SECRETARÍA DISTRITAL DE SEGURIDAD, CONVIVENCIA Y JUSTICIA</v>
      </c>
      <c r="E1214" s="27">
        <f>+'[1]Consolidado ORG'!M1211</f>
        <v>44351</v>
      </c>
      <c r="F1214" s="27">
        <f>+'[1]Consolidado ORG'!N1211</f>
        <v>44564</v>
      </c>
      <c r="G1214" s="28">
        <f>+'[1]Consolidado ORG'!P1211</f>
        <v>7</v>
      </c>
      <c r="H1214" s="28">
        <f>+'[1]Consolidado ORG'!AG1211</f>
        <v>0</v>
      </c>
      <c r="I1214" s="29">
        <f>+'[1]Consolidado ORG'!T1211</f>
        <v>84000000</v>
      </c>
      <c r="J1214" s="29" t="str">
        <f>+'[1]Consolidado ORG'!V1211</f>
        <v>N/A</v>
      </c>
      <c r="K1214" s="29">
        <f>+'[1]Consolidado ORG'!AE1211</f>
        <v>0</v>
      </c>
      <c r="L1214" s="27" t="str">
        <f>+'[1]Consolidado ORG'!E1211</f>
        <v>5 5. Contratación directa</v>
      </c>
      <c r="M1214" s="27" t="str">
        <f>+'[1]Consolidado ORG'!F1211</f>
        <v>6 6. Otro</v>
      </c>
    </row>
    <row r="1215" spans="1:13" ht="48" x14ac:dyDescent="0.35">
      <c r="A1215" s="26" t="str">
        <f>+'[1]Consolidado ORG'!A1212</f>
        <v>SCJ-1236-2021</v>
      </c>
      <c r="B1215" s="27">
        <f>+'[1]Consolidado ORG'!B1212</f>
        <v>44348</v>
      </c>
      <c r="C1215" s="27" t="str">
        <f>+'[1]Consolidado ORG'!G1212</f>
        <v>ALEJANDRO  ECHEVERRY GARCES</v>
      </c>
      <c r="D1215" s="27" t="str">
        <f>+'[1]Consolidado ORG'!L1212</f>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
      <c r="E1215" s="27">
        <f>+'[1]Consolidado ORG'!M1212</f>
        <v>44351</v>
      </c>
      <c r="F1215" s="27">
        <f>+'[1]Consolidado ORG'!N1212</f>
        <v>44720</v>
      </c>
      <c r="G1215" s="28">
        <f>+'[1]Consolidado ORG'!P1212</f>
        <v>8.1666666666666661</v>
      </c>
      <c r="H1215" s="28">
        <f>+'[1]Consolidado ORG'!AG1212</f>
        <v>120</v>
      </c>
      <c r="I1215" s="29">
        <f>+'[1]Consolidado ORG'!T1212</f>
        <v>19811002</v>
      </c>
      <c r="J1215" s="29" t="str">
        <f>+'[1]Consolidado ORG'!V1212</f>
        <v>NA</v>
      </c>
      <c r="K1215" s="29">
        <f>+'[1]Consolidado ORG'!AE1212</f>
        <v>9703348</v>
      </c>
      <c r="L1215" s="27" t="str">
        <f>+'[1]Consolidado ORG'!E1212</f>
        <v>5 5. Contratación directa</v>
      </c>
      <c r="M1215" s="27" t="str">
        <f>+'[1]Consolidado ORG'!F1212</f>
        <v>6 6. Otro</v>
      </c>
    </row>
    <row r="1216" spans="1:13" ht="48" x14ac:dyDescent="0.35">
      <c r="A1216" s="26" t="str">
        <f>+'[1]Consolidado ORG'!A1213</f>
        <v>SCJ-1237-2021</v>
      </c>
      <c r="B1216" s="27">
        <f>+'[1]Consolidado ORG'!B1213</f>
        <v>44348</v>
      </c>
      <c r="C1216" s="27" t="str">
        <f>+'[1]Consolidado ORG'!G1213</f>
        <v>MAURICIO JAVIER ALVAREZ OCHOA</v>
      </c>
      <c r="D1216" s="27" t="str">
        <f>+'[1]Consolidado ORG'!L1213</f>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
      <c r="E1216" s="27">
        <f>+'[1]Consolidado ORG'!M1213</f>
        <v>44351</v>
      </c>
      <c r="F1216" s="27">
        <f>+'[1]Consolidado ORG'!N1213</f>
        <v>44720</v>
      </c>
      <c r="G1216" s="28">
        <f>+'[1]Consolidado ORG'!P1213</f>
        <v>8.1666666666666661</v>
      </c>
      <c r="H1216" s="28">
        <f>+'[1]Consolidado ORG'!AG1213</f>
        <v>120</v>
      </c>
      <c r="I1216" s="29">
        <f>+'[1]Consolidado ORG'!T1213</f>
        <v>19811002</v>
      </c>
      <c r="J1216" s="29" t="str">
        <f>+'[1]Consolidado ORG'!V1213</f>
        <v>NA</v>
      </c>
      <c r="K1216" s="29">
        <f>+'[1]Consolidado ORG'!AE1213</f>
        <v>9703348</v>
      </c>
      <c r="L1216" s="27" t="str">
        <f>+'[1]Consolidado ORG'!E1213</f>
        <v>5 5. Contratación directa</v>
      </c>
      <c r="M1216" s="27" t="str">
        <f>+'[1]Consolidado ORG'!F1213</f>
        <v>6 6. Otro</v>
      </c>
    </row>
    <row r="1217" spans="1:13" ht="48" x14ac:dyDescent="0.35">
      <c r="A1217" s="26" t="str">
        <f>+'[1]Consolidado ORG'!A1214</f>
        <v>SCJ-1238-2021</v>
      </c>
      <c r="B1217" s="27">
        <f>+'[1]Consolidado ORG'!B1214</f>
        <v>44348</v>
      </c>
      <c r="C1217" s="27" t="str">
        <f>+'[1]Consolidado ORG'!G1214</f>
        <v>LEYDY TATIANA ZULUAGA ZAPATA</v>
      </c>
      <c r="D1217" s="27" t="str">
        <f>+'[1]Consolidado ORG'!L1214</f>
        <v xml:space="preserve">PRESTAR SERVICIOS PROFESIONALES A LA SUBSECRETARÍA DE SEGURIDAD Y CONVIVENCIA, BRINDANDO APOYO EN LA EJECUCIÓN DE LA ESTRATÉGIA TERRITORIAL DEL PLAN INTEGRAL DE SEGURIDAD, CONVIVENCIA Y JUSTICIA EN LAS LOCALIDADES DE LA CIUDAD DE BOGOTÁ </v>
      </c>
      <c r="E1217" s="27">
        <f>+'[1]Consolidado ORG'!M1214</f>
        <v>44351</v>
      </c>
      <c r="F1217" s="27">
        <f>+'[1]Consolidado ORG'!N1214</f>
        <v>44761</v>
      </c>
      <c r="G1217" s="28">
        <f>+'[1]Consolidado ORG'!P1214</f>
        <v>10</v>
      </c>
      <c r="H1217" s="28">
        <f>+'[1]Consolidado ORG'!AG1214</f>
        <v>107</v>
      </c>
      <c r="I1217" s="29">
        <f>+'[1]Consolidado ORG'!T1214</f>
        <v>68013000</v>
      </c>
      <c r="J1217" s="29" t="str">
        <f>+'[1]Consolidado ORG'!V1214</f>
        <v>N/A</v>
      </c>
      <c r="K1217" s="29">
        <f>+'[1]Consolidado ORG'!AE1214</f>
        <v>24319800</v>
      </c>
      <c r="L1217" s="27" t="str">
        <f>+'[1]Consolidado ORG'!E1214</f>
        <v>5 5. Contratación directa</v>
      </c>
      <c r="M1217" s="27" t="str">
        <f>+'[1]Consolidado ORG'!F1214</f>
        <v>6 6. Otro</v>
      </c>
    </row>
    <row r="1218" spans="1:13" ht="48" x14ac:dyDescent="0.35">
      <c r="A1218" s="26" t="str">
        <f>+'[1]Consolidado ORG'!A1215</f>
        <v>SCJ-1239-2021</v>
      </c>
      <c r="B1218" s="27">
        <f>+'[1]Consolidado ORG'!B1215</f>
        <v>44350</v>
      </c>
      <c r="C1218" s="27" t="str">
        <f>+'[1]Consolidado ORG'!G1215</f>
        <v>ANA MARITZA MARTÍNEZ PENAGOS</v>
      </c>
      <c r="D1218" s="27" t="str">
        <f>+'[1]Consolidado ORG'!L1215</f>
        <v>PRESTAR LOS SERVICIOS PROFESIONALES PARA APOYAR EN EL ACOMPAÑAMIENTO DE LOS PROCESOS MISIONALES, LA ELABORACIÓN Y SEGUIMIENTO DE DOCUMENTACIÓN, GESTIÓN DE RIESGOS, INDICADORES PLANES Y DEMÁS ACTIVIDADES REQUERIDAS, QUE PERMITAN LA IMPLEMENTACIÓN DEL MODELO INTEGRADO DE PLANEACIÓN Y GESTIÓN – MIPG EN LA DIRECCIÓN DE LA CÁRCEL DISTRITAL DE VARONES Y ANEXO DE MUJERES</v>
      </c>
      <c r="E1218" s="27">
        <f>+'[1]Consolidado ORG'!M1215</f>
        <v>44357</v>
      </c>
      <c r="F1218" s="27">
        <f>+'[1]Consolidado ORG'!N1215</f>
        <v>44721</v>
      </c>
      <c r="G1218" s="28">
        <f>+'[1]Consolidado ORG'!P1215</f>
        <v>8</v>
      </c>
      <c r="H1218" s="28">
        <f>+'[1]Consolidado ORG'!AG1215</f>
        <v>120</v>
      </c>
      <c r="I1218" s="29">
        <f>+'[1]Consolidado ORG'!T1215</f>
        <v>40644000</v>
      </c>
      <c r="J1218" s="29" t="str">
        <f>+'[1]Consolidado ORG'!V1215</f>
        <v>N/A</v>
      </c>
      <c r="K1218" s="29">
        <f>+'[1]Consolidado ORG'!AE1215</f>
        <v>20322000</v>
      </c>
      <c r="L1218" s="27" t="str">
        <f>+'[1]Consolidado ORG'!E1215</f>
        <v>5 5. Contratación directa</v>
      </c>
      <c r="M1218" s="27" t="str">
        <f>+'[1]Consolidado ORG'!F1215</f>
        <v>6 6. Otro</v>
      </c>
    </row>
    <row r="1219" spans="1:13" ht="48" x14ac:dyDescent="0.35">
      <c r="A1219" s="26" t="str">
        <f>+'[1]Consolidado ORG'!A1216</f>
        <v>SCJ-1240-2021</v>
      </c>
      <c r="B1219" s="27">
        <f>+'[1]Consolidado ORG'!B1216</f>
        <v>44350</v>
      </c>
      <c r="C1219" s="27" t="str">
        <f>+'[1]Consolidado ORG'!G1216</f>
        <v>MARGARITA MARÍN JARAMILLO</v>
      </c>
      <c r="D1219" s="27" t="str">
        <f>+'[1]Consolidado ORG'!L1216</f>
        <v>PRESTAR SUS SERVICIOS PROFESIONALES EN LA OFICINA DE ANÁLISIS DE INFORMACIÓN Y ESTUDIOS ESTRATÉGICOS PARA REALIZAR LA EVALUACIÓN DEL POLICY PAPER - ANÁLISIS DEL CRIMEN Y COVID 19 EN LA CIUDAD DE BOGOTÁ, PRODUCIDO POR LA OFICINA</v>
      </c>
      <c r="E1219" s="27">
        <f>+'[1]Consolidado ORG'!M1216</f>
        <v>44357</v>
      </c>
      <c r="F1219" s="27">
        <f>+'[1]Consolidado ORG'!N1216</f>
        <v>44360</v>
      </c>
      <c r="G1219" s="28">
        <f>+'[1]Consolidado ORG'!P1216</f>
        <v>0.13333333333333333</v>
      </c>
      <c r="H1219" s="28">
        <f>+'[1]Consolidado ORG'!AG1216</f>
        <v>0</v>
      </c>
      <c r="I1219" s="29">
        <f>+'[1]Consolidado ORG'!T1216</f>
        <v>1000000</v>
      </c>
      <c r="J1219" s="29" t="str">
        <f>+'[1]Consolidado ORG'!V1216</f>
        <v>N/A</v>
      </c>
      <c r="K1219" s="29">
        <f>+'[1]Consolidado ORG'!AE1216</f>
        <v>0</v>
      </c>
      <c r="L1219" s="27" t="str">
        <f>+'[1]Consolidado ORG'!E1216</f>
        <v>5 5. Contratación directa</v>
      </c>
      <c r="M1219" s="27" t="str">
        <f>+'[1]Consolidado ORG'!F1216</f>
        <v>6 6. Otro</v>
      </c>
    </row>
    <row r="1220" spans="1:13" ht="48" x14ac:dyDescent="0.35">
      <c r="A1220" s="26" t="str">
        <f>+'[1]Consolidado ORG'!A1217</f>
        <v>SCJ-1241-2021</v>
      </c>
      <c r="B1220" s="27">
        <f>+'[1]Consolidado ORG'!B1217</f>
        <v>44350</v>
      </c>
      <c r="C1220" s="27" t="str">
        <f>+'[1]Consolidado ORG'!G1217</f>
        <v>JOSE RAFAEL PARADA PEREZ</v>
      </c>
      <c r="D1220" s="27" t="str">
        <f>+'[1]Consolidado ORG'!L1217</f>
        <v>PRESTAR LOS SERVICIOS PROFESIONALES A LA SECRETARÍA DISTRITAL DE SEGURIDAD, CONVIVENCIA Y JUSTICIA, BRINDANDO APOYO JURÍDICO AL COMANDO, A LAS ESTACIONES DE POLICÍA DE LA CIUDAD CAPITAL Y A LA OFICINA DE ASUNTOS JURÍDICOS DE LA POLICÍA METROPOLITANA DE BOGOTÁ</v>
      </c>
      <c r="E1220" s="27">
        <f>+'[1]Consolidado ORG'!M1217</f>
        <v>44351</v>
      </c>
      <c r="F1220" s="27">
        <f>+'[1]Consolidado ORG'!N1217</f>
        <v>44579</v>
      </c>
      <c r="G1220" s="28">
        <f>+'[1]Consolidado ORG'!P1217</f>
        <v>7.5</v>
      </c>
      <c r="H1220" s="28">
        <f>+'[1]Consolidado ORG'!AG1217</f>
        <v>0</v>
      </c>
      <c r="I1220" s="29">
        <f>+'[1]Consolidado ORG'!T1217</f>
        <v>60000000</v>
      </c>
      <c r="J1220" s="29" t="str">
        <f>+'[1]Consolidado ORG'!V1217</f>
        <v>NA</v>
      </c>
      <c r="K1220" s="29">
        <f>+'[1]Consolidado ORG'!AE1217</f>
        <v>0</v>
      </c>
      <c r="L1220" s="27" t="str">
        <f>+'[1]Consolidado ORG'!E1217</f>
        <v>5 5. Contratación directa</v>
      </c>
      <c r="M1220" s="27" t="str">
        <f>+'[1]Consolidado ORG'!F1217</f>
        <v>6 6. Otro</v>
      </c>
    </row>
    <row r="1221" spans="1:13" ht="48" x14ac:dyDescent="0.35">
      <c r="A1221" s="26" t="str">
        <f>+'[1]Consolidado ORG'!A1218</f>
        <v>SCJ-1242-2021</v>
      </c>
      <c r="B1221" s="27">
        <f>+'[1]Consolidado ORG'!B1218</f>
        <v>44351</v>
      </c>
      <c r="C1221" s="27" t="str">
        <f>+'[1]Consolidado ORG'!G1218</f>
        <v xml:space="preserve">UNION TEMPORAL MANTTO BOGOTA 2021   </v>
      </c>
      <c r="D1221" s="27" t="str">
        <f>+'[1]Consolidado ORG'!L1218</f>
        <v>PRESTACIÓN DE LOS SERVICIOS DE ADMINISTRACIÓN, SOPORTE, MANTENIMIENTO PREVENTIVO, CORRECTIVO Y/O DE ACTUALIZACIÓN AL SISTEMA DE VIDEO VIGILANCIA DE BOGOTÁ D.C., CON DISPONIBILIDAD DE BOLSA DE REPUESTOS”.</v>
      </c>
      <c r="E1221" s="27">
        <f>+'[1]Consolidado ORG'!M1218</f>
        <v>44369</v>
      </c>
      <c r="F1221" s="27">
        <f>+'[1]Consolidado ORG'!N1218</f>
        <v>44723</v>
      </c>
      <c r="G1221" s="28">
        <f>+'[1]Consolidado ORG'!P1218</f>
        <v>10</v>
      </c>
      <c r="H1221" s="28">
        <f>+'[1]Consolidado ORG'!AG1218</f>
        <v>51</v>
      </c>
      <c r="I1221" s="29">
        <f>+'[1]Consolidado ORG'!T1218</f>
        <v>14427177877</v>
      </c>
      <c r="J1221" s="29" t="str">
        <f>+'[1]Consolidado ORG'!V1218</f>
        <v>NA</v>
      </c>
      <c r="K1221" s="29">
        <f>+'[1]Consolidado ORG'!AE1218</f>
        <v>7213312572</v>
      </c>
      <c r="L1221" s="27" t="str">
        <f>+'[1]Consolidado ORG'!E1218</f>
        <v>1 1. Licitación pública</v>
      </c>
      <c r="M1221" s="27" t="str">
        <f>+'[1]Consolidado ORG'!F1218</f>
        <v>6 6. Otro</v>
      </c>
    </row>
    <row r="1222" spans="1:13" ht="48" x14ac:dyDescent="0.35">
      <c r="A1222" s="26" t="str">
        <f>+'[1]Consolidado ORG'!A1219</f>
        <v>SCJ-1243-2021</v>
      </c>
      <c r="B1222" s="27">
        <f>+'[1]Consolidado ORG'!B1219</f>
        <v>44351</v>
      </c>
      <c r="C1222" s="27" t="str">
        <f>+'[1]Consolidado ORG'!G1219</f>
        <v>YERSON ENRIQUE COMBITA VERANO</v>
      </c>
      <c r="D1222" s="27" t="str">
        <f>+'[1]Consolidado ORG'!L1219</f>
        <v>PRESTAR SERVICIOS PROFESIONALES, EN LA OFICINA DE CONTROL INTERNO DE LA SECRETARÍA DISTRITAL DE SEGURIDAD, CONVIVENCIA Y JUSTICIA, APOYANDO LA EVALUACIÓN INDEPENDIENTE A LA GESTIÓN DE LA ENTIDAD, ADELANTANDO AUDITORÍA DE GESTIÓN A LOS CONTRATOS DE MANTENIMIENTO Y SUMINISTRO DE COMBUSTIBLES Y GAS SUSCRITOS POR LA SDSCJ</v>
      </c>
      <c r="E1222" s="27">
        <f>+'[1]Consolidado ORG'!M1219</f>
        <v>44366</v>
      </c>
      <c r="F1222" s="27">
        <f>+'[1]Consolidado ORG'!N1219</f>
        <v>44457</v>
      </c>
      <c r="G1222" s="28">
        <f>+'[1]Consolidado ORG'!P1219</f>
        <v>3</v>
      </c>
      <c r="H1222" s="28">
        <f>+'[1]Consolidado ORG'!AG1219</f>
        <v>0</v>
      </c>
      <c r="I1222" s="29">
        <f>+'[1]Consolidado ORG'!T1219</f>
        <v>20914935</v>
      </c>
      <c r="J1222" s="29" t="str">
        <f>+'[1]Consolidado ORG'!V1219</f>
        <v>N/A</v>
      </c>
      <c r="K1222" s="29">
        <f>+'[1]Consolidado ORG'!AE1219</f>
        <v>0</v>
      </c>
      <c r="L1222" s="27" t="str">
        <f>+'[1]Consolidado ORG'!E1219</f>
        <v>5 5. Contratación directa</v>
      </c>
      <c r="M1222" s="27" t="str">
        <f>+'[1]Consolidado ORG'!F1219</f>
        <v>6 6. Otro</v>
      </c>
    </row>
    <row r="1223" spans="1:13" ht="48" x14ac:dyDescent="0.35">
      <c r="A1223" s="26" t="str">
        <f>+'[1]Consolidado ORG'!A1220</f>
        <v>SCJ-1244-2021</v>
      </c>
      <c r="B1223" s="27">
        <f>+'[1]Consolidado ORG'!B1220</f>
        <v>44355</v>
      </c>
      <c r="C1223" s="27" t="str">
        <f>+'[1]Consolidado ORG'!G1220</f>
        <v>DIEGO ANDRES GÓMEZ TOCARRUNCHO</v>
      </c>
      <c r="D1223" s="27" t="str">
        <f>+'[1]Consolidado ORG'!L1220</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223" s="27">
        <f>+'[1]Consolidado ORG'!M1220</f>
        <v>44357</v>
      </c>
      <c r="F1223" s="27">
        <f>+'[1]Consolidado ORG'!N1220</f>
        <v>44539</v>
      </c>
      <c r="G1223" s="28">
        <f>+'[1]Consolidado ORG'!P1220</f>
        <v>6</v>
      </c>
      <c r="H1223" s="28">
        <f>+'[1]Consolidado ORG'!AG1220</f>
        <v>0</v>
      </c>
      <c r="I1223" s="29">
        <f>+'[1]Consolidado ORG'!T1220</f>
        <v>15114000</v>
      </c>
      <c r="J1223" s="29" t="str">
        <f>+'[1]Consolidado ORG'!V1220</f>
        <v>N/A</v>
      </c>
      <c r="K1223" s="29">
        <f>+'[1]Consolidado ORG'!AE1220</f>
        <v>0</v>
      </c>
      <c r="L1223" s="27" t="str">
        <f>+'[1]Consolidado ORG'!E1220</f>
        <v>5 5. Contratación directa</v>
      </c>
      <c r="M1223" s="27" t="str">
        <f>+'[1]Consolidado ORG'!F1220</f>
        <v>6 6. Otro</v>
      </c>
    </row>
    <row r="1224" spans="1:13" ht="48" x14ac:dyDescent="0.35">
      <c r="A1224" s="26" t="str">
        <f>+'[1]Consolidado ORG'!A1221</f>
        <v>SCJ-1245-2021</v>
      </c>
      <c r="B1224" s="27">
        <f>+'[1]Consolidado ORG'!B1221</f>
        <v>44355</v>
      </c>
      <c r="C1224" s="27" t="str">
        <f>+'[1]Consolidado ORG'!G1221</f>
        <v xml:space="preserve">I3 SOLUCIONES SAS   </v>
      </c>
      <c r="D1224" s="27" t="str">
        <f>+'[1]Consolidado ORG'!L1221</f>
        <v>MONITOREO DE DISPOSITIVOS DE RASTREO O LOCALIZACIÓN PARA VEHÍCULOS AUTOMOTORES AL SERVICIO DE LA SECRETARÍA DISTRITAL DE SEGURIDAD, CONVIVENCIA Y JUSTICIA</v>
      </c>
      <c r="E1224" s="27">
        <f>+'[1]Consolidado ORG'!M1221</f>
        <v>44369</v>
      </c>
      <c r="F1224" s="27">
        <f>+'[1]Consolidado ORG'!N1221</f>
        <v>44771</v>
      </c>
      <c r="G1224" s="28">
        <f>+'[1]Consolidado ORG'!P1221</f>
        <v>9</v>
      </c>
      <c r="H1224" s="28">
        <f>+'[1]Consolidado ORG'!AG1221</f>
        <v>130</v>
      </c>
      <c r="I1224" s="29">
        <f>+'[1]Consolidado ORG'!T1221</f>
        <v>4156812</v>
      </c>
      <c r="J1224" s="29" t="str">
        <f>+'[1]Consolidado ORG'!V1221</f>
        <v>NA</v>
      </c>
      <c r="K1224" s="29">
        <f>+'[1]Consolidado ORG'!AE1221</f>
        <v>1885261</v>
      </c>
      <c r="L1224" s="27" t="str">
        <f>+'[1]Consolidado ORG'!E1221</f>
        <v>4 4. Mínima cuantía</v>
      </c>
      <c r="M1224" s="27" t="str">
        <f>+'[1]Consolidado ORG'!F1221</f>
        <v>6 6. Otro</v>
      </c>
    </row>
    <row r="1225" spans="1:13" ht="48" x14ac:dyDescent="0.35">
      <c r="A1225" s="26" t="str">
        <f>+'[1]Consolidado ORG'!A1222</f>
        <v>SCJ-1246-2021</v>
      </c>
      <c r="B1225" s="27">
        <f>+'[1]Consolidado ORG'!B1222</f>
        <v>44355</v>
      </c>
      <c r="C1225" s="27" t="str">
        <f>+'[1]Consolidado ORG'!G1222</f>
        <v>GIANINA TATIANA LLANOS SIERRA</v>
      </c>
      <c r="D1225" s="27" t="str">
        <f>+'[1]Consolidado ORG'!L1222</f>
        <v>PRESTAR LOS SERVICIOS PROFESIONALES A LA SECRETARÍA DISTRITAL DE SEGURIDAD, CONVIVENCIA Y JUSTICIA PARA APOYAR LA IMPLEMENTACION DE ACCESO A LA JUSTICIA A TRAVÉS DE LA RUTA INTEGRAL PARA LA MUJER, BRINDANDO ATENCIÓN Y REALIZANDO VALORACIONES MÉDICO LEGALES A LAS MUJERES, NIÑOS, NIÑAS Y ADOLESCENTES VICTIMAS DE VIOLENCIAS, CONFORME CON LOS LINEAMIENTOS IMPARTIDOS POR EL INSTITUTO NACIONAL DE MEDICINA LEGAL Y CIENCIAS FORENSES</v>
      </c>
      <c r="E1225" s="27">
        <f>+'[1]Consolidado ORG'!M1222</f>
        <v>44358</v>
      </c>
      <c r="F1225" s="27">
        <f>+'[1]Consolidado ORG'!N1222</f>
        <v>44691</v>
      </c>
      <c r="G1225" s="28">
        <f>+'[1]Consolidado ORG'!P1222</f>
        <v>7.333333333333333</v>
      </c>
      <c r="H1225" s="28">
        <f>+'[1]Consolidado ORG'!AG1222</f>
        <v>110</v>
      </c>
      <c r="I1225" s="29">
        <f>+'[1]Consolidado ORG'!T1222</f>
        <v>47666667</v>
      </c>
      <c r="J1225" s="29" t="str">
        <f>+'[1]Consolidado ORG'!V1222</f>
        <v>N/A</v>
      </c>
      <c r="K1225" s="29">
        <f>+'[1]Consolidado ORG'!AE1222</f>
        <v>23833333</v>
      </c>
      <c r="L1225" s="27" t="str">
        <f>+'[1]Consolidado ORG'!E1222</f>
        <v>5 5. Contratación directa</v>
      </c>
      <c r="M1225" s="27" t="str">
        <f>+'[1]Consolidado ORG'!F1222</f>
        <v>6 6. Otro</v>
      </c>
    </row>
    <row r="1226" spans="1:13" ht="48" x14ac:dyDescent="0.35">
      <c r="A1226" s="26" t="str">
        <f>+'[1]Consolidado ORG'!A1223</f>
        <v>SCJ-1249-2021</v>
      </c>
      <c r="B1226" s="27">
        <f>+'[1]Consolidado ORG'!B1223</f>
        <v>44356</v>
      </c>
      <c r="C1226" s="27" t="str">
        <f>+'[1]Consolidado ORG'!G1223</f>
        <v>MARIO FERNANDO CORDOBA ORDOÑEZ</v>
      </c>
      <c r="D1226" s="27" t="str">
        <f>+'[1]Consolidado ORG'!L1223</f>
        <v>PRESTAR LOS SERVICIOS PROFESIONALES A LA DIRECCIÓN DE ACCESO A LA JUSTICIA PARA APOYAR EN LA GENERACIÓN DE INSUMOS TÉCNICOS Y JURÍDICOS, ASÍ COMO EL DESARROLLO DE INICIATIVAS DIRIGIDAS A GARANTIZAR EL ACCESO A LA JUSTICIA POR MEDIO DE LOS MECANISMOS ALTERNATIVOS DE SOLUCIÓN PACÍFICA DE CONFLICTOS</v>
      </c>
      <c r="E1226" s="27">
        <f>+'[1]Consolidado ORG'!M1223</f>
        <v>44358</v>
      </c>
      <c r="F1226" s="27">
        <f>+'[1]Consolidado ORG'!N1223</f>
        <v>44540</v>
      </c>
      <c r="G1226" s="28">
        <f>+'[1]Consolidado ORG'!P1223</f>
        <v>6</v>
      </c>
      <c r="H1226" s="28">
        <f>+'[1]Consolidado ORG'!AG1223</f>
        <v>0</v>
      </c>
      <c r="I1226" s="29">
        <f>+'[1]Consolidado ORG'!T1223</f>
        <v>48000000</v>
      </c>
      <c r="J1226" s="29" t="str">
        <f>+'[1]Consolidado ORG'!V1223</f>
        <v>N/A</v>
      </c>
      <c r="K1226" s="29">
        <f>+'[1]Consolidado ORG'!AE1223</f>
        <v>0</v>
      </c>
      <c r="L1226" s="27" t="str">
        <f>+'[1]Consolidado ORG'!E1223</f>
        <v>5 5. Contratación directa</v>
      </c>
      <c r="M1226" s="27" t="str">
        <f>+'[1]Consolidado ORG'!F1223</f>
        <v>6 6. Otro</v>
      </c>
    </row>
    <row r="1227" spans="1:13" ht="48" x14ac:dyDescent="0.35">
      <c r="A1227" s="26" t="str">
        <f>+'[1]Consolidado ORG'!A1224</f>
        <v>SCJ-1250-2021</v>
      </c>
      <c r="B1227" s="27">
        <f>+'[1]Consolidado ORG'!B1224</f>
        <v>44356</v>
      </c>
      <c r="C1227" s="27" t="str">
        <f>+'[1]Consolidado ORG'!G1224</f>
        <v>YOMAIRA RINCÓN RODRÍGUEZ</v>
      </c>
      <c r="D1227" s="27" t="str">
        <f>+'[1]Consolidado ORG'!L1224</f>
        <v>PRESTAR SERVICIOS PROFESIONALES A LA DIRECCIÓN DE ACCESO A LA JUSTICIA APOYANDO EL SEGUIMIENTO, MEDICIÓN Y ANÁLISIS A LAS ACTIVIDADES MISIONALES Y DE GESTIÓN; ASÍ COMO AQUELLOS DE CARÁCTER PRESUPUESTAL Y DE CALIDAD QUE SE REQUIERAN EN EL MARCO DEL SISTEMA DISTRITAL DE JUSTICIA</v>
      </c>
      <c r="E1227" s="27">
        <f>+'[1]Consolidado ORG'!M1224</f>
        <v>44358</v>
      </c>
      <c r="F1227" s="27">
        <f>+'[1]Consolidado ORG'!N1224</f>
        <v>44571</v>
      </c>
      <c r="G1227" s="28">
        <f>+'[1]Consolidado ORG'!P1224</f>
        <v>7</v>
      </c>
      <c r="H1227" s="28">
        <f>+'[1]Consolidado ORG'!AG1224</f>
        <v>0</v>
      </c>
      <c r="I1227" s="29">
        <f>+'[1]Consolidado ORG'!T1224</f>
        <v>39827200</v>
      </c>
      <c r="J1227" s="29" t="str">
        <f>+'[1]Consolidado ORG'!V1224</f>
        <v>N/A</v>
      </c>
      <c r="K1227" s="29">
        <f>+'[1]Consolidado ORG'!AE1224</f>
        <v>0</v>
      </c>
      <c r="L1227" s="27" t="str">
        <f>+'[1]Consolidado ORG'!E1224</f>
        <v>5 5. Contratación directa</v>
      </c>
      <c r="M1227" s="27" t="str">
        <f>+'[1]Consolidado ORG'!F1224</f>
        <v>6 6. Otro</v>
      </c>
    </row>
    <row r="1228" spans="1:13" ht="48" x14ac:dyDescent="0.35">
      <c r="A1228" s="26" t="str">
        <f>+'[1]Consolidado ORG'!A1225</f>
        <v>SCJ-1251-2021</v>
      </c>
      <c r="B1228" s="27">
        <f>+'[1]Consolidado ORG'!B1225</f>
        <v>44357</v>
      </c>
      <c r="C1228" s="27" t="str">
        <f>+'[1]Consolidado ORG'!G1225</f>
        <v xml:space="preserve"> LIST YARID SANTOYA SUÁREZ</v>
      </c>
      <c r="D1228" s="27" t="str">
        <f>+'[1]Consolidado ORG'!L1225</f>
        <v xml:space="preserve">PRESTAR SERVICIOS DE APOYO A LA GESTIÓN A LA DIRECCIÓN DE RESPONSABILIDAD PENAL ADOLESCENTE EN ACTIVIDADES DE CLASIFICACIÓN, ORGANIZACIÓN, DIGITACIÓN Y CONSERVACIÓN DE LA DOCUMENTACIÓN ASIGNADA </v>
      </c>
      <c r="E1228" s="27">
        <f>+'[1]Consolidado ORG'!M1225</f>
        <v>44363</v>
      </c>
      <c r="F1228" s="27">
        <f>+'[1]Consolidado ORG'!N1225</f>
        <v>44731</v>
      </c>
      <c r="G1228" s="28">
        <f>+'[1]Consolidado ORG'!P1225</f>
        <v>8.1666666666666661</v>
      </c>
      <c r="H1228" s="28">
        <f>+'[1]Consolidado ORG'!AG1225</f>
        <v>119</v>
      </c>
      <c r="I1228" s="29">
        <f>+'[1]Consolidado ORG'!T1225</f>
        <v>15587717</v>
      </c>
      <c r="J1228" s="29" t="str">
        <f>+'[1]Consolidado ORG'!V1225</f>
        <v>N/A</v>
      </c>
      <c r="K1228" s="29">
        <f>+'[1]Consolidado ORG'!AE1225</f>
        <v>7571177</v>
      </c>
      <c r="L1228" s="27" t="str">
        <f>+'[1]Consolidado ORG'!E1225</f>
        <v>5 5. Contratación directa</v>
      </c>
      <c r="M1228" s="27" t="str">
        <f>+'[1]Consolidado ORG'!F1225</f>
        <v>6 6. Otro</v>
      </c>
    </row>
    <row r="1229" spans="1:13" ht="48" x14ac:dyDescent="0.35">
      <c r="A1229" s="26" t="str">
        <f>+'[1]Consolidado ORG'!A1226</f>
        <v>SCJ-1252-2021</v>
      </c>
      <c r="B1229" s="27">
        <f>+'[1]Consolidado ORG'!B1226</f>
        <v>44357</v>
      </c>
      <c r="C1229" s="27" t="str">
        <f>+'[1]Consolidado ORG'!G1226</f>
        <v>JONATHAN ANDRÉS SANDOVAL AMAYA</v>
      </c>
      <c r="D1229" s="27" t="str">
        <f>+'[1]Consolidado ORG'!L1226</f>
        <v xml:space="preserve">PRESTAR SERVICIOS PROFESIONALES A LA DIRECCIÓN DE RESPONSABILIDAD PENAL ADOLESCENTE PARA EL ACOMPAÑAMIENTO Y SEGUIMIENTO DESDE EL ENFOQUE JURÍDICO A LOS ADOLESCENTES Y JÓVENES QUE PARTICIPAN DEL PROGRAMA DISTRITAL DE JUSTICIA JUVENIL RESTAURATIVA, LA ESTRATEGIA DE ATENCIÓN ESPECIALIZADA A VÍCTIMAS Y ADOLESCENTES OFENSORES VINCULADOS AL SRPA, POR VERSE INMERSOS EN CONDUCTAS ABUSIVAS DE CARÁCTER SEXUAL Y LAS DEMÁS QUE LE SEAN ASIGNADAS. </v>
      </c>
      <c r="E1229" s="27">
        <f>+'[1]Consolidado ORG'!M1226</f>
        <v>44358</v>
      </c>
      <c r="F1229" s="27">
        <f>+'[1]Consolidado ORG'!N1226</f>
        <v>44729</v>
      </c>
      <c r="G1229" s="28">
        <f>+'[1]Consolidado ORG'!P1226</f>
        <v>8.1666666666666661</v>
      </c>
      <c r="H1229" s="28">
        <f>+'[1]Consolidado ORG'!AG1226</f>
        <v>122</v>
      </c>
      <c r="I1229" s="29">
        <f>+'[1]Consolidado ORG'!T1226</f>
        <v>42466667</v>
      </c>
      <c r="J1229" s="29" t="str">
        <f>+'[1]Consolidado ORG'!V1226</f>
        <v>N/A</v>
      </c>
      <c r="K1229" s="29">
        <f>+'[1]Consolidado ORG'!AE1226</f>
        <v>21146667</v>
      </c>
      <c r="L1229" s="27" t="str">
        <f>+'[1]Consolidado ORG'!E1226</f>
        <v>5 5. Contratación directa</v>
      </c>
      <c r="M1229" s="27" t="str">
        <f>+'[1]Consolidado ORG'!F1226</f>
        <v>6 6. Otro</v>
      </c>
    </row>
    <row r="1230" spans="1:13" ht="48" x14ac:dyDescent="0.35">
      <c r="A1230" s="26" t="str">
        <f>+'[1]Consolidado ORG'!A1227</f>
        <v>SCJ-1253-2021</v>
      </c>
      <c r="B1230" s="27">
        <f>+'[1]Consolidado ORG'!B1227</f>
        <v>44357</v>
      </c>
      <c r="C1230" s="27" t="str">
        <f>+'[1]Consolidado ORG'!G1227</f>
        <v xml:space="preserve">CHRISTHIAN GIOVANNY VALENCIA MOLINA
</v>
      </c>
      <c r="D1230" s="27" t="str">
        <f>+'[1]Consolidado ORG'!L1227</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1230" s="27">
        <f>+'[1]Consolidado ORG'!M1227</f>
        <v>44368</v>
      </c>
      <c r="F1230" s="27">
        <f>+'[1]Consolidado ORG'!N1227</f>
        <v>44561</v>
      </c>
      <c r="G1230" s="28">
        <f>+'[1]Consolidado ORG'!P1227</f>
        <v>6</v>
      </c>
      <c r="H1230" s="28">
        <f>+'[1]Consolidado ORG'!AG1227</f>
        <v>30</v>
      </c>
      <c r="I1230" s="29">
        <f>+'[1]Consolidado ORG'!T1227</f>
        <v>15114000</v>
      </c>
      <c r="J1230" s="29" t="str">
        <f>+'[1]Consolidado ORG'!V1227</f>
        <v>N/A</v>
      </c>
      <c r="K1230" s="29">
        <f>+'[1]Consolidado ORG'!AE1227</f>
        <v>839667</v>
      </c>
      <c r="L1230" s="27" t="str">
        <f>+'[1]Consolidado ORG'!E1227</f>
        <v>5 5. Contratación directa</v>
      </c>
      <c r="M1230" s="27" t="str">
        <f>+'[1]Consolidado ORG'!F1227</f>
        <v>6 6. Otro</v>
      </c>
    </row>
    <row r="1231" spans="1:13" ht="48" x14ac:dyDescent="0.35">
      <c r="A1231" s="26" t="str">
        <f>+'[1]Consolidado ORG'!A1228</f>
        <v>SCJ-1254-2021</v>
      </c>
      <c r="B1231" s="27">
        <f>+'[1]Consolidado ORG'!B1228</f>
        <v>44357</v>
      </c>
      <c r="C1231" s="27" t="str">
        <f>+'[1]Consolidado ORG'!G1228</f>
        <v>FLOR INÉS CHAPARRO LUÍS</v>
      </c>
      <c r="D1231" s="27" t="str">
        <f>+'[1]Consolidado ORG'!L1228</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1231" s="27">
        <f>+'[1]Consolidado ORG'!M1228</f>
        <v>44363</v>
      </c>
      <c r="F1231" s="27">
        <f>+'[1]Consolidado ORG'!N1228</f>
        <v>44545</v>
      </c>
      <c r="G1231" s="28">
        <f>+'[1]Consolidado ORG'!P1228</f>
        <v>6</v>
      </c>
      <c r="H1231" s="28">
        <f>+'[1]Consolidado ORG'!AG1228</f>
        <v>0</v>
      </c>
      <c r="I1231" s="29">
        <f>+'[1]Consolidado ORG'!T1228</f>
        <v>15114000</v>
      </c>
      <c r="J1231" s="29" t="str">
        <f>+'[1]Consolidado ORG'!V1228</f>
        <v>N/A</v>
      </c>
      <c r="K1231" s="29">
        <f>+'[1]Consolidado ORG'!AE1228</f>
        <v>0</v>
      </c>
      <c r="L1231" s="27" t="str">
        <f>+'[1]Consolidado ORG'!E1228</f>
        <v>5 5. Contratación directa</v>
      </c>
      <c r="M1231" s="27" t="str">
        <f>+'[1]Consolidado ORG'!F1228</f>
        <v>6 6. Otro</v>
      </c>
    </row>
    <row r="1232" spans="1:13" ht="48" x14ac:dyDescent="0.35">
      <c r="A1232" s="26" t="str">
        <f>+'[1]Consolidado ORG'!A1229</f>
        <v>SCJ-1255-2021</v>
      </c>
      <c r="B1232" s="27">
        <f>+'[1]Consolidado ORG'!B1229</f>
        <v>44357</v>
      </c>
      <c r="C1232" s="27" t="str">
        <f>+'[1]Consolidado ORG'!G1229</f>
        <v>JONATHAN ALEJANDRO RODRIGUEZ NIÑO</v>
      </c>
      <c r="D1232" s="27" t="str">
        <f>+'[1]Consolidado ORG'!L1229</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232" s="27">
        <f>+'[1]Consolidado ORG'!M1229</f>
        <v>44358</v>
      </c>
      <c r="F1232" s="27">
        <f>+'[1]Consolidado ORG'!N1229</f>
        <v>44561</v>
      </c>
      <c r="G1232" s="28">
        <f>+'[1]Consolidado ORG'!P1229</f>
        <v>6</v>
      </c>
      <c r="H1232" s="28">
        <f>+'[1]Consolidado ORG'!AG1229</f>
        <v>30</v>
      </c>
      <c r="I1232" s="29">
        <f>+'[1]Consolidado ORG'!T1229</f>
        <v>15114000</v>
      </c>
      <c r="J1232" s="29" t="str">
        <f>+'[1]Consolidado ORG'!V1229</f>
        <v>N/A</v>
      </c>
      <c r="K1232" s="29">
        <f>+'[1]Consolidado ORG'!AE1229</f>
        <v>1679333</v>
      </c>
      <c r="L1232" s="27" t="str">
        <f>+'[1]Consolidado ORG'!E1229</f>
        <v>5 5. Contratación directa</v>
      </c>
      <c r="M1232" s="27" t="str">
        <f>+'[1]Consolidado ORG'!F1229</f>
        <v>6 6. Otro</v>
      </c>
    </row>
    <row r="1233" spans="1:13" ht="48" x14ac:dyDescent="0.35">
      <c r="A1233" s="26" t="str">
        <f>+'[1]Consolidado ORG'!A1230</f>
        <v>SCJ-1256-2021</v>
      </c>
      <c r="B1233" s="27">
        <f>+'[1]Consolidado ORG'!B1230</f>
        <v>44357</v>
      </c>
      <c r="C1233" s="27" t="str">
        <f>+'[1]Consolidado ORG'!G1230</f>
        <v>JORDAN LEANDRO DIAZ SOTO</v>
      </c>
      <c r="D1233" s="27" t="str">
        <f>+'[1]Consolidado ORG'!L1230</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233" s="27">
        <f>+'[1]Consolidado ORG'!M1230</f>
        <v>44362</v>
      </c>
      <c r="F1233" s="27">
        <f>+'[1]Consolidado ORG'!N1230</f>
        <v>44561</v>
      </c>
      <c r="G1233" s="28">
        <f>+'[1]Consolidado ORG'!P1230</f>
        <v>6</v>
      </c>
      <c r="H1233" s="28">
        <f>+'[1]Consolidado ORG'!AG1230</f>
        <v>30</v>
      </c>
      <c r="I1233" s="29">
        <f>+'[1]Consolidado ORG'!T1230</f>
        <v>15114000</v>
      </c>
      <c r="J1233" s="29" t="str">
        <f>+'[1]Consolidado ORG'!V1230</f>
        <v>N/A</v>
      </c>
      <c r="K1233" s="29">
        <f>+'[1]Consolidado ORG'!AE1230</f>
        <v>2519000</v>
      </c>
      <c r="L1233" s="27" t="str">
        <f>+'[1]Consolidado ORG'!E1230</f>
        <v>5 5. Contratación directa</v>
      </c>
      <c r="M1233" s="27" t="str">
        <f>+'[1]Consolidado ORG'!F1230</f>
        <v>6 6. Otro</v>
      </c>
    </row>
    <row r="1234" spans="1:13" ht="48" x14ac:dyDescent="0.35">
      <c r="A1234" s="26" t="str">
        <f>+'[1]Consolidado ORG'!A1231</f>
        <v>SCJ-1257-2021</v>
      </c>
      <c r="B1234" s="27">
        <f>+'[1]Consolidado ORG'!B1231</f>
        <v>44357</v>
      </c>
      <c r="C1234" s="27" t="str">
        <f>+'[1]Consolidado ORG'!G1231</f>
        <v>ANGELA CHIGUASUQUE NEUTA</v>
      </c>
      <c r="D1234" s="27" t="str">
        <f>+'[1]Consolidado ORG'!L1231</f>
        <v xml:space="preserve">
PRESTAR LOS SERVICIOS DE APOYO A LA GESTIÓN DE LA SUBSECRETARÍA DE SEGURIDAD Y CONVIVENCIA, A NIVEL TERRITORIAL Y OPERATIVO A TRAVÉS DEL DESARROLLO DE ACCIONES DESDE EL ENFOQUE DIFERENCIAL INDÍGENA EN LOS PROYECTOS Y PROGRAMAS DEL PLAN INTEGRAL DE SEGURIDAD, CONVIVENCIA Y JUSTICIA - PISCJ, EN EL DISTRITO CAPITAL. </v>
      </c>
      <c r="E1234" s="27">
        <f>+'[1]Consolidado ORG'!M1231</f>
        <v>44369</v>
      </c>
      <c r="F1234" s="27">
        <f>+'[1]Consolidado ORG'!N1231</f>
        <v>44722</v>
      </c>
      <c r="G1234" s="28">
        <f>+'[1]Consolidado ORG'!P1231</f>
        <v>8</v>
      </c>
      <c r="H1234" s="28">
        <f>+'[1]Consolidado ORG'!AG1231</f>
        <v>109</v>
      </c>
      <c r="I1234" s="29">
        <f>+'[1]Consolidado ORG'!T1231</f>
        <v>20152000</v>
      </c>
      <c r="J1234" s="29" t="str">
        <f>+'[1]Consolidado ORG'!V1231</f>
        <v>N/A</v>
      </c>
      <c r="K1234" s="29">
        <f>+'[1]Consolidado ORG'!AE1231</f>
        <v>9152367</v>
      </c>
      <c r="L1234" s="27" t="str">
        <f>+'[1]Consolidado ORG'!E1231</f>
        <v>5 5. Contratación directa</v>
      </c>
      <c r="M1234" s="27" t="str">
        <f>+'[1]Consolidado ORG'!F1231</f>
        <v>6 6. Otro</v>
      </c>
    </row>
    <row r="1235" spans="1:13" ht="48" x14ac:dyDescent="0.35">
      <c r="A1235" s="26" t="str">
        <f>+'[1]Consolidado ORG'!A1232</f>
        <v>SCJ-1258-2021</v>
      </c>
      <c r="B1235" s="27">
        <f>+'[1]Consolidado ORG'!B1232</f>
        <v>44357</v>
      </c>
      <c r="C1235" s="27" t="str">
        <f>+'[1]Consolidado ORG'!G1232</f>
        <v>INGRID CAROLINA ÁVILA APONTE</v>
      </c>
      <c r="D1235" s="27" t="str">
        <f>+'[1]Consolidado ORG'!L1232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235" s="27">
        <f>+'[1]Consolidado ORG'!M1232</f>
        <v>44359</v>
      </c>
      <c r="F1235" s="27">
        <f>+'[1]Consolidado ORG'!N1232</f>
        <v>44561</v>
      </c>
      <c r="G1235" s="28">
        <f>+'[1]Consolidado ORG'!P1232</f>
        <v>6</v>
      </c>
      <c r="H1235" s="28">
        <f>+'[1]Consolidado ORG'!AG1232</f>
        <v>30</v>
      </c>
      <c r="I1235" s="29">
        <f>+'[1]Consolidado ORG'!T1232</f>
        <v>15114000</v>
      </c>
      <c r="J1235" s="29" t="str">
        <f>+'[1]Consolidado ORG'!V1232</f>
        <v>N/A</v>
      </c>
      <c r="K1235" s="29">
        <f>+'[1]Consolidado ORG'!AE1232</f>
        <v>1595367</v>
      </c>
      <c r="L1235" s="27" t="str">
        <f>+'[1]Consolidado ORG'!E1232</f>
        <v>5 5. Contratación directa</v>
      </c>
      <c r="M1235" s="27" t="str">
        <f>+'[1]Consolidado ORG'!F1232</f>
        <v>6 6. Otro</v>
      </c>
    </row>
    <row r="1236" spans="1:13" ht="48" x14ac:dyDescent="0.35">
      <c r="A1236" s="26" t="str">
        <f>+'[1]Consolidado ORG'!A1233</f>
        <v>SCJ-1259-2021</v>
      </c>
      <c r="B1236" s="27">
        <f>+'[1]Consolidado ORG'!B1233</f>
        <v>44357</v>
      </c>
      <c r="C1236" s="27" t="str">
        <f>+'[1]Consolidado ORG'!G1233</f>
        <v>LUISA FERNANDA SALAZAR JIMENEZ</v>
      </c>
      <c r="D1236" s="27" t="str">
        <f>+'[1]Consolidado ORG'!L1233</f>
        <v>PRESTAR SERVICIOS PROFESIONALES PARA APOYAR JURÍDICAMENTE EN MATERIA EN DERECHO ADMINISTRATIVO Y DE CONTRATACION LA GESTIÓN DEL CENTRO DE COMANDO, CONTROL, COMUNICACIONES Y COMPUTO - C4 DE LA SECRETARÍA DISTRITAL DE SEGURIDAD CONVIVENCIA Y JUSTICIA</v>
      </c>
      <c r="E1236" s="27">
        <f>+'[1]Consolidado ORG'!M1233</f>
        <v>44363</v>
      </c>
      <c r="F1236" s="27">
        <f>+'[1]Consolidado ORG'!N1233</f>
        <v>44457</v>
      </c>
      <c r="G1236" s="28">
        <f>+'[1]Consolidado ORG'!P1233</f>
        <v>7</v>
      </c>
      <c r="H1236" s="28">
        <f>+'[1]Consolidado ORG'!AG1233</f>
        <v>0</v>
      </c>
      <c r="I1236" s="29">
        <f>+'[1]Consolidado ORG'!T1233</f>
        <v>42000000</v>
      </c>
      <c r="J1236" s="29" t="str">
        <f>+'[1]Consolidado ORG'!V1233</f>
        <v>NA</v>
      </c>
      <c r="K1236" s="29">
        <f>+'[1]Consolidado ORG'!AE1233</f>
        <v>0</v>
      </c>
      <c r="L1236" s="27" t="str">
        <f>+'[1]Consolidado ORG'!E1233</f>
        <v>5 5. Contratación directa</v>
      </c>
      <c r="M1236" s="27" t="str">
        <f>+'[1]Consolidado ORG'!F1233</f>
        <v>6 6. Otro</v>
      </c>
    </row>
    <row r="1237" spans="1:13" ht="48" x14ac:dyDescent="0.35">
      <c r="A1237" s="26" t="str">
        <f>+'[1]Consolidado ORG'!A1234</f>
        <v>SCJ-1261-2021</v>
      </c>
      <c r="B1237" s="27">
        <f>+'[1]Consolidado ORG'!B1234</f>
        <v>44357</v>
      </c>
      <c r="C1237" s="27" t="str">
        <f>+'[1]Consolidado ORG'!G1234</f>
        <v>Organización Terpel S.A.</v>
      </c>
      <c r="D1237" s="27" t="str">
        <f>+'[1]Consolidado ORG'!L1234</f>
        <v>SUMINISTRO DE COMBUSTIBLE PARA LOS VEHÍCULOS DE PROPIEDAD Y A CARGO DE LA SECRETARIA DISTRITAL DE SEGURIDAD, CONVIVENCIA Y JUSTICIA DE BOGOTÁ D.C</v>
      </c>
      <c r="E1237" s="27">
        <f>+'[1]Consolidado ORG'!M1234</f>
        <v>44363</v>
      </c>
      <c r="F1237" s="27">
        <f>+'[1]Consolidado ORG'!N1234</f>
        <v>44654</v>
      </c>
      <c r="G1237" s="28">
        <f>+'[1]Consolidado ORG'!P1234</f>
        <v>8</v>
      </c>
      <c r="H1237" s="28">
        <f>+'[1]Consolidado ORG'!AG1234</f>
        <v>47</v>
      </c>
      <c r="I1237" s="29">
        <f>+'[1]Consolidado ORG'!T1234</f>
        <v>74697528</v>
      </c>
      <c r="J1237" s="29" t="str">
        <f>+'[1]Consolidado ORG'!V1234</f>
        <v>N/A</v>
      </c>
      <c r="K1237" s="29">
        <f>+'[1]Consolidado ORG'!AE1234</f>
        <v>14773820</v>
      </c>
      <c r="L1237" s="27" t="str">
        <f>+'[1]Consolidado ORG'!E1234</f>
        <v>2 2. Selección abreviada</v>
      </c>
      <c r="M1237" s="27" t="str">
        <f>+'[1]Consolidado ORG'!F1234</f>
        <v>9 9. Acuerdo Marco T.V.</v>
      </c>
    </row>
    <row r="1238" spans="1:13" ht="48" x14ac:dyDescent="0.35">
      <c r="A1238" s="26" t="str">
        <f>+'[1]Consolidado ORG'!A1235</f>
        <v>SCJ-1262-2021</v>
      </c>
      <c r="B1238" s="27">
        <f>+'[1]Consolidado ORG'!B1235</f>
        <v>44358</v>
      </c>
      <c r="C1238" s="27" t="str">
        <f>+'[1]Consolidado ORG'!G1235</f>
        <v>YENNI CAROLINA DÍAZ NAVARRO</v>
      </c>
      <c r="D1238" s="27" t="str">
        <f>+'[1]Consolidado ORG'!L1235</f>
        <v xml:space="preserve">
PRESTAR SERVICIOS PROFESIONALES A LA DIRECCIÓN DE ACCESO A LA JUSTICIA, PARA APOYAR EL SEGUIMIENTO Y ARTICULACIÓN DE LOS REQUERIMIENTOS OPERATIVOS DE INFRAESTRUCTURA, TECNOLOGÍA Y COMUNICACIONES DE LAS CASAS DE JUSTICIA
</v>
      </c>
      <c r="E1238" s="27">
        <f>+'[1]Consolidado ORG'!M1235</f>
        <v>44363</v>
      </c>
      <c r="F1238" s="27">
        <f>+'[1]Consolidado ORG'!N1235</f>
        <v>44696</v>
      </c>
      <c r="G1238" s="28">
        <f>+'[1]Consolidado ORG'!P1235</f>
        <v>7.333333333333333</v>
      </c>
      <c r="H1238" s="28">
        <f>+'[1]Consolidado ORG'!AG1235</f>
        <v>110</v>
      </c>
      <c r="I1238" s="29">
        <f>+'[1]Consolidado ORG'!T1235</f>
        <v>25114093</v>
      </c>
      <c r="J1238" s="29" t="str">
        <f>+'[1]Consolidado ORG'!V1235</f>
        <v>N/A</v>
      </c>
      <c r="K1238" s="29">
        <f>+'[1]Consolidado ORG'!AE1235</f>
        <v>12557047</v>
      </c>
      <c r="L1238" s="27" t="str">
        <f>+'[1]Consolidado ORG'!E1235</f>
        <v>5 5. Contratación directa</v>
      </c>
      <c r="M1238" s="27" t="str">
        <f>+'[1]Consolidado ORG'!F1235</f>
        <v>6 6. Otro</v>
      </c>
    </row>
    <row r="1239" spans="1:13" ht="48" x14ac:dyDescent="0.35">
      <c r="A1239" s="26" t="str">
        <f>+'[1]Consolidado ORG'!A1236</f>
        <v>SCJ-1263-2021</v>
      </c>
      <c r="B1239" s="27">
        <f>+'[1]Consolidado ORG'!B1236</f>
        <v>44358</v>
      </c>
      <c r="C1239" s="27" t="str">
        <f>+'[1]Consolidado ORG'!G1236</f>
        <v>SILVIA JULIANA JUNCA VALERO</v>
      </c>
      <c r="D1239" s="27" t="str">
        <f>+'[1]Consolidado ORG'!L1236</f>
        <v>PRESTAR SUS SERVICIOS PROFESIONALES EN LA OFICINA DE ANÁLISIS DE INFORMACIÓN Y ESTUDIOS ESTRATÉGICOS, PARA APOYAR EL ANÁLISIS Y LA REALIZACIÓN DE DOCUMENTOS EN MATERIA DE SEGURIDAD, CONVIVENCIA Y ACCESO A LA JUSTICIA QUE PERMITAN LA CONSTRUCCIÓN DE CONOCIMIENTO Y LA COMPRENSIÓN DE LAS DIFERENTES DINÁMICAS PARA LA TOMA DE DECISIONES</v>
      </c>
      <c r="E1239" s="27">
        <f>+'[1]Consolidado ORG'!M1236</f>
        <v>44362</v>
      </c>
      <c r="F1239" s="27">
        <f>+'[1]Consolidado ORG'!N1236</f>
        <v>44575</v>
      </c>
      <c r="G1239" s="28">
        <f>+'[1]Consolidado ORG'!P1236</f>
        <v>7</v>
      </c>
      <c r="H1239" s="28">
        <f>+'[1]Consolidado ORG'!AG1236</f>
        <v>0</v>
      </c>
      <c r="I1239" s="29">
        <f>+'[1]Consolidado ORG'!T1236</f>
        <v>42083300</v>
      </c>
      <c r="J1239" s="29" t="str">
        <f>+'[1]Consolidado ORG'!V1236</f>
        <v>N/A</v>
      </c>
      <c r="K1239" s="29">
        <f>+'[1]Consolidado ORG'!AE1236</f>
        <v>0</v>
      </c>
      <c r="L1239" s="27" t="str">
        <f>+'[1]Consolidado ORG'!E1236</f>
        <v>5 5. Contratación directa</v>
      </c>
      <c r="M1239" s="27" t="str">
        <f>+'[1]Consolidado ORG'!F1236</f>
        <v>6 6. Otro</v>
      </c>
    </row>
    <row r="1240" spans="1:13" ht="48" x14ac:dyDescent="0.35">
      <c r="A1240" s="26" t="str">
        <f>+'[1]Consolidado ORG'!A1237</f>
        <v>SCJ-1264-2021</v>
      </c>
      <c r="B1240" s="27">
        <f>+'[1]Consolidado ORG'!B1237</f>
        <v>44358</v>
      </c>
      <c r="C1240" s="27" t="str">
        <f>+'[1]Consolidado ORG'!G1237</f>
        <v>EDISON LINARES MUÑOZ</v>
      </c>
      <c r="D1240" s="27" t="str">
        <f>+'[1]Consolidado ORG'!L1237</f>
        <v>PRESTAR LOS SERVICIOS A LA SUBSECRETARÍA DE SEGURIDAD Y CONVIVENCIA PARA BRINDAR APOYO A LA DIRECCIÓN DE PREVENCIÓN Y CULTURA CIUDADANA EN EL DESARROLLO Y SEGUIMIENTO DE LA ESTRATEGIA TERRITORIAL DE PREVENCIÓN DE LA VIOLENCIA JUVENIL</v>
      </c>
      <c r="E1240" s="27">
        <f>+'[1]Consolidado ORG'!M1237</f>
        <v>44364</v>
      </c>
      <c r="F1240" s="27">
        <f>+'[1]Consolidado ORG'!N1237</f>
        <v>44717</v>
      </c>
      <c r="G1240" s="28">
        <f>+'[1]Consolidado ORG'!P1237</f>
        <v>8</v>
      </c>
      <c r="H1240" s="28">
        <f>+'[1]Consolidado ORG'!AG1237</f>
        <v>109</v>
      </c>
      <c r="I1240" s="29">
        <f>+'[1]Consolidado ORG'!T1237</f>
        <v>19984000</v>
      </c>
      <c r="J1240" s="29" t="str">
        <f>+'[1]Consolidado ORG'!V1237</f>
        <v>N/A</v>
      </c>
      <c r="K1240" s="29">
        <f>+'[1]Consolidado ORG'!AE1237</f>
        <v>9159333</v>
      </c>
      <c r="L1240" s="27" t="str">
        <f>+'[1]Consolidado ORG'!E1237</f>
        <v>5 5. Contratación directa</v>
      </c>
      <c r="M1240" s="27" t="str">
        <f>+'[1]Consolidado ORG'!F1237</f>
        <v>6 6. Otro</v>
      </c>
    </row>
    <row r="1241" spans="1:13" ht="48" x14ac:dyDescent="0.35">
      <c r="A1241" s="26" t="str">
        <f>+'[1]Consolidado ORG'!A1238</f>
        <v>SCJ-1265-2021</v>
      </c>
      <c r="B1241" s="27">
        <f>+'[1]Consolidado ORG'!B1238</f>
        <v>44358</v>
      </c>
      <c r="C1241" s="27" t="str">
        <f>+'[1]Consolidado ORG'!G1238</f>
        <v>LAURA ALEJANDRA RODRIGUEZ CLAVIJO</v>
      </c>
      <c r="D1241" s="27" t="str">
        <f>+'[1]Consolidado ORG'!L1238</f>
        <v>PRESTAR SERVICIOS PROFESIONALES COMO TRABAJADOR SOCIAL, REALIZANDO ACOMPAÑAMIENTO INDIVIDUAL Y GRUPAL A LAS PERSONAS PRIVADAS DE LA LIBERTAD, ASI COMO ESTABLECER CANALES DE COMUNICACIÓN ENTRE LA RED DE APOYO Y LA CARCEL DISTRITAL DE VARONES Y ANEXO DE MUJERES”</v>
      </c>
      <c r="E1241" s="27">
        <f>+'[1]Consolidado ORG'!M1238</f>
        <v>44364</v>
      </c>
      <c r="F1241" s="27">
        <f>+'[1]Consolidado ORG'!N1238</f>
        <v>44587</v>
      </c>
      <c r="G1241" s="28">
        <f>+'[1]Consolidado ORG'!P1238</f>
        <v>7.333333333333333</v>
      </c>
      <c r="H1241" s="28">
        <f>+'[1]Consolidado ORG'!AG1238</f>
        <v>0</v>
      </c>
      <c r="I1241" s="29">
        <f>+'[1]Consolidado ORG'!T1238</f>
        <v>28941433</v>
      </c>
      <c r="J1241" s="29" t="str">
        <f>+'[1]Consolidado ORG'!V1238</f>
        <v>N/A</v>
      </c>
      <c r="K1241" s="29">
        <f>+'[1]Consolidado ORG'!AE1238</f>
        <v>0</v>
      </c>
      <c r="L1241" s="27" t="str">
        <f>+'[1]Consolidado ORG'!E1238</f>
        <v>5 5. Contratación directa</v>
      </c>
      <c r="M1241" s="27" t="str">
        <f>+'[1]Consolidado ORG'!F1238</f>
        <v>6 6. Otro</v>
      </c>
    </row>
    <row r="1242" spans="1:13" ht="48" x14ac:dyDescent="0.35">
      <c r="A1242" s="26" t="str">
        <f>+'[1]Consolidado ORG'!A1239</f>
        <v>SCJ-1266-2021</v>
      </c>
      <c r="B1242" s="27">
        <f>+'[1]Consolidado ORG'!B1239</f>
        <v>44358</v>
      </c>
      <c r="C1242" s="27" t="str">
        <f>+'[1]Consolidado ORG'!G1239</f>
        <v>LEIDY JOHANNA GONZALEZ RODRIGUEZ</v>
      </c>
      <c r="D1242" s="27" t="str">
        <f>+'[1]Consolidado ORG'!L1239</f>
        <v>PRESTAR LOS SERVICIOS A LA SUBSECRETARÍA DE SEGURIDAD Y CONVIVENCIA PARA BRINDAR APOYO A LA DIRECCIÓN DE PREVENCIÓN Y CULTURA CIUDADANA EN EL DESARROLLO Y SEGUIMIENTO DE LA ESTRATEGIA TERRITORIAL DE PREVENCIÓN DE LA VIOLENCIA JUVENIL</v>
      </c>
      <c r="E1242" s="27">
        <f>+'[1]Consolidado ORG'!M1239</f>
        <v>44372</v>
      </c>
      <c r="F1242" s="27">
        <f>+'[1]Consolidado ORG'!N1239</f>
        <v>44724</v>
      </c>
      <c r="G1242" s="28">
        <f>+'[1]Consolidado ORG'!P1239</f>
        <v>8</v>
      </c>
      <c r="H1242" s="28">
        <f>+'[1]Consolidado ORG'!AG1239</f>
        <v>108</v>
      </c>
      <c r="I1242" s="29">
        <f>+'[1]Consolidado ORG'!T1239</f>
        <v>19984000</v>
      </c>
      <c r="J1242" s="29" t="str">
        <f>+'[1]Consolidado ORG'!V1239</f>
        <v>N/A</v>
      </c>
      <c r="K1242" s="29">
        <f>+'[1]Consolidado ORG'!AE1239</f>
        <v>8992800</v>
      </c>
      <c r="L1242" s="27" t="str">
        <f>+'[1]Consolidado ORG'!E1239</f>
        <v>5 5. Contratación directa</v>
      </c>
      <c r="M1242" s="27" t="str">
        <f>+'[1]Consolidado ORG'!F1239</f>
        <v>6 6. Otro</v>
      </c>
    </row>
    <row r="1243" spans="1:13" ht="48" x14ac:dyDescent="0.35">
      <c r="A1243" s="26" t="str">
        <f>+'[1]Consolidado ORG'!A1240</f>
        <v>SCJ-1267-2021</v>
      </c>
      <c r="B1243" s="27">
        <f>+'[1]Consolidado ORG'!B1240</f>
        <v>44358</v>
      </c>
      <c r="C1243" s="27" t="str">
        <f>+'[1]Consolidado ORG'!G1240</f>
        <v>LUZ HERLENNY SILVA PEDRAZA</v>
      </c>
      <c r="D1243" s="27" t="str">
        <f>+'[1]Consolidado ORG'!L1240</f>
        <v>PRESTAR LOS SERVICIOS A LA SUBSECRETARÍA DE SEGURIDAD Y CONVIVENCIA PARA BRINDAR APOYO A LA DIRECCIÓN DE PREVENCIÓN Y CULTURA CIUDADANA EN EL DESARROLLO Y SEGUIMIENTO DE LA ESTRATEGIA TERRITORIAL DE PREVENCIÓN DE LA VIOLENCIA JUVENIL.</v>
      </c>
      <c r="E1243" s="27">
        <f>+'[1]Consolidado ORG'!M1240</f>
        <v>44364</v>
      </c>
      <c r="F1243" s="27">
        <f>+'[1]Consolidado ORG'!N1240</f>
        <v>44720</v>
      </c>
      <c r="G1243" s="28">
        <f>+'[1]Consolidado ORG'!P1240</f>
        <v>8</v>
      </c>
      <c r="H1243" s="28">
        <f>+'[1]Consolidado ORG'!AG1240</f>
        <v>112</v>
      </c>
      <c r="I1243" s="29">
        <f>+'[1]Consolidado ORG'!T1240</f>
        <v>19984000</v>
      </c>
      <c r="J1243" s="29" t="str">
        <f>+'[1]Consolidado ORG'!V1240</f>
        <v>N/A</v>
      </c>
      <c r="K1243" s="29">
        <f>+'[1]Consolidado ORG'!AE1240</f>
        <v>9325867</v>
      </c>
      <c r="L1243" s="27" t="str">
        <f>+'[1]Consolidado ORG'!E1240</f>
        <v>5 5. Contratación directa</v>
      </c>
      <c r="M1243" s="27" t="str">
        <f>+'[1]Consolidado ORG'!F1240</f>
        <v>6 6. Otro</v>
      </c>
    </row>
    <row r="1244" spans="1:13" ht="48" x14ac:dyDescent="0.35">
      <c r="A1244" s="26" t="str">
        <f>+'[1]Consolidado ORG'!A1241</f>
        <v>SCJ-1268-2021</v>
      </c>
      <c r="B1244" s="27">
        <f>+'[1]Consolidado ORG'!B1241</f>
        <v>44358</v>
      </c>
      <c r="C1244" s="27" t="str">
        <f>+'[1]Consolidado ORG'!G1241</f>
        <v xml:space="preserve">PAMELA DAYANNA GONZALEZ ARREDONDO </v>
      </c>
      <c r="D1244" s="27" t="str">
        <f>+'[1]Consolidado ORG'!L1241</f>
        <v>PRESTAR LOS SERVICIOS A LA SUBSECRETARÍA DE SEGURIDAD Y CONVIVENCIA PARA BRINDAR APOYO A LA DIRECCIÓN DE PREVENCIÓN Y CULTURA CIUDADANA EN EL DESARROLLO Y SEGUIMIENTO DE LA ESTRATEGIA TERRITORIAL DE PREVENCIÓN DE LA VIOLENCIA JUVENIL.</v>
      </c>
      <c r="E1244" s="27">
        <f>+'[1]Consolidado ORG'!M1241</f>
        <v>44365</v>
      </c>
      <c r="F1244" s="27">
        <f>+'[1]Consolidado ORG'!N1241</f>
        <v>44720</v>
      </c>
      <c r="G1244" s="28">
        <f>+'[1]Consolidado ORG'!P1241</f>
        <v>8</v>
      </c>
      <c r="H1244" s="28">
        <f>+'[1]Consolidado ORG'!AG1241</f>
        <v>111</v>
      </c>
      <c r="I1244" s="29">
        <f>+'[1]Consolidado ORG'!T1241</f>
        <v>19984000</v>
      </c>
      <c r="J1244" s="29" t="str">
        <f>+'[1]Consolidado ORG'!V1241</f>
        <v>N/A</v>
      </c>
      <c r="K1244" s="29">
        <f>+'[1]Consolidado ORG'!AE1241</f>
        <v>9242600</v>
      </c>
      <c r="L1244" s="27" t="str">
        <f>+'[1]Consolidado ORG'!E1241</f>
        <v>5 5. Contratación directa</v>
      </c>
      <c r="M1244" s="27" t="str">
        <f>+'[1]Consolidado ORG'!F1241</f>
        <v>6 6. Otro</v>
      </c>
    </row>
    <row r="1245" spans="1:13" ht="48" x14ac:dyDescent="0.35">
      <c r="A1245" s="26" t="str">
        <f>+'[1]Consolidado ORG'!A1242</f>
        <v>SCJ-1269-2021</v>
      </c>
      <c r="B1245" s="27">
        <f>+'[1]Consolidado ORG'!B1242</f>
        <v>44358</v>
      </c>
      <c r="C1245" s="27" t="str">
        <f>+'[1]Consolidado ORG'!G1242</f>
        <v>CAMPO ELIAS HURTADO ROSAS</v>
      </c>
      <c r="D1245" s="27" t="str">
        <f>+'[1]Consolidado ORG'!L1242</f>
        <v>PRESTAR LOS SERVICIOS DE APOYO A LA GESTIÓN A LA SECRETARÍA DISTRITAL DE SEGURIDAD, CONVIVENCIA Y JUSTICIA COMO CONDUCTOR DE LOS VEHÍCULOS DESTINADOS COMO UNIDADES MÓVILES DE ACCESO A LA JUSTICIA</v>
      </c>
      <c r="E1245" s="27">
        <f>+'[1]Consolidado ORG'!M1242</f>
        <v>44363</v>
      </c>
      <c r="F1245" s="27">
        <f>+'[1]Consolidado ORG'!N1242</f>
        <v>44731</v>
      </c>
      <c r="G1245" s="28">
        <f>+'[1]Consolidado ORG'!P1242</f>
        <v>8</v>
      </c>
      <c r="H1245" s="28">
        <f>+'[1]Consolidado ORG'!AG1242</f>
        <v>124</v>
      </c>
      <c r="I1245" s="29">
        <f>+'[1]Consolidado ORG'!T1242</f>
        <v>21152512</v>
      </c>
      <c r="J1245" s="29" t="str">
        <f>+'[1]Consolidado ORG'!V1242</f>
        <v>N/A</v>
      </c>
      <c r="K1245" s="29">
        <f>+'[1]Consolidado ORG'!AE1242</f>
        <v>10928798</v>
      </c>
      <c r="L1245" s="27" t="str">
        <f>+'[1]Consolidado ORG'!E1242</f>
        <v>5 5. Contratación directa</v>
      </c>
      <c r="M1245" s="27" t="str">
        <f>+'[1]Consolidado ORG'!F1242</f>
        <v>6 6. Otro</v>
      </c>
    </row>
    <row r="1246" spans="1:13" ht="48" x14ac:dyDescent="0.35">
      <c r="A1246" s="26" t="str">
        <f>+'[1]Consolidado ORG'!A1243</f>
        <v>SCJ-1270-2021</v>
      </c>
      <c r="B1246" s="27">
        <f>+'[1]Consolidado ORG'!B1243</f>
        <v>44358</v>
      </c>
      <c r="C1246" s="27" t="str">
        <f>+'[1]Consolidado ORG'!G1243</f>
        <v>EDISON ALEJANDRO NEUTA CHIGUASUQUE</v>
      </c>
      <c r="D1246" s="27" t="str">
        <f>+'[1]Consolidado ORG'!L1243</f>
        <v>PRESTAR LOS SERVICIOS DE APOYO A LA GESTIÓN DE LA SUBSECRETARÍA DE SEGURIDAD Y CONVIVENCIA, A NIVEL TERRITORIAL Y OPERATIVO A TRAVÉS DEL DESARROLLO DE ACCIONES DESDE EL ENFOQUE DIFERENCIAL INDÍGENA EN LOS PROYECTOS Y PROGRAMAS DEL PLAN INTEGRAL DE SEGURIDAD, CONVIVENCIA Y JUSTICIA - PISCJ, EN EL DISTRITO CAPITAL</v>
      </c>
      <c r="E1246" s="27">
        <f>+'[1]Consolidado ORG'!M1243</f>
        <v>44369</v>
      </c>
      <c r="F1246" s="27">
        <f>+'[1]Consolidado ORG'!N1243</f>
        <v>44722</v>
      </c>
      <c r="G1246" s="28">
        <f>+'[1]Consolidado ORG'!P1243</f>
        <v>8</v>
      </c>
      <c r="H1246" s="28">
        <f>+'[1]Consolidado ORG'!AG1243</f>
        <v>109</v>
      </c>
      <c r="I1246" s="29">
        <f>+'[1]Consolidado ORG'!T1243</f>
        <v>20152000</v>
      </c>
      <c r="J1246" s="29" t="str">
        <f>+'[1]Consolidado ORG'!V1243</f>
        <v>N/A</v>
      </c>
      <c r="K1246" s="29">
        <f>+'[1]Consolidado ORG'!AE1243</f>
        <v>9152367</v>
      </c>
      <c r="L1246" s="27" t="str">
        <f>+'[1]Consolidado ORG'!E1243</f>
        <v>5 5. Contratación directa</v>
      </c>
      <c r="M1246" s="27" t="str">
        <f>+'[1]Consolidado ORG'!F1243</f>
        <v>6 6. Otro</v>
      </c>
    </row>
    <row r="1247" spans="1:13" ht="48" x14ac:dyDescent="0.35">
      <c r="A1247" s="26" t="str">
        <f>+'[1]Consolidado ORG'!A1244</f>
        <v>SCJ-1271-2021</v>
      </c>
      <c r="B1247" s="27">
        <f>+'[1]Consolidado ORG'!B1244</f>
        <v>44358</v>
      </c>
      <c r="C1247" s="27" t="str">
        <f>+'[1]Consolidado ORG'!G1244</f>
        <v>JAIME RICARDO RUBIANO MOGOLLÓN</v>
      </c>
      <c r="D1247" s="27" t="str">
        <f>+'[1]Consolidado ORG'!L1244</f>
        <v>PRESTAR LOS SERVICIOS DE APOYO A LA GESTIÓN A LA SECRETARÍA DISTRITAL DE SEGURIDAD, CONVIVENCIA Y JUSTICIA COMO CONDUCTOR DE LOS VEHÍCULOS DESTINADOS COMO UNIDADES MÓVILES DE ACCESO A LA JUSTICIA</v>
      </c>
      <c r="E1247" s="27">
        <f>+'[1]Consolidado ORG'!M1244</f>
        <v>44363</v>
      </c>
      <c r="F1247" s="27">
        <f>+'[1]Consolidado ORG'!N1244</f>
        <v>44727</v>
      </c>
      <c r="G1247" s="28">
        <f>+'[1]Consolidado ORG'!P1244</f>
        <v>8</v>
      </c>
      <c r="H1247" s="28">
        <f>+'[1]Consolidado ORG'!AG1244</f>
        <v>120</v>
      </c>
      <c r="I1247" s="29">
        <f>+'[1]Consolidado ORG'!T1244</f>
        <v>21152512</v>
      </c>
      <c r="J1247" s="29" t="str">
        <f>+'[1]Consolidado ORG'!V1244</f>
        <v>N/A</v>
      </c>
      <c r="K1247" s="29">
        <f>+'[1]Consolidado ORG'!AE1244</f>
        <v>10576256</v>
      </c>
      <c r="L1247" s="27" t="str">
        <f>+'[1]Consolidado ORG'!E1244</f>
        <v>5 5. Contratación directa</v>
      </c>
      <c r="M1247" s="27" t="str">
        <f>+'[1]Consolidado ORG'!F1244</f>
        <v>6 6. Otro</v>
      </c>
    </row>
    <row r="1248" spans="1:13" ht="48" x14ac:dyDescent="0.35">
      <c r="A1248" s="26" t="str">
        <f>+'[1]Consolidado ORG'!A1245</f>
        <v>SCJ-1272-2021</v>
      </c>
      <c r="B1248" s="27">
        <f>+'[1]Consolidado ORG'!B1245</f>
        <v>44358</v>
      </c>
      <c r="C1248" s="27" t="str">
        <f>+'[1]Consolidado ORG'!G1245</f>
        <v>CAMILA GAVIRIA GRISALES</v>
      </c>
      <c r="D1248" s="27" t="str">
        <f>+'[1]Consolidado ORG'!L1245</f>
        <v>PRESTAR SERVICIOS PROFESIONALES PARA REALIZAR EL ACOMPAÑAMIENTO Y ORIENTACIÓN TERRITORIAL, POR MEDIO DE LA ARTICULACIÓN CON LAS ALCALDÍAS LOCALES, SECRETARIAS Y JUNTAS ADMINISTRADORAS DE DISTINTAS LOCALIDADES DE BOGOTÁ, EN LA FORMACIÓN Y JORNADAS DE RADICACIÓN DE DOCUMENTOS EN ZONAS CON POCO ACCESO A LA JUSTICIA, ASÍ COMO, DAR RESPUESTA A LA IDENTIFICACIÓN DE NECESIDADES Y DEMANDAS DE LA COMUNIDAD ENTORNO AL ACCESO A LA JUSTICIA</v>
      </c>
      <c r="E1248" s="27">
        <f>+'[1]Consolidado ORG'!M1245</f>
        <v>44364</v>
      </c>
      <c r="F1248" s="27">
        <f>+'[1]Consolidado ORG'!N1245</f>
        <v>44731</v>
      </c>
      <c r="G1248" s="28">
        <f>+'[1]Consolidado ORG'!P1245</f>
        <v>8</v>
      </c>
      <c r="H1248" s="28">
        <f>+'[1]Consolidado ORG'!AG1245</f>
        <v>123</v>
      </c>
      <c r="I1248" s="29">
        <f>+'[1]Consolidado ORG'!T1245</f>
        <v>32515200</v>
      </c>
      <c r="J1248" s="29" t="str">
        <f>+'[1]Consolidado ORG'!V1245</f>
        <v>N/A</v>
      </c>
      <c r="K1248" s="29">
        <f>+'[1]Consolidado ORG'!AE1245</f>
        <v>16664040</v>
      </c>
      <c r="L1248" s="27" t="str">
        <f>+'[1]Consolidado ORG'!E1245</f>
        <v>5 5. Contratación directa</v>
      </c>
      <c r="M1248" s="27" t="str">
        <f>+'[1]Consolidado ORG'!F1245</f>
        <v>6 6. Otro</v>
      </c>
    </row>
    <row r="1249" spans="1:13" ht="48" x14ac:dyDescent="0.35">
      <c r="A1249" s="26" t="str">
        <f>+'[1]Consolidado ORG'!A1246</f>
        <v>SCJ-1273-2021</v>
      </c>
      <c r="B1249" s="27">
        <f>+'[1]Consolidado ORG'!B1246</f>
        <v>44358</v>
      </c>
      <c r="C1249" s="27" t="str">
        <f>+'[1]Consolidado ORG'!G1246</f>
        <v>FERNANDO HENAO OTALVARO</v>
      </c>
      <c r="D1249" s="27" t="str">
        <f>+'[1]Consolidado ORG'!L1246</f>
        <v>PRESTAR SERVICIOS DE APOYO AL ÁREA ADMINISTRATIVA DE LA CÁRCEL DISTRITAL, EN LA RECEPCIÓN, DISTRIBUCIÓN, ALMACENAMIENTO E INVENTARIO DE ELEMENTOS RESULTANTES DE LAS CONTRATACIONES</v>
      </c>
      <c r="E1249" s="27">
        <f>+'[1]Consolidado ORG'!M1246</f>
        <v>44362</v>
      </c>
      <c r="F1249" s="27">
        <f>+'[1]Consolidado ORG'!N1246</f>
        <v>44585</v>
      </c>
      <c r="G1249" s="28">
        <f>+'[1]Consolidado ORG'!P1246</f>
        <v>7.333333333333333</v>
      </c>
      <c r="H1249" s="28">
        <f>+'[1]Consolidado ORG'!AG1246</f>
        <v>0</v>
      </c>
      <c r="I1249" s="29">
        <f>+'[1]Consolidado ORG'!T1246</f>
        <v>16840164</v>
      </c>
      <c r="J1249" s="29" t="str">
        <f>+'[1]Consolidado ORG'!V1246</f>
        <v>N/A</v>
      </c>
      <c r="K1249" s="29">
        <f>+'[1]Consolidado ORG'!AE1246</f>
        <v>0</v>
      </c>
      <c r="L1249" s="27" t="str">
        <f>+'[1]Consolidado ORG'!E1246</f>
        <v>5 5. Contratación directa</v>
      </c>
      <c r="M1249" s="27" t="str">
        <f>+'[1]Consolidado ORG'!F1246</f>
        <v>6 6. Otro</v>
      </c>
    </row>
    <row r="1250" spans="1:13" ht="48" x14ac:dyDescent="0.35">
      <c r="A1250" s="26" t="str">
        <f>+'[1]Consolidado ORG'!A1247</f>
        <v>SCJ-1274-2021</v>
      </c>
      <c r="B1250" s="27">
        <f>+'[1]Consolidado ORG'!B1247</f>
        <v>44358</v>
      </c>
      <c r="C1250" s="27" t="str">
        <f>+'[1]Consolidado ORG'!G1247</f>
        <v>JUAN DAVID FORERO VELANDIA</v>
      </c>
      <c r="D1250" s="27" t="str">
        <f>+'[1]Consolidado ORG'!L1247</f>
        <v>PRESTAR LOS SERVICIOS A LA SUBSECRETARÍA DE SEGURIDAD Y CONVIVENCIA PARA BRINDAR APOYO A LA DIRECCIÓN DE PREVENCIÓN Y CULTURA CIUDADANA EN EL DESARROLLO Y SEGUIMIENTO DE LA ESTRATEGIA TERRITORIAL DE PREVENCIÓN DE LA VIOLENCIA JUVENIL.</v>
      </c>
      <c r="E1250" s="27">
        <f>+'[1]Consolidado ORG'!M1247</f>
        <v>44365</v>
      </c>
      <c r="F1250" s="27">
        <f>+'[1]Consolidado ORG'!N1247</f>
        <v>44720</v>
      </c>
      <c r="G1250" s="28">
        <f>+'[1]Consolidado ORG'!P1247</f>
        <v>8</v>
      </c>
      <c r="H1250" s="28">
        <f>+'[1]Consolidado ORG'!AG1247</f>
        <v>111</v>
      </c>
      <c r="I1250" s="29">
        <f>+'[1]Consolidado ORG'!T1247</f>
        <v>19984000</v>
      </c>
      <c r="J1250" s="29" t="str">
        <f>+'[1]Consolidado ORG'!V1247</f>
        <v>N/A</v>
      </c>
      <c r="K1250" s="29">
        <f>+'[1]Consolidado ORG'!AE1247</f>
        <v>9242600</v>
      </c>
      <c r="L1250" s="27" t="str">
        <f>+'[1]Consolidado ORG'!E1247</f>
        <v>5 5. Contratación directa</v>
      </c>
      <c r="M1250" s="27" t="str">
        <f>+'[1]Consolidado ORG'!F1247</f>
        <v>6 6. Otro</v>
      </c>
    </row>
    <row r="1251" spans="1:13" ht="48" x14ac:dyDescent="0.35">
      <c r="A1251" s="26" t="str">
        <f>+'[1]Consolidado ORG'!A1248</f>
        <v>SCJ-1275-2021</v>
      </c>
      <c r="B1251" s="27">
        <f>+'[1]Consolidado ORG'!B1248</f>
        <v>44362</v>
      </c>
      <c r="C1251" s="27" t="str">
        <f>+'[1]Consolidado ORG'!G1248</f>
        <v>PETHER ALEXANDER SÁNCHEZ HURTADO</v>
      </c>
      <c r="D1251" s="27" t="str">
        <f>+'[1]Consolidado ORG'!L1248</f>
        <v>PRESTAR SERVICIOS PROFESIONALES PARA BRINDAR RECEPCIÓN Y ORIENTACIÓN A LOS USUARIOS DE LAS UNIDADES MÓVILES DE ACCESO A LA JUSTICIA, ACERCA DE LOS DIFERENTES SERVICIOS OFRECIDOS EN MATERIA DE JUSTICIA, Y APOYAR LA IMPLEMENTACIÓN DE LAS ACTIVIDADES QUE SE DESARROLLEN EN EL MARCO DEL SISTEMA DISTRITAL DE JUSTICIA</v>
      </c>
      <c r="E1251" s="27">
        <f>+'[1]Consolidado ORG'!M1248</f>
        <v>44365</v>
      </c>
      <c r="F1251" s="27">
        <f>+'[1]Consolidado ORG'!N1248</f>
        <v>44698</v>
      </c>
      <c r="G1251" s="28">
        <f>+'[1]Consolidado ORG'!P1248</f>
        <v>7.333333333333333</v>
      </c>
      <c r="H1251" s="28">
        <f>+'[1]Consolidado ORG'!AG1248</f>
        <v>110</v>
      </c>
      <c r="I1251" s="29">
        <f>+'[1]Consolidado ORG'!T1248</f>
        <v>28600000</v>
      </c>
      <c r="J1251" s="29" t="str">
        <f>+'[1]Consolidado ORG'!V1248</f>
        <v>N/A</v>
      </c>
      <c r="K1251" s="29">
        <f>+'[1]Consolidado ORG'!AE1248</f>
        <v>14300000</v>
      </c>
      <c r="L1251" s="27" t="str">
        <f>+'[1]Consolidado ORG'!E1248</f>
        <v>5 5. Contratación directa</v>
      </c>
      <c r="M1251" s="27" t="str">
        <f>+'[1]Consolidado ORG'!F1248</f>
        <v>6 6. Otro</v>
      </c>
    </row>
    <row r="1252" spans="1:13" ht="48" x14ac:dyDescent="0.35">
      <c r="A1252" s="26" t="str">
        <f>+'[1]Consolidado ORG'!A1249</f>
        <v>SCJ-1276-2021</v>
      </c>
      <c r="B1252" s="27">
        <f>+'[1]Consolidado ORG'!B1249</f>
        <v>44362</v>
      </c>
      <c r="C1252" s="27" t="str">
        <f>+'[1]Consolidado ORG'!G1249</f>
        <v>SONIA RUIZ ORTEGA</v>
      </c>
      <c r="D1252" s="27" t="str">
        <f>+'[1]Consolidado ORG'!L1249</f>
        <v>PRESTAR LOS SERVICIOS PROFESIONALES EN DERECHO REALIZANDO ACTIVIDADES RELACIONADAS CON LOS EGRESOS DE LAS PERSONAS PRIVADAS DE LA LIBERTAD EN LA CÁRCEL DISTRITAL DE VARONES Y ANEXO DE MUJERES</v>
      </c>
      <c r="E1252" s="27">
        <f>+'[1]Consolidado ORG'!M1249</f>
        <v>44365</v>
      </c>
      <c r="F1252" s="27">
        <f>+'[1]Consolidado ORG'!N1249</f>
        <v>44575</v>
      </c>
      <c r="G1252" s="28">
        <f>+'[1]Consolidado ORG'!P1249</f>
        <v>7.333333333333333</v>
      </c>
      <c r="H1252" s="28">
        <f>+'[1]Consolidado ORG'!AG1249</f>
        <v>0</v>
      </c>
      <c r="I1252" s="29">
        <f>+'[1]Consolidado ORG'!T1249</f>
        <v>39330207</v>
      </c>
      <c r="J1252" s="29" t="str">
        <f>+'[1]Consolidado ORG'!V1249</f>
        <v>N/A</v>
      </c>
      <c r="K1252" s="29">
        <f>+'[1]Consolidado ORG'!AE1249</f>
        <v>0</v>
      </c>
      <c r="L1252" s="27" t="str">
        <f>+'[1]Consolidado ORG'!E1249</f>
        <v>5 5. Contratación directa</v>
      </c>
      <c r="M1252" s="27" t="str">
        <f>+'[1]Consolidado ORG'!F1249</f>
        <v>6 6. Otro</v>
      </c>
    </row>
    <row r="1253" spans="1:13" ht="48" x14ac:dyDescent="0.35">
      <c r="A1253" s="26" t="str">
        <f>+'[1]Consolidado ORG'!A1250</f>
        <v>SCJ-1277-2021</v>
      </c>
      <c r="B1253" s="27">
        <f>+'[1]Consolidado ORG'!B1250</f>
        <v>44362</v>
      </c>
      <c r="C1253" s="27" t="str">
        <f>+'[1]Consolidado ORG'!G1250</f>
        <v>ARLEY MOISES CAÑARETE BORRAS</v>
      </c>
      <c r="D1253" s="27" t="str">
        <f>+'[1]Consolidado ORG'!L1250</f>
        <v>PRESTAR LOS SERVICIOS DE APOYO AL ÁREA DE ATENCIÓN INTEGRAL PARA EL SEGUIMIENTO DE LA EJECUCIÓN DEL CONTRATO DE PRESTACIÓN DEL SERVICIO DE ALIMENTACIÓN DE LAS PERSONAS PRIVADAS DE LA LIBERTAD QUE SE ENCUENTRAN EN LA CÁRCEL DISTRITAL DE VARONES Y ANEXO DE MUJERES</v>
      </c>
      <c r="E1253" s="27">
        <f>+'[1]Consolidado ORG'!M1250</f>
        <v>44365</v>
      </c>
      <c r="F1253" s="27">
        <f>+'[1]Consolidado ORG'!N1250</f>
        <v>44578</v>
      </c>
      <c r="G1253" s="28">
        <f>+'[1]Consolidado ORG'!P1250</f>
        <v>7</v>
      </c>
      <c r="H1253" s="28">
        <f>+'[1]Consolidado ORG'!AG1250</f>
        <v>0</v>
      </c>
      <c r="I1253" s="29">
        <f>+'[1]Consolidado ORG'!T1250</f>
        <v>20650203</v>
      </c>
      <c r="J1253" s="29" t="str">
        <f>+'[1]Consolidado ORG'!V1250</f>
        <v>N/A</v>
      </c>
      <c r="K1253" s="29">
        <f>+'[1]Consolidado ORG'!AE1250</f>
        <v>0</v>
      </c>
      <c r="L1253" s="27" t="str">
        <f>+'[1]Consolidado ORG'!E1250</f>
        <v>5 5. Contratación directa</v>
      </c>
      <c r="M1253" s="27" t="str">
        <f>+'[1]Consolidado ORG'!F1250</f>
        <v>6 6. Otro</v>
      </c>
    </row>
    <row r="1254" spans="1:13" ht="48" x14ac:dyDescent="0.35">
      <c r="A1254" s="26" t="str">
        <f>+'[1]Consolidado ORG'!A1251</f>
        <v>SCJ-1278-2021</v>
      </c>
      <c r="B1254" s="27">
        <f>+'[1]Consolidado ORG'!B1251</f>
        <v>44362</v>
      </c>
      <c r="C1254" s="27" t="str">
        <f>+'[1]Consolidado ORG'!G1251</f>
        <v>RICARDO ANDRES GARZON RUIZ</v>
      </c>
      <c r="D1254" s="27" t="str">
        <f>+'[1]Consolidado ORG'!L1251</f>
        <v>PRESTAR SERVICIOS PROFESIONALES EN LA DIRECCIÓN DE TECNOLOGÍAS Y SISTEMAS DE LA INFORMACIÓN APOYANDO
EN TODAS LAS ACTIVIDADES TÉCNICAS DE LOS NUEVOS COMPONENTES DE TECNOLOGÍA, ASÍ COMO LA
IMPLEMENTACIÓN DE NUEVAS FUNCIONALIDADES Y/O SERVICIOS, MANTENIMIENTO Y SOPORTE REQUERIDO SOBRE LAS
HERRAMIENTAS TECNOLÓGICAS DE LA SECRETARÍA DISTRITAL DE SEGURIDAD, CONVIVENCIA Y JUSTICIA.</v>
      </c>
      <c r="E1254" s="27">
        <f>+'[1]Consolidado ORG'!M1251</f>
        <v>44365</v>
      </c>
      <c r="F1254" s="27">
        <f>+'[1]Consolidado ORG'!N1251</f>
        <v>44578</v>
      </c>
      <c r="G1254" s="28">
        <f>+'[1]Consolidado ORG'!P1251</f>
        <v>7</v>
      </c>
      <c r="H1254" s="28">
        <f>+'[1]Consolidado ORG'!AG1251</f>
        <v>0</v>
      </c>
      <c r="I1254" s="29">
        <f>+'[1]Consolidado ORG'!T1251</f>
        <v>56000000</v>
      </c>
      <c r="J1254" s="29" t="str">
        <f>+'[1]Consolidado ORG'!V1251</f>
        <v>N/A</v>
      </c>
      <c r="K1254" s="29">
        <f>+'[1]Consolidado ORG'!AE1251</f>
        <v>0</v>
      </c>
      <c r="L1254" s="27" t="str">
        <f>+'[1]Consolidado ORG'!E1251</f>
        <v>5 5. Contratación directa</v>
      </c>
      <c r="M1254" s="27" t="str">
        <f>+'[1]Consolidado ORG'!F1251</f>
        <v>6 6. Otro</v>
      </c>
    </row>
    <row r="1255" spans="1:13" ht="48" x14ac:dyDescent="0.35">
      <c r="A1255" s="26" t="str">
        <f>+'[1]Consolidado ORG'!A1252</f>
        <v>SCJ-1279-2021</v>
      </c>
      <c r="B1255" s="27">
        <f>+'[1]Consolidado ORG'!B1252</f>
        <v>44363</v>
      </c>
      <c r="C1255" s="27" t="str">
        <f>+'[1]Consolidado ORG'!G1252</f>
        <v>NELSON  TORRES AREVALO</v>
      </c>
      <c r="D1255" s="27" t="str">
        <f>+'[1]Consolidado ORG'!L1252</f>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
      <c r="E1255" s="27">
        <f>+'[1]Consolidado ORG'!M1252</f>
        <v>44368</v>
      </c>
      <c r="F1255" s="27">
        <f>+'[1]Consolidado ORG'!N1252</f>
        <v>44737</v>
      </c>
      <c r="G1255" s="28">
        <f>+'[1]Consolidado ORG'!P1252</f>
        <v>8.1666666666666661</v>
      </c>
      <c r="H1255" s="28">
        <f>+'[1]Consolidado ORG'!AG1252</f>
        <v>120</v>
      </c>
      <c r="I1255" s="29">
        <f>+'[1]Consolidado ORG'!T1252</f>
        <v>19811002</v>
      </c>
      <c r="J1255" s="29" t="str">
        <f>+'[1]Consolidado ORG'!V1252</f>
        <v>NA</v>
      </c>
      <c r="K1255" s="29">
        <f>+'[1]Consolidado ORG'!AE1252</f>
        <v>9703348</v>
      </c>
      <c r="L1255" s="27" t="str">
        <f>+'[1]Consolidado ORG'!E1252</f>
        <v>5 5. Contratación directa</v>
      </c>
      <c r="M1255" s="27" t="str">
        <f>+'[1]Consolidado ORG'!F1252</f>
        <v>6 6. Otro</v>
      </c>
    </row>
    <row r="1256" spans="1:13" ht="48" x14ac:dyDescent="0.35">
      <c r="A1256" s="26" t="str">
        <f>+'[1]Consolidado ORG'!A1253</f>
        <v>SCJ-1280-2021</v>
      </c>
      <c r="B1256" s="27">
        <f>+'[1]Consolidado ORG'!B1253</f>
        <v>44363</v>
      </c>
      <c r="C1256" s="27" t="str">
        <f>+'[1]Consolidado ORG'!G1253</f>
        <v>NICOLÁS MORA QUINTERO</v>
      </c>
      <c r="D1256" s="27" t="str">
        <f>+'[1]Consolidado ORG'!L1253</f>
        <v>PRESTAR LOS SERVICIOS DE APOYO A LA GESTIÓN DE LA SUBSECRETARÍA DE SEGURIDAD Y CONVIVENCIA, A NIVEL TERRITORIAL Y OPERATIVO A TRAVÉS DEL DESARROLLO DE ACCIONES PARA LA PREVENCIÓN Y MITIGACIÓN DE LA VIOLENCIA Y LA CRIMINALIDAD, IMPLEMENTANDO LA POLÍTICA DE SEGURIDAD EN EL DISTRITO CAPITAL</v>
      </c>
      <c r="E1256" s="27">
        <f>+'[1]Consolidado ORG'!M1253</f>
        <v>44365</v>
      </c>
      <c r="F1256" s="27">
        <f>+'[1]Consolidado ORG'!N1253</f>
        <v>44577</v>
      </c>
      <c r="G1256" s="28">
        <f>+'[1]Consolidado ORG'!P1253</f>
        <v>6</v>
      </c>
      <c r="H1256" s="28">
        <f>+'[1]Consolidado ORG'!AG1253</f>
        <v>30</v>
      </c>
      <c r="I1256" s="29">
        <f>+'[1]Consolidado ORG'!T1253</f>
        <v>15114000</v>
      </c>
      <c r="J1256" s="29" t="str">
        <f>+'[1]Consolidado ORG'!V1253</f>
        <v>N/A</v>
      </c>
      <c r="K1256" s="29">
        <f>+'[1]Consolidado ORG'!AE1253</f>
        <v>1091567</v>
      </c>
      <c r="L1256" s="27" t="str">
        <f>+'[1]Consolidado ORG'!E1253</f>
        <v>5 5. Contratación directa</v>
      </c>
      <c r="M1256" s="27" t="str">
        <f>+'[1]Consolidado ORG'!F1253</f>
        <v>6 6. Otro</v>
      </c>
    </row>
    <row r="1257" spans="1:13" ht="48" x14ac:dyDescent="0.35">
      <c r="A1257" s="26" t="str">
        <f>+'[1]Consolidado ORG'!A1254</f>
        <v>SCJ-1281-2021</v>
      </c>
      <c r="B1257" s="27">
        <f>+'[1]Consolidado ORG'!B1254</f>
        <v>44363</v>
      </c>
      <c r="C1257" s="27" t="str">
        <f>+'[1]Consolidado ORG'!G1254</f>
        <v>NICOLAS ANDRES MUSKUS CUERVO</v>
      </c>
      <c r="D1257" s="27" t="str">
        <f>+'[1]Consolidado ORG'!L1254</f>
        <v>“PRESTAR SERVICIOS DE APOYO PARA EL DESARROLLO DE LAS ACTIVIDADES DEL PROCESO DE GESTIÓN DOCUMENTAL, EN LA SEDE ASIGNADA, DE ACUERDO CON LAS NECESIDADES DE LA ENTIDAD.”</v>
      </c>
      <c r="E1257" s="27">
        <f>+'[1]Consolidado ORG'!M1254</f>
        <v>44369</v>
      </c>
      <c r="F1257" s="27">
        <f>+'[1]Consolidado ORG'!N1254</f>
        <v>44561</v>
      </c>
      <c r="G1257" s="28">
        <f>+'[1]Consolidado ORG'!P1254</f>
        <v>8</v>
      </c>
      <c r="H1257" s="28">
        <f>+'[1]Consolidado ORG'!AG1254</f>
        <v>0</v>
      </c>
      <c r="I1257" s="29">
        <f>+'[1]Consolidado ORG'!T1254</f>
        <v>22904000</v>
      </c>
      <c r="J1257" s="29" t="str">
        <f>+'[1]Consolidado ORG'!V1254</f>
        <v>N/A</v>
      </c>
      <c r="K1257" s="29">
        <f>+'[1]Consolidado ORG'!AE1254</f>
        <v>0</v>
      </c>
      <c r="L1257" s="27" t="str">
        <f>+'[1]Consolidado ORG'!E1254</f>
        <v>5 5. Contratación directa</v>
      </c>
      <c r="M1257" s="27" t="str">
        <f>+'[1]Consolidado ORG'!F1254</f>
        <v>6 6. Otro</v>
      </c>
    </row>
    <row r="1258" spans="1:13" ht="48" x14ac:dyDescent="0.35">
      <c r="A1258" s="26" t="str">
        <f>+'[1]Consolidado ORG'!A1255</f>
        <v>SCJ-1282-2021</v>
      </c>
      <c r="B1258" s="27">
        <f>+'[1]Consolidado ORG'!B1255</f>
        <v>44363</v>
      </c>
      <c r="C1258" s="27" t="str">
        <f>+'[1]Consolidado ORG'!G1255</f>
        <v>ANDRÉS MAURICIO HERNÁNDEZ BRICEÑO</v>
      </c>
      <c r="D1258" s="27" t="str">
        <f>+'[1]Consolidado ORG'!L1255</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258" s="27">
        <f>+'[1]Consolidado ORG'!M1255</f>
        <v>44365</v>
      </c>
      <c r="F1258" s="27">
        <f>+'[1]Consolidado ORG'!N1255</f>
        <v>44561</v>
      </c>
      <c r="G1258" s="28">
        <f>+'[1]Consolidado ORG'!P1255</f>
        <v>6</v>
      </c>
      <c r="H1258" s="28">
        <f>+'[1]Consolidado ORG'!AG1255</f>
        <v>30</v>
      </c>
      <c r="I1258" s="29">
        <f>+'[1]Consolidado ORG'!T1255</f>
        <v>15114000</v>
      </c>
      <c r="J1258" s="29" t="str">
        <f>+'[1]Consolidado ORG'!V1255</f>
        <v>N/A</v>
      </c>
      <c r="K1258" s="29">
        <f>+'[1]Consolidado ORG'!AE1255</f>
        <v>1091567</v>
      </c>
      <c r="L1258" s="27" t="str">
        <f>+'[1]Consolidado ORG'!E1255</f>
        <v>5 5. Contratación directa</v>
      </c>
      <c r="M1258" s="27" t="str">
        <f>+'[1]Consolidado ORG'!F1255</f>
        <v>6 6. Otro</v>
      </c>
    </row>
    <row r="1259" spans="1:13" ht="48" x14ac:dyDescent="0.35">
      <c r="A1259" s="26" t="str">
        <f>+'[1]Consolidado ORG'!A1256</f>
        <v>SCJ-1283-2021</v>
      </c>
      <c r="B1259" s="27">
        <f>+'[1]Consolidado ORG'!B1256</f>
        <v>44363</v>
      </c>
      <c r="C1259" s="27" t="str">
        <f>+'[1]Consolidado ORG'!G1256</f>
        <v>ÁNGEL DANIEL CÓRDOBA BERMÚDEZ</v>
      </c>
      <c r="D1259" s="27" t="str">
        <f>+'[1]Consolidado ORG'!L1256</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259" s="27">
        <f>+'[1]Consolidado ORG'!M1256</f>
        <v>44365</v>
      </c>
      <c r="F1259" s="27">
        <f>+'[1]Consolidado ORG'!N1256</f>
        <v>44547</v>
      </c>
      <c r="G1259" s="28">
        <f>+'[1]Consolidado ORG'!P1256</f>
        <v>6</v>
      </c>
      <c r="H1259" s="28">
        <f>+'[1]Consolidado ORG'!AG1256</f>
        <v>0</v>
      </c>
      <c r="I1259" s="29">
        <f>+'[1]Consolidado ORG'!T1256</f>
        <v>15114000</v>
      </c>
      <c r="J1259" s="29" t="str">
        <f>+'[1]Consolidado ORG'!V1256</f>
        <v>N/A</v>
      </c>
      <c r="K1259" s="29">
        <f>+'[1]Consolidado ORG'!AE1256</f>
        <v>0</v>
      </c>
      <c r="L1259" s="27" t="str">
        <f>+'[1]Consolidado ORG'!E1256</f>
        <v>5 5. Contratación directa</v>
      </c>
      <c r="M1259" s="27" t="str">
        <f>+'[1]Consolidado ORG'!F1256</f>
        <v>6 6. Otro</v>
      </c>
    </row>
    <row r="1260" spans="1:13" ht="48" x14ac:dyDescent="0.35">
      <c r="A1260" s="26" t="str">
        <f>+'[1]Consolidado ORG'!A1257</f>
        <v>SCJ-1284-2021</v>
      </c>
      <c r="B1260" s="27">
        <f>+'[1]Consolidado ORG'!B1257</f>
        <v>44363</v>
      </c>
      <c r="C1260" s="27" t="str">
        <f>+'[1]Consolidado ORG'!G1257</f>
        <v>CRISTIAN CAMILO PALACIO ROJAS</v>
      </c>
      <c r="D1260" s="27" t="str">
        <f>+'[1]Consolidado ORG'!L1257</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260" s="27">
        <f>+'[1]Consolidado ORG'!M1257</f>
        <v>44365</v>
      </c>
      <c r="F1260" s="27">
        <f>+'[1]Consolidado ORG'!N1257</f>
        <v>44547</v>
      </c>
      <c r="G1260" s="28">
        <f>+'[1]Consolidado ORG'!P1257</f>
        <v>6</v>
      </c>
      <c r="H1260" s="28">
        <f>+'[1]Consolidado ORG'!AG1257</f>
        <v>0</v>
      </c>
      <c r="I1260" s="29">
        <f>+'[1]Consolidado ORG'!T1257</f>
        <v>15114000</v>
      </c>
      <c r="J1260" s="29" t="str">
        <f>+'[1]Consolidado ORG'!V1257</f>
        <v>N/A</v>
      </c>
      <c r="K1260" s="29">
        <f>+'[1]Consolidado ORG'!AE1257</f>
        <v>0</v>
      </c>
      <c r="L1260" s="27" t="str">
        <f>+'[1]Consolidado ORG'!E1257</f>
        <v>5 5. Contratación directa</v>
      </c>
      <c r="M1260" s="27" t="str">
        <f>+'[1]Consolidado ORG'!F1257</f>
        <v>6 6. Otro</v>
      </c>
    </row>
    <row r="1261" spans="1:13" ht="48" x14ac:dyDescent="0.35">
      <c r="A1261" s="26" t="str">
        <f>+'[1]Consolidado ORG'!A1258</f>
        <v>SCJ-1285-2021</v>
      </c>
      <c r="B1261" s="27">
        <f>+'[1]Consolidado ORG'!B1258</f>
        <v>44363</v>
      </c>
      <c r="C1261" s="27" t="str">
        <f>+'[1]Consolidado ORG'!G1258</f>
        <v>DANIELA MAURY PINEDA</v>
      </c>
      <c r="D1261" s="27" t="str">
        <f>+'[1]Consolidado ORG'!L1258</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261" s="27">
        <f>+'[1]Consolidado ORG'!M1258</f>
        <v>44365</v>
      </c>
      <c r="F1261" s="27">
        <f>+'[1]Consolidado ORG'!N1258</f>
        <v>44561</v>
      </c>
      <c r="G1261" s="28">
        <f>+'[1]Consolidado ORG'!P1258</f>
        <v>6</v>
      </c>
      <c r="H1261" s="28">
        <f>+'[1]Consolidado ORG'!AG1258</f>
        <v>30</v>
      </c>
      <c r="I1261" s="29">
        <f>+'[1]Consolidado ORG'!T1258</f>
        <v>15114000</v>
      </c>
      <c r="J1261" s="29" t="str">
        <f>+'[1]Consolidado ORG'!V1258</f>
        <v>N/A</v>
      </c>
      <c r="K1261" s="29">
        <f>+'[1]Consolidado ORG'!AE1258</f>
        <v>1091567</v>
      </c>
      <c r="L1261" s="27" t="str">
        <f>+'[1]Consolidado ORG'!E1258</f>
        <v>5 5. Contratación directa</v>
      </c>
      <c r="M1261" s="27" t="str">
        <f>+'[1]Consolidado ORG'!F1258</f>
        <v>6 6. Otro</v>
      </c>
    </row>
    <row r="1262" spans="1:13" ht="48" x14ac:dyDescent="0.35">
      <c r="A1262" s="26" t="str">
        <f>+'[1]Consolidado ORG'!A1259</f>
        <v>SCJ-1286-2021</v>
      </c>
      <c r="B1262" s="27">
        <f>+'[1]Consolidado ORG'!B1259</f>
        <v>44363</v>
      </c>
      <c r="C1262" s="27" t="str">
        <f>+'[1]Consolidado ORG'!G1259</f>
        <v>DANIR CAMACHO AMADO</v>
      </c>
      <c r="D1262" s="27" t="str">
        <f>+'[1]Consolidado ORG'!L1259</f>
        <v>PRESTACIÓN DE SERVICIOS DE APOYO A LA GESTIÓN ADMINISTRATIVA Y FINANCIERA EN LA EJECUCIÓN DE LOS PROYECTOS DE INVERSIÓN DE LA SUBSECRETARIA DE SEGURIDAD.</v>
      </c>
      <c r="E1262" s="27">
        <f>+'[1]Consolidado ORG'!M1259</f>
        <v>44365</v>
      </c>
      <c r="F1262" s="27">
        <f>+'[1]Consolidado ORG'!N1259</f>
        <v>44547</v>
      </c>
      <c r="G1262" s="28">
        <f>+'[1]Consolidado ORG'!P1259</f>
        <v>6</v>
      </c>
      <c r="H1262" s="28">
        <f>+'[1]Consolidado ORG'!AG1259</f>
        <v>0</v>
      </c>
      <c r="I1262" s="29">
        <f>+'[1]Consolidado ORG'!T1259</f>
        <v>15114000</v>
      </c>
      <c r="J1262" s="29" t="str">
        <f>+'[1]Consolidado ORG'!V1259</f>
        <v>N/A</v>
      </c>
      <c r="K1262" s="29">
        <f>+'[1]Consolidado ORG'!AE1259</f>
        <v>0</v>
      </c>
      <c r="L1262" s="27" t="str">
        <f>+'[1]Consolidado ORG'!E1259</f>
        <v>5 5. Contratación directa</v>
      </c>
      <c r="M1262" s="27" t="str">
        <f>+'[1]Consolidado ORG'!F1259</f>
        <v>6 6. Otro</v>
      </c>
    </row>
    <row r="1263" spans="1:13" ht="48" x14ac:dyDescent="0.35">
      <c r="A1263" s="26" t="str">
        <f>+'[1]Consolidado ORG'!A1260</f>
        <v>SCJ-1287-2021</v>
      </c>
      <c r="B1263" s="27">
        <f>+'[1]Consolidado ORG'!B1260</f>
        <v>44363</v>
      </c>
      <c r="C1263" s="27" t="str">
        <f>+'[1]Consolidado ORG'!G1260</f>
        <v>FRAYSURE GUERRERO SÁNCHEZ</v>
      </c>
      <c r="D1263" s="27" t="str">
        <f>+'[1]Consolidado ORG'!L1260</f>
        <v>PRESTAR SERVICIOS PROFESIONALES PARA APOYAR LA IMPLEMENTACION DE ESTRATEGIAS BIOSICOSOCIALES EN EL MARCO DEL PLAN INTEGRAL DE SEGURIDAD CIUDADANA, CONVIVENCIA Y JUSTICIA – PISSCJ</v>
      </c>
      <c r="E1263" s="27">
        <f>+'[1]Consolidado ORG'!M1260</f>
        <v>44365</v>
      </c>
      <c r="F1263" s="27">
        <f>+'[1]Consolidado ORG'!N1260</f>
        <v>44725</v>
      </c>
      <c r="G1263" s="28">
        <f>+'[1]Consolidado ORG'!P1260</f>
        <v>8.3333333333333339</v>
      </c>
      <c r="H1263" s="28">
        <f>+'[1]Consolidado ORG'!AG1260</f>
        <v>106</v>
      </c>
      <c r="I1263" s="29">
        <f>+'[1]Consolidado ORG'!T1260</f>
        <v>50800000</v>
      </c>
      <c r="J1263" s="29" t="str">
        <f>+'[1]Consolidado ORG'!V1260</f>
        <v>N/A</v>
      </c>
      <c r="K1263" s="29">
        <f>+'[1]Consolidado ORG'!AE1260</f>
        <v>21539200</v>
      </c>
      <c r="L1263" s="27" t="str">
        <f>+'[1]Consolidado ORG'!E1260</f>
        <v>5 5. Contratación directa</v>
      </c>
      <c r="M1263" s="27" t="str">
        <f>+'[1]Consolidado ORG'!F1260</f>
        <v>6 6. Otro</v>
      </c>
    </row>
    <row r="1264" spans="1:13" ht="48" x14ac:dyDescent="0.35">
      <c r="A1264" s="26" t="str">
        <f>+'[1]Consolidado ORG'!A1261</f>
        <v>SCJ-1288-2021</v>
      </c>
      <c r="B1264" s="27">
        <f>+'[1]Consolidado ORG'!B1261</f>
        <v>44363</v>
      </c>
      <c r="C1264" s="27" t="str">
        <f>+'[1]Consolidado ORG'!G1261</f>
        <v>HANZ CAMILO ABRIL GUEVARA</v>
      </c>
      <c r="D1264" s="27" t="str">
        <f>+'[1]Consolidado ORG'!L1261</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264" s="27">
        <f>+'[1]Consolidado ORG'!M1261</f>
        <v>44365</v>
      </c>
      <c r="F1264" s="27">
        <f>+'[1]Consolidado ORG'!N1261</f>
        <v>44561</v>
      </c>
      <c r="G1264" s="28">
        <f>+'[1]Consolidado ORG'!P1261</f>
        <v>6</v>
      </c>
      <c r="H1264" s="28">
        <f>+'[1]Consolidado ORG'!AG1261</f>
        <v>30</v>
      </c>
      <c r="I1264" s="29">
        <f>+'[1]Consolidado ORG'!T1261</f>
        <v>15114000</v>
      </c>
      <c r="J1264" s="29" t="str">
        <f>+'[1]Consolidado ORG'!V1261</f>
        <v>N/A</v>
      </c>
      <c r="K1264" s="29">
        <f>+'[1]Consolidado ORG'!AE1261</f>
        <v>1091567</v>
      </c>
      <c r="L1264" s="27" t="str">
        <f>+'[1]Consolidado ORG'!E1261</f>
        <v>5 5. Contratación directa</v>
      </c>
      <c r="M1264" s="27" t="str">
        <f>+'[1]Consolidado ORG'!F1261</f>
        <v>6 6. Otro</v>
      </c>
    </row>
    <row r="1265" spans="1:13" ht="48" x14ac:dyDescent="0.35">
      <c r="A1265" s="26" t="str">
        <f>+'[1]Consolidado ORG'!A1262</f>
        <v>SCJ-1289-2021</v>
      </c>
      <c r="B1265" s="27">
        <f>+'[1]Consolidado ORG'!B1262</f>
        <v>44363</v>
      </c>
      <c r="C1265" s="27" t="str">
        <f>+'[1]Consolidado ORG'!G1262</f>
        <v>JESSICA LORENA HERRERA LONDOÑO</v>
      </c>
      <c r="D1265" s="27" t="str">
        <f>+'[1]Consolidado ORG'!L1262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265" s="27">
        <f>+'[1]Consolidado ORG'!M1262</f>
        <v>0</v>
      </c>
      <c r="F1265" s="27">
        <f>+'[1]Consolidado ORG'!N1262</f>
        <v>181</v>
      </c>
      <c r="G1265" s="28">
        <f>+'[1]Consolidado ORG'!P1262</f>
        <v>6</v>
      </c>
      <c r="H1265" s="28">
        <f>+'[1]Consolidado ORG'!AG1262</f>
        <v>0</v>
      </c>
      <c r="I1265" s="29">
        <f>+'[1]Consolidado ORG'!T1262</f>
        <v>15114000</v>
      </c>
      <c r="J1265" s="29" t="str">
        <f>+'[1]Consolidado ORG'!V1262</f>
        <v>N/A</v>
      </c>
      <c r="K1265" s="29">
        <f>+'[1]Consolidado ORG'!AE1262</f>
        <v>0</v>
      </c>
      <c r="L1265" s="27" t="str">
        <f>+'[1]Consolidado ORG'!E1262</f>
        <v>5 5. Contratación directa</v>
      </c>
      <c r="M1265" s="27" t="str">
        <f>+'[1]Consolidado ORG'!F1262</f>
        <v>6 6. Otro</v>
      </c>
    </row>
    <row r="1266" spans="1:13" ht="48" x14ac:dyDescent="0.35">
      <c r="A1266" s="26" t="str">
        <f>+'[1]Consolidado ORG'!A1263</f>
        <v>SCJ-1290-2021</v>
      </c>
      <c r="B1266" s="27">
        <f>+'[1]Consolidado ORG'!B1263</f>
        <v>44363</v>
      </c>
      <c r="C1266" s="27" t="str">
        <f>+'[1]Consolidado ORG'!G1263</f>
        <v>JULIANA URIBE SIERRA</v>
      </c>
      <c r="D1266" s="27" t="str">
        <f>+'[1]Consolidado ORG'!L1263</f>
        <v xml:space="preserve">PRESTAR LOS SERVICIOS DE APOYO A LA GESTIÓN DE LA SUBSECRETARÍA DE SEGURIDAD Y CONVIVENCIA, A NIVEL TERRITORIAL Y OPERATIVO A TRAVÉS DEL DESARROLLO DE ACCIONES DESDE EL ENFOQUE DIFERENCIAL INDÍGENA EN LOS PROYECTOS Y PROGRAMAS DEL PLAN INTEGRAL DE SEGURIDAD, CONVIVENCIA Y JUSTICIA - PISCJ, EN EL DISTRITO CAPITAL. </v>
      </c>
      <c r="E1266" s="27">
        <f>+'[1]Consolidado ORG'!M1263</f>
        <v>44369</v>
      </c>
      <c r="F1266" s="27">
        <f>+'[1]Consolidado ORG'!N1263</f>
        <v>44750</v>
      </c>
      <c r="G1266" s="28">
        <f>+'[1]Consolidado ORG'!P1263</f>
        <v>9</v>
      </c>
      <c r="H1266" s="28">
        <f>+'[1]Consolidado ORG'!AG1263</f>
        <v>109</v>
      </c>
      <c r="I1266" s="29">
        <f>+'[1]Consolidado ORG'!T1263</f>
        <v>22671000</v>
      </c>
      <c r="J1266" s="29" t="str">
        <f>+'[1]Consolidado ORG'!V1263</f>
        <v>N/A</v>
      </c>
      <c r="K1266" s="29">
        <f>+'[1]Consolidado ORG'!AE1263</f>
        <v>9152367</v>
      </c>
      <c r="L1266" s="27" t="str">
        <f>+'[1]Consolidado ORG'!E1263</f>
        <v>5 5. Contratación directa</v>
      </c>
      <c r="M1266" s="27" t="str">
        <f>+'[1]Consolidado ORG'!F1263</f>
        <v>6 6. Otro</v>
      </c>
    </row>
    <row r="1267" spans="1:13" ht="48" x14ac:dyDescent="0.35">
      <c r="A1267" s="26" t="str">
        <f>+'[1]Consolidado ORG'!A1264</f>
        <v>SCJ-1291-2021</v>
      </c>
      <c r="B1267" s="27">
        <f>+'[1]Consolidado ORG'!B1264</f>
        <v>44363</v>
      </c>
      <c r="C1267" s="27" t="str">
        <f>+'[1]Consolidado ORG'!G1264</f>
        <v>JUAN ALBERTO CORTÉS GÓMEZ</v>
      </c>
      <c r="D1267" s="27" t="str">
        <f>+'[1]Consolidado ORG'!L1264</f>
        <v>PRESTAR LOS SERVICIOS PROFESIONALES A LA DIRECCIÓN DE ACCESO A LA JUSTICIA PARA APOYAR EN LA GENERACIÓN DE INSUMOS TÉCNICOS Y DE DESARROLLO DE INICIATIVAS DIRIGIDAS A GARANTIZAR EL ACCESO A LA JUSTICIA DE LOS GRUPOS ÉTNICOS, Y EN LA RURALIDAD</v>
      </c>
      <c r="E1267" s="27">
        <f>+'[1]Consolidado ORG'!M1264</f>
        <v>44365</v>
      </c>
      <c r="F1267" s="27">
        <f>+'[1]Consolidado ORG'!N1264</f>
        <v>44578</v>
      </c>
      <c r="G1267" s="28">
        <f>+'[1]Consolidado ORG'!P1264</f>
        <v>7.333333333333333</v>
      </c>
      <c r="H1267" s="28">
        <f>+'[1]Consolidado ORG'!AG1264</f>
        <v>0</v>
      </c>
      <c r="I1267" s="29">
        <f>+'[1]Consolidado ORG'!T1264</f>
        <v>66000000</v>
      </c>
      <c r="J1267" s="29" t="str">
        <f>+'[1]Consolidado ORG'!V1264</f>
        <v>N/A</v>
      </c>
      <c r="K1267" s="29">
        <f>+'[1]Consolidado ORG'!AE1264</f>
        <v>0</v>
      </c>
      <c r="L1267" s="27" t="str">
        <f>+'[1]Consolidado ORG'!E1264</f>
        <v>5 5. Contratación directa</v>
      </c>
      <c r="M1267" s="27" t="str">
        <f>+'[1]Consolidado ORG'!F1264</f>
        <v>6 6. Otro</v>
      </c>
    </row>
    <row r="1268" spans="1:13" ht="48" x14ac:dyDescent="0.35">
      <c r="A1268" s="26" t="str">
        <f>+'[1]Consolidado ORG'!A1265</f>
        <v>SCJ-1292-2021</v>
      </c>
      <c r="B1268" s="27">
        <f>+'[1]Consolidado ORG'!B1265</f>
        <v>44363</v>
      </c>
      <c r="C1268" s="27" t="str">
        <f>+'[1]Consolidado ORG'!G1265</f>
        <v>ORACLE COLOMBIA LTDA</v>
      </c>
      <c r="D1268" s="27" t="str">
        <f>+'[1]Consolidado ORG'!L1265</f>
        <v>RENOVAR EL SOPORTE PARA EL LICENCIAMIENTO PERPETUO Y SERVIDORES DE ORACLE PROPIEDAD DE LA SECRETARIA DISTRITAL DE SEGURIDAD, CONVIVENCIA Y JUSTICIA</v>
      </c>
      <c r="E1268" s="27">
        <f>+'[1]Consolidado ORG'!M1265</f>
        <v>44365</v>
      </c>
      <c r="F1268" s="27">
        <f>+'[1]Consolidado ORG'!N1265</f>
        <v>44394</v>
      </c>
      <c r="G1268" s="28">
        <f>+'[1]Consolidado ORG'!P1265</f>
        <v>1</v>
      </c>
      <c r="H1268" s="28">
        <f>+'[1]Consolidado ORG'!AG1265</f>
        <v>0</v>
      </c>
      <c r="I1268" s="29">
        <f>+'[1]Consolidado ORG'!T1265</f>
        <v>180232033</v>
      </c>
      <c r="J1268" s="29" t="str">
        <f>+'[1]Consolidado ORG'!V1265</f>
        <v>N/A</v>
      </c>
      <c r="K1268" s="29">
        <f>+'[1]Consolidado ORG'!AE1265</f>
        <v>0</v>
      </c>
      <c r="L1268" s="27" t="str">
        <f>+'[1]Consolidado ORG'!E1265</f>
        <v>2 2. Selección abreviada</v>
      </c>
      <c r="M1268" s="27" t="str">
        <f>+'[1]Consolidado ORG'!F1265</f>
        <v>9 9. Acuerdo Marco T.V.</v>
      </c>
    </row>
    <row r="1269" spans="1:13" ht="48" x14ac:dyDescent="0.35">
      <c r="A1269" s="26" t="str">
        <f>+'[1]Consolidado ORG'!A1266</f>
        <v>SCJ-1293-2021</v>
      </c>
      <c r="B1269" s="27">
        <f>+'[1]Consolidado ORG'!B1266</f>
        <v>44363</v>
      </c>
      <c r="C1269" s="27" t="str">
        <f>+'[1]Consolidado ORG'!G1266</f>
        <v xml:space="preserve">AUTOINVERCOL SA   </v>
      </c>
      <c r="D1269" s="27" t="str">
        <f>+'[1]Consolidado ORG'!L1266</f>
        <v>PRESTAR EL SERVICIO DE MANTENIMIENTO PREVENTIVO Y CORRECTIVO CON INSUMOS, REPUESTOS Y MANO DE OBRA, A LOS VEHICULOS DE PROPIEDAD Y A CARGO DE LA SECRETARIA DE SEGURIDAD CONVIVENCIA Y JUSTICIA (VEHICULOS RENAULT)</v>
      </c>
      <c r="E1269" s="27">
        <f>+'[1]Consolidado ORG'!M1266</f>
        <v>44403</v>
      </c>
      <c r="F1269" s="27">
        <f>+'[1]Consolidado ORG'!N1266</f>
        <v>44691</v>
      </c>
      <c r="G1269" s="28">
        <f>+'[1]Consolidado ORG'!P1266</f>
        <v>9</v>
      </c>
      <c r="H1269" s="28">
        <f>+'[1]Consolidado ORG'!AG1266</f>
        <v>15</v>
      </c>
      <c r="I1269" s="29">
        <f>+'[1]Consolidado ORG'!T1266</f>
        <v>1829722552</v>
      </c>
      <c r="J1269" s="29" t="str">
        <f>+'[1]Consolidado ORG'!V1266</f>
        <v>NA</v>
      </c>
      <c r="K1269" s="29">
        <f>+'[1]Consolidado ORG'!AE1266</f>
        <v>0</v>
      </c>
      <c r="L1269" s="27" t="str">
        <f>+'[1]Consolidado ORG'!E1266</f>
        <v>2 2. Selección abreviada</v>
      </c>
      <c r="M1269" s="27" t="str">
        <f>+'[1]Consolidado ORG'!F1266</f>
        <v>6 6. Otro</v>
      </c>
    </row>
    <row r="1270" spans="1:13" ht="48" x14ac:dyDescent="0.35">
      <c r="A1270" s="26" t="str">
        <f>+'[1]Consolidado ORG'!A1267</f>
        <v>SCJ-1294-2021</v>
      </c>
      <c r="B1270" s="27">
        <f>+'[1]Consolidado ORG'!B1267</f>
        <v>44363</v>
      </c>
      <c r="C1270" s="27" t="str">
        <f>+'[1]Consolidado ORG'!G1267</f>
        <v xml:space="preserve">AUTOINVERCOL SA   </v>
      </c>
      <c r="D1270" s="27" t="str">
        <f>+'[1]Consolidado ORG'!L1267</f>
        <v>PRESTAR EL SERVICIO DE MANTENIMIENTO PREVENTIVO Y CORRECTIVO CON INSUMOS, REPUESTOS Y MANO DE OBRA, A LOS VEHICULOS DE PROPIEDAD Y A CARGO DE LA SECRETARIA DE SEGURIDAD CONVIVENCIA Y JUSTICIA (VEHICULOS MAZDA, FORD, Y HYUNDAI)</v>
      </c>
      <c r="E1270" s="27">
        <f>+'[1]Consolidado ORG'!M1267</f>
        <v>44363</v>
      </c>
      <c r="F1270" s="27">
        <f>+'[1]Consolidado ORG'!N1267</f>
        <v>44635</v>
      </c>
      <c r="G1270" s="28">
        <f>+'[1]Consolidado ORG'!P1267</f>
        <v>9</v>
      </c>
      <c r="H1270" s="28">
        <f>+'[1]Consolidado ORG'!AG1267</f>
        <v>0</v>
      </c>
      <c r="I1270" s="29">
        <f>+'[1]Consolidado ORG'!T1267</f>
        <v>83290735</v>
      </c>
      <c r="J1270" s="29" t="str">
        <f>+'[1]Consolidado ORG'!V1267</f>
        <v>NA</v>
      </c>
      <c r="K1270" s="29">
        <f>+'[1]Consolidado ORG'!AE1267</f>
        <v>0</v>
      </c>
      <c r="L1270" s="27" t="str">
        <f>+'[1]Consolidado ORG'!E1267</f>
        <v>2 2. Selección abreviada</v>
      </c>
      <c r="M1270" s="27" t="str">
        <f>+'[1]Consolidado ORG'!F1267</f>
        <v>6 6. Otro</v>
      </c>
    </row>
    <row r="1271" spans="1:13" ht="48" x14ac:dyDescent="0.35">
      <c r="A1271" s="26" t="str">
        <f>+'[1]Consolidado ORG'!A1268</f>
        <v>SCJ-1295-2021</v>
      </c>
      <c r="B1271" s="27">
        <f>+'[1]Consolidado ORG'!B1268</f>
        <v>44363</v>
      </c>
      <c r="C1271" s="27" t="str">
        <f>+'[1]Consolidado ORG'!G1268</f>
        <v xml:space="preserve">CENTRO INTEGRAL DE MANTENIMIENTO AUTOCARS SAS   </v>
      </c>
      <c r="D1271" s="27" t="str">
        <f>+'[1]Consolidado ORG'!L1268</f>
        <v>PRESTAR EL SERVICIO DE MANTENIMIENTO PREVENTIVO Y CORRECTIVO CON INSUMOS, REPUESTOS Y MANO DE OBRA, A LOS VEHICULOS DE PROPIEDAD Y A CARGO DE LA SECRETARIA DE SEGURIDAD CONVIVENCIA Y JUSTICIA (VEHICULOS HYUNDAI Y TOYOTA)</v>
      </c>
      <c r="E1271" s="27">
        <f>+'[1]Consolidado ORG'!M1268</f>
        <v>44378</v>
      </c>
      <c r="F1271" s="27">
        <f>+'[1]Consolidado ORG'!N1268</f>
        <v>44681</v>
      </c>
      <c r="G1271" s="28">
        <f>+'[1]Consolidado ORG'!P1268</f>
        <v>9</v>
      </c>
      <c r="H1271" s="28">
        <f>+'[1]Consolidado ORG'!AG1268</f>
        <v>30</v>
      </c>
      <c r="I1271" s="29">
        <f>+'[1]Consolidado ORG'!T1268</f>
        <v>35329394</v>
      </c>
      <c r="J1271" s="29" t="str">
        <f>+'[1]Consolidado ORG'!V1268</f>
        <v>NA</v>
      </c>
      <c r="K1271" s="29">
        <f>+'[1]Consolidado ORG'!AE1268</f>
        <v>0</v>
      </c>
      <c r="L1271" s="27" t="str">
        <f>+'[1]Consolidado ORG'!E1268</f>
        <v>2 2. Selección abreviada</v>
      </c>
      <c r="M1271" s="27" t="str">
        <f>+'[1]Consolidado ORG'!F1268</f>
        <v>6 6. Otro</v>
      </c>
    </row>
    <row r="1272" spans="1:13" ht="48" x14ac:dyDescent="0.35">
      <c r="A1272" s="26" t="str">
        <f>+'[1]Consolidado ORG'!A1269</f>
        <v>SCJ-1296-2021</v>
      </c>
      <c r="B1272" s="27">
        <f>+'[1]Consolidado ORG'!B1269</f>
        <v>44363</v>
      </c>
      <c r="C1272" s="27" t="str">
        <f>+'[1]Consolidado ORG'!G1269</f>
        <v>ORGANIZACION TERPEL S A</v>
      </c>
      <c r="D1272" s="27" t="str">
        <f>+'[1]Consolidado ORG'!L1269</f>
        <v>SUMINISTRO DE COMBUSTIBLE PARA LOS VEHÍCULOS, MOTOCICLETAS Y EQUIPOS DE COMBUSTIÓN INTERNA DE PROPIEDAD Y A CARGO DE LA SECRETARÍA DISTRITAL DE SEGURIDAD, CONVIVENCIA Y JUSTICIA DE BOGOTÀ D.C.</v>
      </c>
      <c r="E1272" s="27">
        <f>+'[1]Consolidado ORG'!M1269</f>
        <v>44363</v>
      </c>
      <c r="F1272" s="27">
        <f>+'[1]Consolidado ORG'!N1269</f>
        <v>44696</v>
      </c>
      <c r="G1272" s="28">
        <f>+'[1]Consolidado ORG'!P1269</f>
        <v>11</v>
      </c>
      <c r="H1272" s="28">
        <f>+'[1]Consolidado ORG'!AG1269</f>
        <v>0</v>
      </c>
      <c r="I1272" s="29">
        <f>+'[1]Consolidado ORG'!T1269</f>
        <v>6428363636</v>
      </c>
      <c r="J1272" s="29" t="str">
        <f>+'[1]Consolidado ORG'!V1269</f>
        <v>NA</v>
      </c>
      <c r="K1272" s="29">
        <f>+'[1]Consolidado ORG'!AE1269</f>
        <v>0</v>
      </c>
      <c r="L1272" s="27" t="str">
        <f>+'[1]Consolidado ORG'!E1269</f>
        <v>2 2. Selección abreviada</v>
      </c>
      <c r="M1272" s="27" t="str">
        <f>+'[1]Consolidado ORG'!F1269</f>
        <v>6 6. Otro</v>
      </c>
    </row>
    <row r="1273" spans="1:13" ht="48" x14ac:dyDescent="0.35">
      <c r="A1273" s="26" t="str">
        <f>+'[1]Consolidado ORG'!A1270</f>
        <v>SCJ-1297-2021</v>
      </c>
      <c r="B1273" s="27">
        <f>+'[1]Consolidado ORG'!B1270</f>
        <v>44363</v>
      </c>
      <c r="C1273" s="27" t="str">
        <f>+'[1]Consolidado ORG'!G1270</f>
        <v xml:space="preserve">AUTOINVERCOL SA   </v>
      </c>
      <c r="D1273" s="27" t="str">
        <f>+'[1]Consolidado ORG'!L1270</f>
        <v>PRESTAR EL SERVICIO DE MANTENIMIENTO PREVENTIVO Y CORRECTIVO CON INSUMOS, REPUESTOS Y MANO DE OBRA, A LOS VEHICULOS DE PROPIEDAD Y A CARGO DE LA SECRETARIA DE SEGURIDAD CONVIVENCIA Y JUSTICIA. (VEHICULOS CHEVROLET)</v>
      </c>
      <c r="E1273" s="27">
        <f>+'[1]Consolidado ORG'!M1270</f>
        <v>44403</v>
      </c>
      <c r="F1273" s="27">
        <f>+'[1]Consolidado ORG'!N1270</f>
        <v>44691</v>
      </c>
      <c r="G1273" s="28">
        <f>+'[1]Consolidado ORG'!P1270</f>
        <v>9</v>
      </c>
      <c r="H1273" s="28">
        <f>+'[1]Consolidado ORG'!AG1270</f>
        <v>15</v>
      </c>
      <c r="I1273" s="29">
        <f>+'[1]Consolidado ORG'!T1270</f>
        <v>547076529</v>
      </c>
      <c r="J1273" s="29" t="str">
        <f>+'[1]Consolidado ORG'!V1270</f>
        <v>NA</v>
      </c>
      <c r="K1273" s="29">
        <f>+'[1]Consolidado ORG'!AE1270</f>
        <v>0</v>
      </c>
      <c r="L1273" s="27" t="str">
        <f>+'[1]Consolidado ORG'!E1270</f>
        <v>2 2. Selección abreviada</v>
      </c>
      <c r="M1273" s="27" t="str">
        <f>+'[1]Consolidado ORG'!F1270</f>
        <v>6 6. Otro</v>
      </c>
    </row>
    <row r="1274" spans="1:13" ht="48" x14ac:dyDescent="0.35">
      <c r="A1274" s="26" t="str">
        <f>+'[1]Consolidado ORG'!A1271</f>
        <v>SCJ-1298-2021</v>
      </c>
      <c r="B1274" s="27">
        <f>+'[1]Consolidado ORG'!B1271</f>
        <v>44364</v>
      </c>
      <c r="C1274" s="27" t="str">
        <f>+'[1]Consolidado ORG'!G1271</f>
        <v xml:space="preserve">GAS NATURAL SA ESP   </v>
      </c>
      <c r="D1274" s="27" t="str">
        <f>+'[1]Consolidado ORG'!L1271</f>
        <v>EL SUMINISTRO DEL GAS NATURAL VEHICULAR PARA EL PARQUE AUTOMOTOR DE PROPIEDAD Y A CARGO DE LA SECRETARÍA DISTRITAL DE SEGURIDAD CONVIVENCIA Y JUSTICIA.</v>
      </c>
      <c r="E1274" s="27">
        <f>+'[1]Consolidado ORG'!M1271</f>
        <v>44372</v>
      </c>
      <c r="F1274" s="27">
        <f>+'[1]Consolidado ORG'!N1271</f>
        <v>44892</v>
      </c>
      <c r="G1274" s="28">
        <f>+'[1]Consolidado ORG'!P1271</f>
        <v>9</v>
      </c>
      <c r="H1274" s="28">
        <f>+'[1]Consolidado ORG'!AG1271</f>
        <v>248</v>
      </c>
      <c r="I1274" s="29">
        <f>+'[1]Consolidado ORG'!T1271</f>
        <v>551365000</v>
      </c>
      <c r="J1274" s="29" t="str">
        <f>+'[1]Consolidado ORG'!V1271</f>
        <v>NA</v>
      </c>
      <c r="K1274" s="29">
        <f>+'[1]Consolidado ORG'!AE1271</f>
        <v>0</v>
      </c>
      <c r="L1274" s="27" t="str">
        <f>+'[1]Consolidado ORG'!E1271</f>
        <v>2 2. Selección abreviada</v>
      </c>
      <c r="M1274" s="27" t="str">
        <f>+'[1]Consolidado ORG'!F1271</f>
        <v>1 1. Subasta Inversa</v>
      </c>
    </row>
    <row r="1275" spans="1:13" ht="48" x14ac:dyDescent="0.35">
      <c r="A1275" s="26" t="str">
        <f>+'[1]Consolidado ORG'!A1272</f>
        <v>SCJ-1299-2021</v>
      </c>
      <c r="B1275" s="27">
        <f>+'[1]Consolidado ORG'!B1272</f>
        <v>44364</v>
      </c>
      <c r="C1275" s="27" t="str">
        <f>+'[1]Consolidado ORG'!G1272</f>
        <v>UNION MOTOR GROUP SAS</v>
      </c>
      <c r="D1275" s="27" t="str">
        <f>+'[1]Consolidado ORG'!L1272</f>
        <v>PRESTAR EL SERVICIO DE MANTENIMIENTO PREVENTIVO Y CORRECTIVO INCLUYENDO REPUESTOS Y MANO DE OBRA TÉCNICA CALIFICADA, A LAS MOTOCICLETAS DE PROPIEDAD Y A CARGO DE LA SDSCJ, MARCA KAWASAKI</v>
      </c>
      <c r="E1275" s="27">
        <f>+'[1]Consolidado ORG'!M1272</f>
        <v>44390</v>
      </c>
      <c r="F1275" s="27">
        <f>+'[1]Consolidado ORG'!N1272</f>
        <v>44684</v>
      </c>
      <c r="G1275" s="28">
        <f>+'[1]Consolidado ORG'!P1272</f>
        <v>9</v>
      </c>
      <c r="H1275" s="28">
        <f>+'[1]Consolidado ORG'!AG1272</f>
        <v>21</v>
      </c>
      <c r="I1275" s="29">
        <f>+'[1]Consolidado ORG'!T1272</f>
        <v>44933287</v>
      </c>
      <c r="J1275" s="29" t="str">
        <f>+'[1]Consolidado ORG'!V1272</f>
        <v>NA</v>
      </c>
      <c r="K1275" s="29">
        <f>+'[1]Consolidado ORG'!AE1272</f>
        <v>0</v>
      </c>
      <c r="L1275" s="27" t="str">
        <f>+'[1]Consolidado ORG'!E1272</f>
        <v>4 4. Mínima cuantía</v>
      </c>
      <c r="M1275" s="27" t="str">
        <f>+'[1]Consolidado ORG'!F1272</f>
        <v>6 6. Otro</v>
      </c>
    </row>
    <row r="1276" spans="1:13" ht="48" x14ac:dyDescent="0.35">
      <c r="A1276" s="26" t="str">
        <f>+'[1]Consolidado ORG'!A1273</f>
        <v>SCJ-1300-2021</v>
      </c>
      <c r="B1276" s="27">
        <f>+'[1]Consolidado ORG'!B1273</f>
        <v>44364</v>
      </c>
      <c r="C1276" s="27" t="str">
        <f>+'[1]Consolidado ORG'!G1273</f>
        <v>SANDRA DEL PILAR MONROY DIAZ</v>
      </c>
      <c r="D1276" s="27" t="str">
        <f>+'[1]Consolidado ORG'!L1273</f>
        <v xml:space="preserve">PRESTAR SERVICIOS PROFESIONALES PARA APOYAR LA IMPLEMENTACION DE ESTRATEGIAS BIOSICOSOCIALES EN EL MARCO DEL PLAN INTEGRAL DE SEGURIDAD CIUDADANA, CONVIVENCIA Y JUSTICIA – PISSCJ.   </v>
      </c>
      <c r="E1276" s="27">
        <f>+'[1]Consolidado ORG'!M1273</f>
        <v>44369</v>
      </c>
      <c r="F1276" s="27">
        <f>+'[1]Consolidado ORG'!N1273</f>
        <v>44729</v>
      </c>
      <c r="G1276" s="28">
        <f>+'[1]Consolidado ORG'!P1273</f>
        <v>8.3333333333333339</v>
      </c>
      <c r="H1276" s="28">
        <f>+'[1]Consolidado ORG'!AG1273</f>
        <v>106</v>
      </c>
      <c r="I1276" s="29">
        <f>+'[1]Consolidado ORG'!T1273</f>
        <v>50800000</v>
      </c>
      <c r="J1276" s="29" t="str">
        <f>+'[1]Consolidado ORG'!V1273</f>
        <v>N/A</v>
      </c>
      <c r="K1276" s="29">
        <f>+'[1]Consolidado ORG'!AE1273</f>
        <v>21539200</v>
      </c>
      <c r="L1276" s="27" t="str">
        <f>+'[1]Consolidado ORG'!E1273</f>
        <v>5 5. Contratación directa</v>
      </c>
      <c r="M1276" s="27" t="str">
        <f>+'[1]Consolidado ORG'!F1273</f>
        <v>6 6. Otro</v>
      </c>
    </row>
    <row r="1277" spans="1:13" ht="48" x14ac:dyDescent="0.35">
      <c r="A1277" s="26" t="str">
        <f>+'[1]Consolidado ORG'!A1274</f>
        <v>SCJ-1302-2021</v>
      </c>
      <c r="B1277" s="27">
        <f>+'[1]Consolidado ORG'!B1274</f>
        <v>44364</v>
      </c>
      <c r="C1277" s="27" t="str">
        <f>+'[1]Consolidado ORG'!G1274</f>
        <v>AURA VERÓNICA JIMÉNEZ MONTAÑA</v>
      </c>
      <c r="D1277" s="27" t="str">
        <f>+'[1]Consolidado ORG'!L1274</f>
        <v>PRESTAR SERVICIOS PROFESIONALES PARA APOYAR LA IMPLEMENTACION DE ESTRATEGIAS BIOSICOSOCIALES EN EL MARCO DEL PLAN INTEGRAL DE SEGURIDAD CIUDADANA, CONVIVENCIA Y JUSTICIA – PISSCJ.</v>
      </c>
      <c r="E1277" s="27">
        <f>+'[1]Consolidado ORG'!M1274</f>
        <v>44369</v>
      </c>
      <c r="F1277" s="27">
        <f>+'[1]Consolidado ORG'!N1274</f>
        <v>44729</v>
      </c>
      <c r="G1277" s="28">
        <f>+'[1]Consolidado ORG'!P1274</f>
        <v>8.3333333333333339</v>
      </c>
      <c r="H1277" s="28">
        <f>+'[1]Consolidado ORG'!AG1274</f>
        <v>106</v>
      </c>
      <c r="I1277" s="29">
        <f>+'[1]Consolidado ORG'!T1274</f>
        <v>50800000</v>
      </c>
      <c r="J1277" s="29" t="str">
        <f>+'[1]Consolidado ORG'!V1274</f>
        <v>N/A</v>
      </c>
      <c r="K1277" s="29">
        <f>+'[1]Consolidado ORG'!AE1274</f>
        <v>21539200</v>
      </c>
      <c r="L1277" s="27" t="str">
        <f>+'[1]Consolidado ORG'!E1274</f>
        <v>5 5. Contratación directa</v>
      </c>
      <c r="M1277" s="27" t="str">
        <f>+'[1]Consolidado ORG'!F1274</f>
        <v>6 6. Otro</v>
      </c>
    </row>
    <row r="1278" spans="1:13" ht="48" x14ac:dyDescent="0.35">
      <c r="A1278" s="26" t="str">
        <f>+'[1]Consolidado ORG'!A1275</f>
        <v>SCJ-1303-2021</v>
      </c>
      <c r="B1278" s="27">
        <f>+'[1]Consolidado ORG'!B1275</f>
        <v>44364</v>
      </c>
      <c r="C1278" s="27" t="str">
        <f>+'[1]Consolidado ORG'!G1275</f>
        <v>LUISA FERNANDA MACHUCA CAMELO</v>
      </c>
      <c r="D1278" s="27" t="str">
        <f>+'[1]Consolidado ORG'!L1275</f>
        <v>PRESTAR SERVICIOS PROFESIONALES PARA APOYAR LA IMPLEMENTACION DE ESTRATEGIAS BIOSICOSOCIALES EN EL MARCO DEL PLAN INTEGRAL DE SEGURIDAD CIUDADANA, CONVIVENCIA Y JUSTICIA – PISSCJ.</v>
      </c>
      <c r="E1278" s="27">
        <f>+'[1]Consolidado ORG'!M1275</f>
        <v>44369</v>
      </c>
      <c r="F1278" s="27">
        <f>+'[1]Consolidado ORG'!N1275</f>
        <v>44729</v>
      </c>
      <c r="G1278" s="28">
        <f>+'[1]Consolidado ORG'!P1275</f>
        <v>8.3333333333333339</v>
      </c>
      <c r="H1278" s="28">
        <f>+'[1]Consolidado ORG'!AG1275</f>
        <v>106</v>
      </c>
      <c r="I1278" s="29">
        <f>+'[1]Consolidado ORG'!T1275</f>
        <v>50800000</v>
      </c>
      <c r="J1278" s="29" t="str">
        <f>+'[1]Consolidado ORG'!V1275</f>
        <v>N/A</v>
      </c>
      <c r="K1278" s="29">
        <f>+'[1]Consolidado ORG'!AE1275</f>
        <v>21539200</v>
      </c>
      <c r="L1278" s="27" t="str">
        <f>+'[1]Consolidado ORG'!E1275</f>
        <v>5 5. Contratación directa</v>
      </c>
      <c r="M1278" s="27" t="str">
        <f>+'[1]Consolidado ORG'!F1275</f>
        <v>6 6. Otro</v>
      </c>
    </row>
    <row r="1279" spans="1:13" ht="48" x14ac:dyDescent="0.35">
      <c r="A1279" s="26" t="str">
        <f>+'[1]Consolidado ORG'!A1276</f>
        <v>SCJ-1304-2021</v>
      </c>
      <c r="B1279" s="27">
        <f>+'[1]Consolidado ORG'!B1276</f>
        <v>44364</v>
      </c>
      <c r="C1279" s="27" t="str">
        <f>+'[1]Consolidado ORG'!G1276</f>
        <v>SINDY LORENA DIAZ ARCIA</v>
      </c>
      <c r="D1279" s="27" t="str">
        <f>+'[1]Consolidado ORG'!L1276</f>
        <v>PRESTAR SERVICIOS PROFESIONALES PARA APOYAR LA IMPLEMENTACION DE ESTRATEGIAS BIOSICOSOCIALES EN EL MARCO DEL PLAN INTEGRAL DE SEGURIDAD CIUDADANA, CONVIVENCIA Y JUSTICIA – PISSCJ.</v>
      </c>
      <c r="E1279" s="27">
        <f>+'[1]Consolidado ORG'!M1276</f>
        <v>44369</v>
      </c>
      <c r="F1279" s="27">
        <f>+'[1]Consolidado ORG'!N1276</f>
        <v>44623</v>
      </c>
      <c r="G1279" s="28">
        <f>+'[1]Consolidado ORG'!P1276</f>
        <v>8.3333333333333339</v>
      </c>
      <c r="H1279" s="28">
        <f>+'[1]Consolidado ORG'!AG1276</f>
        <v>0</v>
      </c>
      <c r="I1279" s="29">
        <f>+'[1]Consolidado ORG'!T1276</f>
        <v>50800000</v>
      </c>
      <c r="J1279" s="29" t="str">
        <f>+'[1]Consolidado ORG'!V1276</f>
        <v>N/A</v>
      </c>
      <c r="K1279" s="29">
        <f>+'[1]Consolidado ORG'!AE1276</f>
        <v>0</v>
      </c>
      <c r="L1279" s="27" t="str">
        <f>+'[1]Consolidado ORG'!E1276</f>
        <v>5 5. Contratación directa</v>
      </c>
      <c r="M1279" s="27" t="str">
        <f>+'[1]Consolidado ORG'!F1276</f>
        <v>6 6. Otro</v>
      </c>
    </row>
    <row r="1280" spans="1:13" ht="48" x14ac:dyDescent="0.35">
      <c r="A1280" s="26" t="str">
        <f>+'[1]Consolidado ORG'!A1277</f>
        <v>SCJ-1305-2021</v>
      </c>
      <c r="B1280" s="27">
        <f>+'[1]Consolidado ORG'!B1277</f>
        <v>44365</v>
      </c>
      <c r="C1280" s="27" t="str">
        <f>+'[1]Consolidado ORG'!G1277</f>
        <v>SANDRA LILIANA PÉREZ MURCIA</v>
      </c>
      <c r="D1280" s="27" t="str">
        <f>+'[1]Consolidado ORG'!L1277</f>
        <v>PRESTAR SERVICIOS PROFESIONALES PARA APOYAR LA IMPLEMENTACION DE ESTRATEGIAS BIOSICOSOCIALES EN EL MARCO DEL PLAN INTEGRAL DE SEGURIDAD CIUDADANA, CONVIVENCIA Y JUSTICIA – PISSCJ.</v>
      </c>
      <c r="E1280" s="27">
        <f>+'[1]Consolidado ORG'!M1277</f>
        <v>44369</v>
      </c>
      <c r="F1280" s="27">
        <f>+'[1]Consolidado ORG'!N1277</f>
        <v>44732</v>
      </c>
      <c r="G1280" s="28">
        <f>+'[1]Consolidado ORG'!P1277</f>
        <v>8.3333333333333339</v>
      </c>
      <c r="H1280" s="28">
        <f>+'[1]Consolidado ORG'!AG1277</f>
        <v>109</v>
      </c>
      <c r="I1280" s="29">
        <f>+'[1]Consolidado ORG'!T1277</f>
        <v>50800000</v>
      </c>
      <c r="J1280" s="29" t="str">
        <f>+'[1]Consolidado ORG'!V1277</f>
        <v>N/A</v>
      </c>
      <c r="K1280" s="29">
        <f>+'[1]Consolidado ORG'!AE1277</f>
        <v>22148800</v>
      </c>
      <c r="L1280" s="27" t="str">
        <f>+'[1]Consolidado ORG'!E1277</f>
        <v>5 5. Contratación directa</v>
      </c>
      <c r="M1280" s="27" t="str">
        <f>+'[1]Consolidado ORG'!F1277</f>
        <v>6 6. Otro</v>
      </c>
    </row>
    <row r="1281" spans="1:13" ht="48" x14ac:dyDescent="0.35">
      <c r="A1281" s="26" t="str">
        <f>+'[1]Consolidado ORG'!A1278</f>
        <v>SCJ-1306-2021</v>
      </c>
      <c r="B1281" s="27">
        <f>+'[1]Consolidado ORG'!B1278</f>
        <v>44365</v>
      </c>
      <c r="C1281" s="27" t="str">
        <f>+'[1]Consolidado ORG'!G1278</f>
        <v>MIGUEL ÁNGEL DUQUE GARCÍA</v>
      </c>
      <c r="D1281" s="27" t="str">
        <f>+'[1]Consolidado ORG'!L1278</f>
        <v>PRESTAR LOS SERVICIOS PROFESIONALES A LA SUBSECRETARÍA DE SEGURIDAD Y CONVIVENCIA PARA APOYAR LA IMPLEMENTACIÓN Y SEGUIMIENTO DEL PLAN INTEGRAL DE SEGURIDAD, CONVIVENCIA Y JUSTICIA EN LA CIUDAD DE BOGOTÁ.</v>
      </c>
      <c r="E1281" s="27">
        <f>+'[1]Consolidado ORG'!M1278</f>
        <v>44369</v>
      </c>
      <c r="F1281" s="27">
        <f>+'[1]Consolidado ORG'!N1278</f>
        <v>44736</v>
      </c>
      <c r="G1281" s="28">
        <f>+'[1]Consolidado ORG'!P1278</f>
        <v>8.3333333333333339</v>
      </c>
      <c r="H1281" s="28">
        <f>+'[1]Consolidado ORG'!AG1278</f>
        <v>113</v>
      </c>
      <c r="I1281" s="29">
        <f>+'[1]Consolidado ORG'!T1278</f>
        <v>48768000</v>
      </c>
      <c r="J1281" s="29" t="str">
        <f>+'[1]Consolidado ORG'!V1278</f>
        <v>N/A</v>
      </c>
      <c r="K1281" s="29">
        <f>+'[1]Consolidado ORG'!AE1278</f>
        <v>22148800</v>
      </c>
      <c r="L1281" s="27" t="str">
        <f>+'[1]Consolidado ORG'!E1278</f>
        <v>5 5. Contratación directa</v>
      </c>
      <c r="M1281" s="27" t="str">
        <f>+'[1]Consolidado ORG'!F1278</f>
        <v>6 6. Otro</v>
      </c>
    </row>
    <row r="1282" spans="1:13" ht="48" x14ac:dyDescent="0.35">
      <c r="A1282" s="26" t="str">
        <f>+'[1]Consolidado ORG'!A1279</f>
        <v>SCJ-1307-2021</v>
      </c>
      <c r="B1282" s="27">
        <f>+'[1]Consolidado ORG'!B1279</f>
        <v>44365</v>
      </c>
      <c r="C1282" s="27" t="str">
        <f>+'[1]Consolidado ORG'!G1279</f>
        <v>ZAHIR YANIRA RINCON VELASQUEZ</v>
      </c>
      <c r="D1282" s="27" t="str">
        <f>+'[1]Consolidado ORG'!L1279</f>
        <v>PRESTAR SERVICIOS PROFESIONALES PARA APOYAR LA IMPLEMENTACION DE ESTRATEGIAS BIOSICOSOCIALES EN EL MARCO DEL PLAN INTEGRAL DE SEGURIDAD CIUDADANA, CONVIVENCIA Y JUSTICIA – PISSCJ.</v>
      </c>
      <c r="E1282" s="27">
        <f>+'[1]Consolidado ORG'!M1279</f>
        <v>44369</v>
      </c>
      <c r="F1282" s="27">
        <f>+'[1]Consolidado ORG'!N1279</f>
        <v>44623</v>
      </c>
      <c r="G1282" s="28">
        <f>+'[1]Consolidado ORG'!P1279</f>
        <v>8.3333333333333339</v>
      </c>
      <c r="H1282" s="28">
        <f>+'[1]Consolidado ORG'!AG1279</f>
        <v>0</v>
      </c>
      <c r="I1282" s="29">
        <f>+'[1]Consolidado ORG'!T1279</f>
        <v>50800000</v>
      </c>
      <c r="J1282" s="29" t="str">
        <f>+'[1]Consolidado ORG'!V1279</f>
        <v>N/A</v>
      </c>
      <c r="K1282" s="29">
        <f>+'[1]Consolidado ORG'!AE1279</f>
        <v>0</v>
      </c>
      <c r="L1282" s="27" t="str">
        <f>+'[1]Consolidado ORG'!E1279</f>
        <v>5 5. Contratación directa</v>
      </c>
      <c r="M1282" s="27" t="str">
        <f>+'[1]Consolidado ORG'!F1279</f>
        <v>6 6. Otro</v>
      </c>
    </row>
    <row r="1283" spans="1:13" ht="48" x14ac:dyDescent="0.35">
      <c r="A1283" s="26" t="str">
        <f>+'[1]Consolidado ORG'!A1280</f>
        <v>SCJ-1308-2021</v>
      </c>
      <c r="B1283" s="27">
        <f>+'[1]Consolidado ORG'!B1280</f>
        <v>44365</v>
      </c>
      <c r="C1283" s="27" t="str">
        <f>+'[1]Consolidado ORG'!G1280</f>
        <v>SANDRA CAROLINA ROA PAEZ</v>
      </c>
      <c r="D1283" s="27" t="str">
        <f>+'[1]Consolidado ORG'!L1280</f>
        <v>PRESTAR SERVICIOS PROFESIONALES PARA APOYAR LA IMPLEMENTACION DE ESTRATEGIAS BIOSICOSOCIALES EN EL MARCO DEL PLAN INTEGRAL DE SEGURIDAD CIUDADANA, CONVIVENCIA Y JUSTICIA – PISSCJ</v>
      </c>
      <c r="E1283" s="27">
        <f>+'[1]Consolidado ORG'!M1280</f>
        <v>44372</v>
      </c>
      <c r="F1283" s="27">
        <f>+'[1]Consolidado ORG'!N1280</f>
        <v>44626</v>
      </c>
      <c r="G1283" s="28">
        <f>+'[1]Consolidado ORG'!P1280</f>
        <v>8.3333333333333339</v>
      </c>
      <c r="H1283" s="28">
        <f>+'[1]Consolidado ORG'!AG1280</f>
        <v>0</v>
      </c>
      <c r="I1283" s="29">
        <f>+'[1]Consolidado ORG'!T1280</f>
        <v>50800000</v>
      </c>
      <c r="J1283" s="29" t="str">
        <f>+'[1]Consolidado ORG'!V1280</f>
        <v>N/A</v>
      </c>
      <c r="K1283" s="29">
        <f>+'[1]Consolidado ORG'!AE1280</f>
        <v>0</v>
      </c>
      <c r="L1283" s="27" t="str">
        <f>+'[1]Consolidado ORG'!E1280</f>
        <v>5 5. Contratación directa</v>
      </c>
      <c r="M1283" s="27" t="str">
        <f>+'[1]Consolidado ORG'!F1280</f>
        <v>6 6. Otro</v>
      </c>
    </row>
    <row r="1284" spans="1:13" ht="48" x14ac:dyDescent="0.35">
      <c r="A1284" s="26" t="str">
        <f>+'[1]Consolidado ORG'!A1281</f>
        <v>SCJ-1309-2021</v>
      </c>
      <c r="B1284" s="27">
        <f>+'[1]Consolidado ORG'!B1281</f>
        <v>44368</v>
      </c>
      <c r="C1284" s="27" t="str">
        <f>+'[1]Consolidado ORG'!G1281</f>
        <v>SANDRA JOHANA MARQUEZ PEREZ</v>
      </c>
      <c r="D1284" s="27" t="str">
        <f>+'[1]Consolidado ORG'!L1281</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284" s="27">
        <f>+'[1]Consolidado ORG'!M1281</f>
        <v>44370</v>
      </c>
      <c r="F1284" s="27">
        <f>+'[1]Consolidado ORG'!N1281</f>
        <v>44561</v>
      </c>
      <c r="G1284" s="28">
        <f>+'[1]Consolidado ORG'!P1281</f>
        <v>6</v>
      </c>
      <c r="H1284" s="28">
        <f>+'[1]Consolidado ORG'!AG1281</f>
        <v>30</v>
      </c>
      <c r="I1284" s="29">
        <f>+'[1]Consolidado ORG'!T1281</f>
        <v>15114000</v>
      </c>
      <c r="J1284" s="29" t="str">
        <f>+'[1]Consolidado ORG'!V1281</f>
        <v>N/A</v>
      </c>
      <c r="K1284" s="29">
        <f>+'[1]Consolidado ORG'!AE1281</f>
        <v>671733</v>
      </c>
      <c r="L1284" s="27" t="str">
        <f>+'[1]Consolidado ORG'!E1281</f>
        <v>5 5. Contratación directa</v>
      </c>
      <c r="M1284" s="27" t="str">
        <f>+'[1]Consolidado ORG'!F1281</f>
        <v>6 6. Otro</v>
      </c>
    </row>
    <row r="1285" spans="1:13" ht="48" x14ac:dyDescent="0.35">
      <c r="A1285" s="26" t="str">
        <f>+'[1]Consolidado ORG'!A1282</f>
        <v>SCJ-1310-2021</v>
      </c>
      <c r="B1285" s="27">
        <f>+'[1]Consolidado ORG'!B1282</f>
        <v>44368</v>
      </c>
      <c r="C1285" s="27" t="str">
        <f>+'[1]Consolidado ORG'!G1282</f>
        <v>INGRID TATIANA RUBIO SÚAREZ</v>
      </c>
      <c r="D1285" s="27" t="str">
        <f>+'[1]Consolidado ORG'!L1282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285" s="27">
        <f>+'[1]Consolidado ORG'!M1282</f>
        <v>44377</v>
      </c>
      <c r="F1285" s="27">
        <f>+'[1]Consolidado ORG'!N1282</f>
        <v>44559</v>
      </c>
      <c r="G1285" s="28">
        <f>+'[1]Consolidado ORG'!P1282</f>
        <v>6</v>
      </c>
      <c r="H1285" s="28">
        <f>+'[1]Consolidado ORG'!AG1282</f>
        <v>29</v>
      </c>
      <c r="I1285" s="29">
        <f>+'[1]Consolidado ORG'!T1282</f>
        <v>15114000</v>
      </c>
      <c r="J1285" s="29" t="str">
        <f>+'[1]Consolidado ORG'!V1282</f>
        <v>N/A</v>
      </c>
      <c r="K1285" s="29">
        <f>+'[1]Consolidado ORG'!AE1282</f>
        <v>0</v>
      </c>
      <c r="L1285" s="27" t="str">
        <f>+'[1]Consolidado ORG'!E1282</f>
        <v>5 5. Contratación directa</v>
      </c>
      <c r="M1285" s="27" t="str">
        <f>+'[1]Consolidado ORG'!F1282</f>
        <v>6 6. Otro</v>
      </c>
    </row>
    <row r="1286" spans="1:13" ht="48" x14ac:dyDescent="0.35">
      <c r="A1286" s="26" t="str">
        <f>+'[1]Consolidado ORG'!A1283</f>
        <v>SCJ-1311-2021</v>
      </c>
      <c r="B1286" s="27">
        <f>+'[1]Consolidado ORG'!B1283</f>
        <v>44368</v>
      </c>
      <c r="C1286" s="27" t="str">
        <f>+'[1]Consolidado ORG'!G1283</f>
        <v>MAGDA HERNÁNDEZ RUEDA</v>
      </c>
      <c r="D1286" s="27" t="str">
        <f>+'[1]Consolidado ORG'!L1283</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286" s="27">
        <f>+'[1]Consolidado ORG'!M1283</f>
        <v>44375</v>
      </c>
      <c r="F1286" s="27">
        <f>+'[1]Consolidado ORG'!N1283</f>
        <v>44557</v>
      </c>
      <c r="G1286" s="28">
        <f>+'[1]Consolidado ORG'!P1283</f>
        <v>6</v>
      </c>
      <c r="H1286" s="28">
        <f>+'[1]Consolidado ORG'!AG1283</f>
        <v>27</v>
      </c>
      <c r="I1286" s="29">
        <f>+'[1]Consolidado ORG'!T1283</f>
        <v>15114000</v>
      </c>
      <c r="J1286" s="29" t="str">
        <f>+'[1]Consolidado ORG'!V1283</f>
        <v>N/A</v>
      </c>
      <c r="K1286" s="29">
        <f>+'[1]Consolidado ORG'!AE1283</f>
        <v>0</v>
      </c>
      <c r="L1286" s="27" t="str">
        <f>+'[1]Consolidado ORG'!E1283</f>
        <v>5 5. Contratación directa</v>
      </c>
      <c r="M1286" s="27" t="str">
        <f>+'[1]Consolidado ORG'!F1283</f>
        <v>6 6. Otro</v>
      </c>
    </row>
    <row r="1287" spans="1:13" ht="48" x14ac:dyDescent="0.35">
      <c r="A1287" s="26" t="str">
        <f>+'[1]Consolidado ORG'!A1284</f>
        <v>SCJ-1312-2021</v>
      </c>
      <c r="B1287" s="27">
        <f>+'[1]Consolidado ORG'!B1284</f>
        <v>44370</v>
      </c>
      <c r="C1287" s="27" t="str">
        <f>+'[1]Consolidado ORG'!G1284</f>
        <v>REINALDO VARON LONDOÑO</v>
      </c>
      <c r="D1287" s="27" t="str">
        <f>+'[1]Consolidado ORG'!L1284</f>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v>
      </c>
      <c r="E1287" s="27">
        <f>+'[1]Consolidado ORG'!M1284</f>
        <v>44378</v>
      </c>
      <c r="F1287" s="27">
        <f>+'[1]Consolidado ORG'!N1284</f>
        <v>44581</v>
      </c>
      <c r="G1287" s="28">
        <f>+'[1]Consolidado ORG'!P1284</f>
        <v>7</v>
      </c>
      <c r="H1287" s="28">
        <f>+'[1]Consolidado ORG'!AG1284</f>
        <v>0</v>
      </c>
      <c r="I1287" s="29">
        <f>+'[1]Consolidado ORG'!T1284</f>
        <v>27300000</v>
      </c>
      <c r="J1287" s="29" t="str">
        <f>+'[1]Consolidado ORG'!V1284</f>
        <v>N/A</v>
      </c>
      <c r="K1287" s="29">
        <f>+'[1]Consolidado ORG'!AE1284</f>
        <v>0</v>
      </c>
      <c r="L1287" s="27" t="str">
        <f>+'[1]Consolidado ORG'!E1284</f>
        <v>5 5. Contratación directa</v>
      </c>
      <c r="M1287" s="27" t="str">
        <f>+'[1]Consolidado ORG'!F1284</f>
        <v>6 6. Otro</v>
      </c>
    </row>
    <row r="1288" spans="1:13" ht="48" x14ac:dyDescent="0.35">
      <c r="A1288" s="26" t="str">
        <f>+'[1]Consolidado ORG'!A1285</f>
        <v>SCJ-1313-2021</v>
      </c>
      <c r="B1288" s="27">
        <f>+'[1]Consolidado ORG'!B1285</f>
        <v>44370</v>
      </c>
      <c r="C1288" s="27" t="str">
        <f>+'[1]Consolidado ORG'!G1285</f>
        <v>ADY DURÁN VELÁSQUEZ</v>
      </c>
      <c r="D1288" s="27" t="str">
        <f>+'[1]Consolidado ORG'!L1285</f>
        <v>PRESTAR LOS SERVICIOS A LA SUBSECRETARÍA DE SEGURIDAD Y CONVIVENCIA PARA BRINDAR APOYO A LA DIRECCIÓN DE PREVENCIÓN Y CULTURA CIUDADANA EN EL DESARROLLO Y SEGUIMIENTO DE LA ESTRATEGIA TERRITORIAL DE PREVENCIÓN DE LA VIOLENCIA JUVENIL.</v>
      </c>
      <c r="E1288" s="27">
        <f>+'[1]Consolidado ORG'!M1285</f>
        <v>44378</v>
      </c>
      <c r="F1288" s="27">
        <f>+'[1]Consolidado ORG'!N1285</f>
        <v>44725</v>
      </c>
      <c r="G1288" s="28">
        <f>+'[1]Consolidado ORG'!P1285</f>
        <v>8</v>
      </c>
      <c r="H1288" s="28">
        <f>+'[1]Consolidado ORG'!AG1285</f>
        <v>105</v>
      </c>
      <c r="I1288" s="29">
        <f>+'[1]Consolidado ORG'!T1285</f>
        <v>19984000</v>
      </c>
      <c r="J1288" s="29" t="str">
        <f>+'[1]Consolidado ORG'!V1285</f>
        <v>N/A</v>
      </c>
      <c r="K1288" s="29">
        <f>+'[1]Consolidado ORG'!AE1285</f>
        <v>8743000</v>
      </c>
      <c r="L1288" s="27" t="str">
        <f>+'[1]Consolidado ORG'!E1285</f>
        <v>5 5. Contratación directa</v>
      </c>
      <c r="M1288" s="27" t="str">
        <f>+'[1]Consolidado ORG'!F1285</f>
        <v>6 6. Otro</v>
      </c>
    </row>
    <row r="1289" spans="1:13" ht="48" x14ac:dyDescent="0.35">
      <c r="A1289" s="26" t="str">
        <f>+'[1]Consolidado ORG'!A1286</f>
        <v>SCJ-1314-2021</v>
      </c>
      <c r="B1289" s="27">
        <f>+'[1]Consolidado ORG'!B1286</f>
        <v>44370</v>
      </c>
      <c r="C1289" s="27" t="str">
        <f>+'[1]Consolidado ORG'!G1286</f>
        <v>DIEGO ARMANDO DOMINGUEZ</v>
      </c>
      <c r="D1289" s="27" t="str">
        <f>+'[1]Consolidado ORG'!L1286</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289" s="27">
        <f>+'[1]Consolidado ORG'!M1286</f>
        <v>44378</v>
      </c>
      <c r="F1289" s="27">
        <f>+'[1]Consolidado ORG'!N1286</f>
        <v>44561</v>
      </c>
      <c r="G1289" s="28">
        <f>+'[1]Consolidado ORG'!P1286</f>
        <v>6</v>
      </c>
      <c r="H1289" s="28">
        <f>+'[1]Consolidado ORG'!AG1286</f>
        <v>30</v>
      </c>
      <c r="I1289" s="29">
        <f>+'[1]Consolidado ORG'!T1286</f>
        <v>15114000</v>
      </c>
      <c r="J1289" s="29" t="str">
        <f>+'[1]Consolidado ORG'!V1286</f>
        <v>N/A</v>
      </c>
      <c r="K1289" s="29">
        <f>+'[1]Consolidado ORG'!AE1286</f>
        <v>0</v>
      </c>
      <c r="L1289" s="27" t="str">
        <f>+'[1]Consolidado ORG'!E1286</f>
        <v>5 5. Contratación directa</v>
      </c>
      <c r="M1289" s="27" t="str">
        <f>+'[1]Consolidado ORG'!F1286</f>
        <v>6 6. Otro</v>
      </c>
    </row>
    <row r="1290" spans="1:13" ht="48" x14ac:dyDescent="0.35">
      <c r="A1290" s="26" t="str">
        <f>+'[1]Consolidado ORG'!A1287</f>
        <v>SCJ-1315-2021</v>
      </c>
      <c r="B1290" s="27">
        <f>+'[1]Consolidado ORG'!B1287</f>
        <v>44370</v>
      </c>
      <c r="C1290" s="27" t="str">
        <f>+'[1]Consolidado ORG'!G1287</f>
        <v>JESSICA DAMARYS TORRES PÉREZ</v>
      </c>
      <c r="D1290" s="27" t="str">
        <f>+'[1]Consolidado ORG'!L1287</f>
        <v>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290" s="27">
        <f>+'[1]Consolidado ORG'!M1287</f>
        <v>44378</v>
      </c>
      <c r="F1290" s="27">
        <f>+'[1]Consolidado ORG'!N1287</f>
        <v>44561</v>
      </c>
      <c r="G1290" s="28">
        <f>+'[1]Consolidado ORG'!P1287</f>
        <v>6</v>
      </c>
      <c r="H1290" s="28">
        <f>+'[1]Consolidado ORG'!AG1287</f>
        <v>30</v>
      </c>
      <c r="I1290" s="29">
        <f>+'[1]Consolidado ORG'!T1287</f>
        <v>15114000</v>
      </c>
      <c r="J1290" s="29" t="str">
        <f>+'[1]Consolidado ORG'!V1287</f>
        <v>N/A</v>
      </c>
      <c r="K1290" s="29">
        <f>+'[1]Consolidado ORG'!AE1287</f>
        <v>0</v>
      </c>
      <c r="L1290" s="27" t="str">
        <f>+'[1]Consolidado ORG'!E1287</f>
        <v>5 5. Contratación directa</v>
      </c>
      <c r="M1290" s="27" t="str">
        <f>+'[1]Consolidado ORG'!F1287</f>
        <v>6 6. Otro</v>
      </c>
    </row>
    <row r="1291" spans="1:13" ht="48" x14ac:dyDescent="0.35">
      <c r="A1291" s="26" t="str">
        <f>+'[1]Consolidado ORG'!A1288</f>
        <v>SCJ-1317-2021</v>
      </c>
      <c r="B1291" s="27">
        <f>+'[1]Consolidado ORG'!B1288</f>
        <v>44370</v>
      </c>
      <c r="C1291" s="27" t="str">
        <f>+'[1]Consolidado ORG'!G1288</f>
        <v>MAGDALENA BAUTISTA DURÁN</v>
      </c>
      <c r="D1291" s="27" t="str">
        <f>+'[1]Consolidado ORG'!L1288</f>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v>
      </c>
      <c r="E1291" s="27">
        <f>+'[1]Consolidado ORG'!M1288</f>
        <v>44378</v>
      </c>
      <c r="F1291" s="27">
        <f>+'[1]Consolidado ORG'!N1288</f>
        <v>44581</v>
      </c>
      <c r="G1291" s="28">
        <f>+'[1]Consolidado ORG'!P1288</f>
        <v>7</v>
      </c>
      <c r="H1291" s="28">
        <f>+'[1]Consolidado ORG'!AG1288</f>
        <v>0</v>
      </c>
      <c r="I1291" s="29">
        <f>+'[1]Consolidado ORG'!T1288</f>
        <v>27300000</v>
      </c>
      <c r="J1291" s="29" t="str">
        <f>+'[1]Consolidado ORG'!V1288</f>
        <v>N/A</v>
      </c>
      <c r="K1291" s="29">
        <f>+'[1]Consolidado ORG'!AE1288</f>
        <v>0</v>
      </c>
      <c r="L1291" s="27" t="str">
        <f>+'[1]Consolidado ORG'!E1288</f>
        <v>5 5. Contratación directa</v>
      </c>
      <c r="M1291" s="27" t="str">
        <f>+'[1]Consolidado ORG'!F1288</f>
        <v>6 6. Otro</v>
      </c>
    </row>
    <row r="1292" spans="1:13" ht="48" x14ac:dyDescent="0.35">
      <c r="A1292" s="26" t="str">
        <f>+'[1]Consolidado ORG'!A1289</f>
        <v>SCJ-1318-2021</v>
      </c>
      <c r="B1292" s="27">
        <f>+'[1]Consolidado ORG'!B1289</f>
        <v>44370</v>
      </c>
      <c r="C1292" s="27" t="str">
        <f>+'[1]Consolidado ORG'!G1289</f>
        <v xml:space="preserve">ARDIKO A&amp;S CONSTRUCCIONES SUMINISTROS Y SERVICIOS SAS   </v>
      </c>
      <c r="D1292" s="27" t="str">
        <f>+'[1]Consolidado ORG'!L1289</f>
        <v>SUMINISTRO DE ALIMENTOS Y BEBIDAS PARA EL PERSONAL UNIFORMADO DE LOS ORGANISMOS DE SEGURIDAD, QUE PRESTA SEGURIDAD EN BOGOTÁ D.C.</v>
      </c>
      <c r="E1292" s="27">
        <f>+'[1]Consolidado ORG'!M1289</f>
        <v>44372</v>
      </c>
      <c r="F1292" s="27">
        <f>+'[1]Consolidado ORG'!N1289</f>
        <v>44636</v>
      </c>
      <c r="G1292" s="28">
        <f>+'[1]Consolidado ORG'!P1289</f>
        <v>6</v>
      </c>
      <c r="H1292" s="28">
        <f>+'[1]Consolidado ORG'!AG1289</f>
        <v>82</v>
      </c>
      <c r="I1292" s="29">
        <f>+'[1]Consolidado ORG'!T1289</f>
        <v>6000000000</v>
      </c>
      <c r="J1292" s="29" t="str">
        <f>+'[1]Consolidado ORG'!V1289</f>
        <v>NA</v>
      </c>
      <c r="K1292" s="29">
        <f>+'[1]Consolidado ORG'!AE1289</f>
        <v>3000000000</v>
      </c>
      <c r="L1292" s="27" t="str">
        <f>+'[1]Consolidado ORG'!E1289</f>
        <v>2 2. Selección abreviada</v>
      </c>
      <c r="M1292" s="27" t="str">
        <f>+'[1]Consolidado ORG'!F1289</f>
        <v>1 1. Subasta Inversa</v>
      </c>
    </row>
    <row r="1293" spans="1:13" ht="48" x14ac:dyDescent="0.35">
      <c r="A1293" s="26" t="str">
        <f>+'[1]Consolidado ORG'!A1290</f>
        <v>SCJ-1319-2021</v>
      </c>
      <c r="B1293" s="27">
        <f>+'[1]Consolidado ORG'!B1290</f>
        <v>44371</v>
      </c>
      <c r="C1293" s="27" t="str">
        <f>+'[1]Consolidado ORG'!G1290</f>
        <v xml:space="preserve">ROCIO DEL PILAR CICERY LUGO </v>
      </c>
      <c r="D1293" s="27" t="str">
        <f>+'[1]Consolidado ORG'!L1290</f>
        <v>ADQUISICIÓN DE SILLAS ERGONÓMICAS Y SILLAS OPERATIVAS EJECUTIVAS, SEGÚN ESPECIFICACIONES TÉCNICAS, PARA LOS FUNCIONARIOS DE LA SECRETARIA DISTRITAL DE SEGURIDAD CONVIVENCIA Y JUSTICIA</v>
      </c>
      <c r="E1293" s="27">
        <f>+'[1]Consolidado ORG'!M1290</f>
        <v>44378</v>
      </c>
      <c r="F1293" s="27">
        <f>+'[1]Consolidado ORG'!N1290</f>
        <v>44397</v>
      </c>
      <c r="G1293" s="28">
        <f>+'[1]Consolidado ORG'!P1290</f>
        <v>0.66666666666666663</v>
      </c>
      <c r="H1293" s="28">
        <f>+'[1]Consolidado ORG'!AG1290</f>
        <v>0</v>
      </c>
      <c r="I1293" s="29">
        <f>+'[1]Consolidado ORG'!T1290</f>
        <v>60380635</v>
      </c>
      <c r="J1293" s="29" t="str">
        <f>+'[1]Consolidado ORG'!V1290</f>
        <v>N/A</v>
      </c>
      <c r="K1293" s="29">
        <f>+'[1]Consolidado ORG'!AE1290</f>
        <v>0</v>
      </c>
      <c r="L1293" s="27" t="str">
        <f>+'[1]Consolidado ORG'!E1290</f>
        <v>2 2. Selección abreviada</v>
      </c>
      <c r="M1293" s="27" t="str">
        <f>+'[1]Consolidado ORG'!F1290</f>
        <v>1 1. Subasta Inversa</v>
      </c>
    </row>
    <row r="1294" spans="1:13" ht="48" x14ac:dyDescent="0.35">
      <c r="A1294" s="26" t="str">
        <f>+'[1]Consolidado ORG'!A1291</f>
        <v>SCJ-1320-2021</v>
      </c>
      <c r="B1294" s="27">
        <f>+'[1]Consolidado ORG'!B1291</f>
        <v>44372</v>
      </c>
      <c r="C1294" s="27" t="str">
        <f>+'[1]Consolidado ORG'!G1291</f>
        <v xml:space="preserve">JENNIFFER GUILLÉN HERNÁNDEZ
</v>
      </c>
      <c r="D1294" s="27" t="str">
        <f>+'[1]Consolidado ORG'!L1291</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294" s="27">
        <f>+'[1]Consolidado ORG'!M1291</f>
        <v>44378</v>
      </c>
      <c r="F1294" s="27">
        <f>+'[1]Consolidado ORG'!N1291</f>
        <v>44561</v>
      </c>
      <c r="G1294" s="28">
        <f>+'[1]Consolidado ORG'!P1291</f>
        <v>6</v>
      </c>
      <c r="H1294" s="28">
        <f>+'[1]Consolidado ORG'!AG1291</f>
        <v>30</v>
      </c>
      <c r="I1294" s="29">
        <f>+'[1]Consolidado ORG'!T1291</f>
        <v>15114000</v>
      </c>
      <c r="J1294" s="29" t="str">
        <f>+'[1]Consolidado ORG'!V1291</f>
        <v>N/A</v>
      </c>
      <c r="K1294" s="29">
        <f>+'[1]Consolidado ORG'!AE1291</f>
        <v>0</v>
      </c>
      <c r="L1294" s="27" t="str">
        <f>+'[1]Consolidado ORG'!E1291</f>
        <v>5 5. Contratación directa</v>
      </c>
      <c r="M1294" s="27" t="str">
        <f>+'[1]Consolidado ORG'!F1291</f>
        <v>6 6. Otro</v>
      </c>
    </row>
    <row r="1295" spans="1:13" ht="48" x14ac:dyDescent="0.35">
      <c r="A1295" s="26" t="str">
        <f>+'[1]Consolidado ORG'!A1292</f>
        <v>SCJ-1321-2021</v>
      </c>
      <c r="B1295" s="27">
        <f>+'[1]Consolidado ORG'!B1292</f>
        <v>44372</v>
      </c>
      <c r="C1295" s="27" t="str">
        <f>+'[1]Consolidado ORG'!G1292</f>
        <v>PAOLA ANDREA ACHURY MUÑOZ</v>
      </c>
      <c r="D1295" s="27" t="str">
        <f>+'[1]Consolidado ORG'!L1292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295" s="27">
        <f>+'[1]Consolidado ORG'!M1292</f>
        <v>44378</v>
      </c>
      <c r="F1295" s="27">
        <f>+'[1]Consolidado ORG'!N1292</f>
        <v>44561</v>
      </c>
      <c r="G1295" s="28">
        <f>+'[1]Consolidado ORG'!P1292</f>
        <v>6</v>
      </c>
      <c r="H1295" s="28">
        <f>+'[1]Consolidado ORG'!AG1292</f>
        <v>30</v>
      </c>
      <c r="I1295" s="29">
        <f>+'[1]Consolidado ORG'!T1292</f>
        <v>15114000</v>
      </c>
      <c r="J1295" s="29" t="str">
        <f>+'[1]Consolidado ORG'!V1292</f>
        <v>N/A</v>
      </c>
      <c r="K1295" s="29">
        <f>+'[1]Consolidado ORG'!AE1292</f>
        <v>0</v>
      </c>
      <c r="L1295" s="27" t="str">
        <f>+'[1]Consolidado ORG'!E1292</f>
        <v>5 5. Contratación directa</v>
      </c>
      <c r="M1295" s="27" t="str">
        <f>+'[1]Consolidado ORG'!F1292</f>
        <v>6 6. Otro</v>
      </c>
    </row>
    <row r="1296" spans="1:13" ht="48" x14ac:dyDescent="0.35">
      <c r="A1296" s="26" t="str">
        <f>+'[1]Consolidado ORG'!A1293</f>
        <v>SCJ-1322-2021</v>
      </c>
      <c r="B1296" s="27">
        <f>+'[1]Consolidado ORG'!B1293</f>
        <v>44372</v>
      </c>
      <c r="C1296" s="27" t="str">
        <f>+'[1]Consolidado ORG'!G1293</f>
        <v>LUCYMAR CARVAJALINO PALECHOR</v>
      </c>
      <c r="D1296" s="27" t="str">
        <f>+'[1]Consolidado ORG'!L1293</f>
        <v>PRESTAR LOS SERVICIOS PROFESIONALES A LA SUBSECRETARÍA DE SEGURIDAD Y
CONVIVENCIA, APOYANDO LA TRANSVERSALIZACIÓN DEL ENFOQUE DIFERENCIAL
INDÍGENA EN LOS PROYECTOS Y PROGRAMAS DEL PLAN INTEGRAL DE SEGURIDAD,
CONVIVENCIA Y JUSTICIA - PISCJ, EN EL DISTRITO CAPITAL.</v>
      </c>
      <c r="E1296" s="27">
        <f>+'[1]Consolidado ORG'!M1293</f>
        <v>44378</v>
      </c>
      <c r="F1296" s="27">
        <f>+'[1]Consolidado ORG'!N1293</f>
        <v>44561</v>
      </c>
      <c r="G1296" s="28">
        <f>+'[1]Consolidado ORG'!P1293</f>
        <v>6</v>
      </c>
      <c r="H1296" s="28">
        <f>+'[1]Consolidado ORG'!AG1293</f>
        <v>0</v>
      </c>
      <c r="I1296" s="29">
        <f>+'[1]Consolidado ORG'!T1293</f>
        <v>21600000</v>
      </c>
      <c r="J1296" s="29" t="str">
        <f>+'[1]Consolidado ORG'!V1293</f>
        <v>N/A</v>
      </c>
      <c r="K1296" s="29">
        <f>+'[1]Consolidado ORG'!AE1293</f>
        <v>0</v>
      </c>
      <c r="L1296" s="27" t="str">
        <f>+'[1]Consolidado ORG'!E1293</f>
        <v>5 5. Contratación directa</v>
      </c>
      <c r="M1296" s="27" t="str">
        <f>+'[1]Consolidado ORG'!F1293</f>
        <v>6 6. Otro</v>
      </c>
    </row>
    <row r="1297" spans="1:13" ht="48" x14ac:dyDescent="0.35">
      <c r="A1297" s="26" t="str">
        <f>+'[1]Consolidado ORG'!A1294</f>
        <v>SCJ-1323-2021</v>
      </c>
      <c r="B1297" s="27">
        <f>+'[1]Consolidado ORG'!B1294</f>
        <v>44372</v>
      </c>
      <c r="C1297" s="27" t="str">
        <f>+'[1]Consolidado ORG'!G1294</f>
        <v>MARIO ANDRES BERRIO CIFUENTES</v>
      </c>
      <c r="D1297" s="27" t="str">
        <f>+'[1]Consolidado ORG'!L1294</f>
        <v xml:space="preserve">PRESTAR SERVICIOS PROFESIONALES A LA SUBSECRETARÍA DE SEGURIDAD Y CONVIVENCIA, BRINDANDO APOYO EN LA EJECUCIÓN DE LA ESTRATÉGIA TERRITORIAL DEL PLAN INTEGRAL DE SEGURIDAD, CONVIVENCIA Y JUSTICIA EN LAS LOCALIDADES DE LA CIUDAD DE BOGOTÁ </v>
      </c>
      <c r="E1297" s="27">
        <f>+'[1]Consolidado ORG'!M1294</f>
        <v>44378</v>
      </c>
      <c r="F1297" s="27">
        <f>+'[1]Consolidado ORG'!N1294</f>
        <v>44725</v>
      </c>
      <c r="G1297" s="28">
        <f>+'[1]Consolidado ORG'!P1294</f>
        <v>8</v>
      </c>
      <c r="H1297" s="28">
        <f>+'[1]Consolidado ORG'!AG1294</f>
        <v>105</v>
      </c>
      <c r="I1297" s="29">
        <f>+'[1]Consolidado ORG'!T1294</f>
        <v>49464000</v>
      </c>
      <c r="J1297" s="29" t="str">
        <f>+'[1]Consolidado ORG'!V1294</f>
        <v>N/A</v>
      </c>
      <c r="K1297" s="29">
        <f>+'[1]Consolidado ORG'!AE1294</f>
        <v>21640500</v>
      </c>
      <c r="L1297" s="27" t="str">
        <f>+'[1]Consolidado ORG'!E1294</f>
        <v>5 5. Contratación directa</v>
      </c>
      <c r="M1297" s="27" t="str">
        <f>+'[1]Consolidado ORG'!F1294</f>
        <v>6 6. Otro</v>
      </c>
    </row>
    <row r="1298" spans="1:13" ht="48" x14ac:dyDescent="0.35">
      <c r="A1298" s="26" t="str">
        <f>+'[1]Consolidado ORG'!A1295</f>
        <v>SCJ-1324-2021</v>
      </c>
      <c r="B1298" s="27">
        <f>+'[1]Consolidado ORG'!B1295</f>
        <v>44372</v>
      </c>
      <c r="C1298" s="27" t="str">
        <f>+'[1]Consolidado ORG'!G1295</f>
        <v>ALVARO TOMAS GONZALEZ MOLINA</v>
      </c>
      <c r="D1298" s="27" t="str">
        <f>+'[1]Consolidado ORG'!L1295</f>
        <v>PRESTAR SERVICIOS PROFESIONALES PARA APOYAR LA IMPLEMENTACION DE ESTRATEGIAS BIOSICOSOCIALES EN EL MARCO DEL PLAN INTEGRAL DE SEGURIDAD CIUDADANA, CONVIVENCIA Y JUSTICIA – PISSCJ.</v>
      </c>
      <c r="E1298" s="27">
        <f>+'[1]Consolidado ORG'!M1295</f>
        <v>44378</v>
      </c>
      <c r="F1298" s="27">
        <f>+'[1]Consolidado ORG'!N1295</f>
        <v>44735</v>
      </c>
      <c r="G1298" s="28">
        <f>+'[1]Consolidado ORG'!P1295</f>
        <v>8.3333333333333339</v>
      </c>
      <c r="H1298" s="28">
        <f>+'[1]Consolidado ORG'!AG1295</f>
        <v>105</v>
      </c>
      <c r="I1298" s="29">
        <f>+'[1]Consolidado ORG'!T1295</f>
        <v>50800000</v>
      </c>
      <c r="J1298" s="29" t="str">
        <f>+'[1]Consolidado ORG'!V1295</f>
        <v>N/A</v>
      </c>
      <c r="K1298" s="29">
        <f>+'[1]Consolidado ORG'!AE1295</f>
        <v>21336000</v>
      </c>
      <c r="L1298" s="27" t="str">
        <f>+'[1]Consolidado ORG'!E1295</f>
        <v>5 5. Contratación directa</v>
      </c>
      <c r="M1298" s="27" t="str">
        <f>+'[1]Consolidado ORG'!F1295</f>
        <v>6 6. Otro</v>
      </c>
    </row>
    <row r="1299" spans="1:13" ht="48" x14ac:dyDescent="0.35">
      <c r="A1299" s="26" t="str">
        <f>+'[1]Consolidado ORG'!A1296</f>
        <v>SCJ-1325-2021</v>
      </c>
      <c r="B1299" s="27">
        <f>+'[1]Consolidado ORG'!B1296</f>
        <v>44372</v>
      </c>
      <c r="C1299" s="27" t="str">
        <f>+'[1]Consolidado ORG'!G1296</f>
        <v xml:space="preserve">ANTHONY EDWIN CURREA VERA, </v>
      </c>
      <c r="D1299" s="27" t="str">
        <f>+'[1]Consolidado ORG'!L1296</f>
        <v xml:space="preserve">PRESTAR LOS SERVICIOS PROFESIONALES A LA DIRECCIÓN DE SEGURIDAD PARA BRINDAR APOYO EN LA GESTIÓN DE LOS ASUNTOS RELACIONADOS CON SEGURIDAD CIUDADANA EN COORDINACIÓN CON LA FUERZA PUBLICA.  </v>
      </c>
      <c r="E1299" s="27">
        <f>+'[1]Consolidado ORG'!M1296</f>
        <v>44379</v>
      </c>
      <c r="F1299" s="27">
        <f>+'[1]Consolidado ORG'!N1296</f>
        <v>44571</v>
      </c>
      <c r="G1299" s="28">
        <f>+'[1]Consolidado ORG'!P1296</f>
        <v>8</v>
      </c>
      <c r="H1299" s="28">
        <f>+'[1]Consolidado ORG'!AG1296</f>
        <v>0</v>
      </c>
      <c r="I1299" s="29">
        <f>+'[1]Consolidado ORG'!T1296</f>
        <v>49464000</v>
      </c>
      <c r="J1299" s="29" t="str">
        <f>+'[1]Consolidado ORG'!V1296</f>
        <v>N/A</v>
      </c>
      <c r="K1299" s="29">
        <f>+'[1]Consolidado ORG'!AE1296</f>
        <v>0</v>
      </c>
      <c r="L1299" s="27" t="str">
        <f>+'[1]Consolidado ORG'!E1296</f>
        <v>5 5. Contratación directa</v>
      </c>
      <c r="M1299" s="27" t="str">
        <f>+'[1]Consolidado ORG'!F1296</f>
        <v>6 6. Otro</v>
      </c>
    </row>
    <row r="1300" spans="1:13" ht="48" x14ac:dyDescent="0.35">
      <c r="A1300" s="26" t="str">
        <f>+'[1]Consolidado ORG'!A1297</f>
        <v>SCJ-1326-2021</v>
      </c>
      <c r="B1300" s="27">
        <f>+'[1]Consolidado ORG'!B1297</f>
        <v>44372</v>
      </c>
      <c r="C1300" s="27" t="str">
        <f>+'[1]Consolidado ORG'!G1297</f>
        <v>Unión Temporal Nube Pública 2019</v>
      </c>
      <c r="D1300" s="27" t="str">
        <f>+'[1]Consolidado ORG'!L1297</f>
        <v xml:space="preserve">RENOVAR LOS SERVICIOS DE NUBE MICROSOFT AZURE PARA LA SECRETARÍA DISTRITAL DE SEGURIDAD, CONVIVENCIA Y JUSTICIA </v>
      </c>
      <c r="E1300" s="27">
        <f>+'[1]Consolidado ORG'!M1297</f>
        <v>44378</v>
      </c>
      <c r="F1300" s="27">
        <f>+'[1]Consolidado ORG'!N1297</f>
        <v>44742</v>
      </c>
      <c r="G1300" s="28">
        <f>+'[1]Consolidado ORG'!P1297</f>
        <v>12</v>
      </c>
      <c r="H1300" s="28">
        <f>+'[1]Consolidado ORG'!AG1297</f>
        <v>0</v>
      </c>
      <c r="I1300" s="29">
        <f>+'[1]Consolidado ORG'!T1297</f>
        <v>207881466</v>
      </c>
      <c r="J1300" s="29" t="str">
        <f>+'[1]Consolidado ORG'!V1297</f>
        <v>N/A</v>
      </c>
      <c r="K1300" s="29">
        <f>+'[1]Consolidado ORG'!AE1297</f>
        <v>0</v>
      </c>
      <c r="L1300" s="27" t="str">
        <f>+'[1]Consolidado ORG'!E1297</f>
        <v>2 2. Selección abreviada</v>
      </c>
      <c r="M1300" s="27" t="str">
        <f>+'[1]Consolidado ORG'!F1297</f>
        <v>9 9. Acuerdo Marco T.V.</v>
      </c>
    </row>
    <row r="1301" spans="1:13" ht="48" x14ac:dyDescent="0.35">
      <c r="A1301" s="26" t="str">
        <f>+'[1]Consolidado ORG'!A1298</f>
        <v>SCJ-1327-2021</v>
      </c>
      <c r="B1301" s="27">
        <f>+'[1]Consolidado ORG'!B1298</f>
        <v>44372</v>
      </c>
      <c r="C1301" s="27" t="str">
        <f>+'[1]Consolidado ORG'!G1298</f>
        <v>JOSÉ MARIO GARZÓN OSORIO</v>
      </c>
      <c r="D1301" s="27" t="str">
        <f>+'[1]Consolidado ORG'!L1298</f>
        <v xml:space="preserve">PRESTAR LOS SERVICIOS PROFESIONALES A LA DIRECCIÓN DE SEGURIDAD PARA BRINDAR APOYO EN LA GESTIÓN DE LOS ASUNTOS RELACIONADOS CON SEGURIDAD CIUDADANA EN COORDINACIÓN CON LA FUERZA PUBLICA.  </v>
      </c>
      <c r="E1301" s="27">
        <f>+'[1]Consolidado ORG'!M1298</f>
        <v>44383</v>
      </c>
      <c r="F1301" s="27">
        <f>+'[1]Consolidado ORG'!N1298</f>
        <v>44570</v>
      </c>
      <c r="G1301" s="28">
        <f>+'[1]Consolidado ORG'!P1298</f>
        <v>8</v>
      </c>
      <c r="H1301" s="28">
        <f>+'[1]Consolidado ORG'!AG1298</f>
        <v>0</v>
      </c>
      <c r="I1301" s="29">
        <f>+'[1]Consolidado ORG'!T1298</f>
        <v>49464000</v>
      </c>
      <c r="J1301" s="29" t="str">
        <f>+'[1]Consolidado ORG'!V1298</f>
        <v>N/A</v>
      </c>
      <c r="K1301" s="29">
        <f>+'[1]Consolidado ORG'!AE1298</f>
        <v>0</v>
      </c>
      <c r="L1301" s="27" t="str">
        <f>+'[1]Consolidado ORG'!E1298</f>
        <v>5 5. Contratación directa</v>
      </c>
      <c r="M1301" s="27" t="str">
        <f>+'[1]Consolidado ORG'!F1298</f>
        <v>6 6. Otro</v>
      </c>
    </row>
    <row r="1302" spans="1:13" ht="48" x14ac:dyDescent="0.35">
      <c r="A1302" s="26" t="str">
        <f>+'[1]Consolidado ORG'!A1299</f>
        <v>SCJ-1328-2021</v>
      </c>
      <c r="B1302" s="27">
        <f>+'[1]Consolidado ORG'!B1299</f>
        <v>44375</v>
      </c>
      <c r="C1302" s="27" t="str">
        <f>+'[1]Consolidado ORG'!G1299</f>
        <v>VEEDURIA DISTRITAL</v>
      </c>
      <c r="D1302" s="27" t="str">
        <f>+'[1]Consolidado ORG'!L1299</f>
        <v>AUNAR ESFUERZOS ADMINISTRATIVOS Y DE CAPACIDAD TECNOLÓGICA PARA QUE LA SECRETARÍA DISTRITAL DE SEGURIDAD, CONVIVENCIA Y JUSTICIA PONGA A DISPOSICIÓN DE LA VEEDURÍA DISTRITAL LA INFORMACIÓN DE CARÁCTER PÚBLICO QUE ADMINISTRA EN CUMPLIMIENTO DE SUS FUNCIONES, RESPETANDO LOS DERECHOS Y GARANTÍAS CONSTITUCIONALES RELATIVAS A LA PROTECCIÓN DE DATOS QUE REPOSA EN LAS PLATAFORMAS Y ARCHIVOS DOCUMENTALES DE LA SECRETARÍA DISTRITAL DE SEGURIDAD, CONVIVENCIA Y JUSTICIA PARA QUE LA VEEDURÍA DISTRITAL PUEDA DISPONER DE LA INFORMACIÓN CON EL FIN DE HACER CONTROL PREVENTIVO EN EL DISTRITO CAPITAL, PREVIO PROCESO DE CAPACITACIÓN QUE LE OFRECE LA SECRETARÍA DISTRITAL DE SEGURIDAD, CONVIVENCIA Y JUSTICIA</v>
      </c>
      <c r="E1302" s="27">
        <f>+'[1]Consolidado ORG'!M1299</f>
        <v>44375</v>
      </c>
      <c r="F1302" s="27">
        <f>+'[1]Consolidado ORG'!N1299</f>
        <v>45287</v>
      </c>
      <c r="G1302" s="28">
        <f>+'[1]Consolidado ORG'!P1299</f>
        <v>30</v>
      </c>
      <c r="H1302" s="28">
        <f>+'[1]Consolidado ORG'!AG1299</f>
        <v>0</v>
      </c>
      <c r="I1302" s="29">
        <f>+'[1]Consolidado ORG'!T1299</f>
        <v>0</v>
      </c>
      <c r="J1302" s="29" t="str">
        <f>+'[1]Consolidado ORG'!V1299</f>
        <v>N/A</v>
      </c>
      <c r="K1302" s="29">
        <f>+'[1]Consolidado ORG'!AE1299</f>
        <v>0</v>
      </c>
      <c r="L1302" s="27" t="str">
        <f>+'[1]Consolidado ORG'!E1299</f>
        <v>5 5. Contratación directa</v>
      </c>
      <c r="M1302" s="27" t="str">
        <f>+'[1]Consolidado ORG'!F1299</f>
        <v>6 6. Otro</v>
      </c>
    </row>
    <row r="1303" spans="1:13" ht="48" x14ac:dyDescent="0.35">
      <c r="A1303" s="26" t="str">
        <f>+'[1]Consolidado ORG'!A1300</f>
        <v>SCJ-1329-2021</v>
      </c>
      <c r="B1303" s="27">
        <f>+'[1]Consolidado ORG'!B1300</f>
        <v>44376</v>
      </c>
      <c r="C1303" s="27" t="str">
        <f>+'[1]Consolidado ORG'!G1300</f>
        <v>NEILY STEFANNY ROMÁN
CHASOY</v>
      </c>
      <c r="D1303" s="27" t="str">
        <f>+'[1]Consolidado ORG'!L1300</f>
        <v xml:space="preserve">PRESTAR LOS SERVICIOS DE APOYO A LA GESTIÓN DE LA SUBSECRETARÍA DE SEGURIDAD Y CONVIVENCIA, A NIVEL TERRITORIAL Y OPERATIVO A TRAVÉS DEL DESARROLLO DE ACCIONES DESDE EL ENFOQUE DIFERENCIAL INDÍGENA EN LOS PROYECTOS Y PROGRAMAS DEL PLAN INTEGRAL DE SEGURIDAD, CONVIVENCIA Y JUSTICIA - PISCJ, EN EL DISTRITO CAPITAL. </v>
      </c>
      <c r="E1303" s="27">
        <f>+'[1]Consolidado ORG'!M1300</f>
        <v>44378</v>
      </c>
      <c r="F1303" s="27">
        <f>+'[1]Consolidado ORG'!N1300</f>
        <v>44748</v>
      </c>
      <c r="G1303" s="28">
        <f>+'[1]Consolidado ORG'!P1300</f>
        <v>9</v>
      </c>
      <c r="H1303" s="28">
        <f>+'[1]Consolidado ORG'!AG1300</f>
        <v>97</v>
      </c>
      <c r="I1303" s="29">
        <f>+'[1]Consolidado ORG'!T1300</f>
        <v>22671000</v>
      </c>
      <c r="J1303" s="29" t="str">
        <f>+'[1]Consolidado ORG'!V1300</f>
        <v>N/A</v>
      </c>
      <c r="K1303" s="29">
        <f>+'[1]Consolidado ORG'!AE1300</f>
        <v>8228733</v>
      </c>
      <c r="L1303" s="27" t="str">
        <f>+'[1]Consolidado ORG'!E1300</f>
        <v>5 5. Contratación directa</v>
      </c>
      <c r="M1303" s="27" t="str">
        <f>+'[1]Consolidado ORG'!F1300</f>
        <v>6 6. Otro</v>
      </c>
    </row>
    <row r="1304" spans="1:13" ht="48" x14ac:dyDescent="0.35">
      <c r="A1304" s="26" t="str">
        <f>+'[1]Consolidado ORG'!A1301</f>
        <v>SCJ-1330-2021</v>
      </c>
      <c r="B1304" s="27">
        <f>+'[1]Consolidado ORG'!B1301</f>
        <v>44377</v>
      </c>
      <c r="C1304" s="27" t="str">
        <f>+'[1]Consolidado ORG'!G1301</f>
        <v>MARLY YURLEY JAIMES ANGARITA</v>
      </c>
      <c r="D1304" s="27" t="str">
        <f>+'[1]Consolidado ORG'!L1301</f>
        <v>PRESTAR SERVICIOS PROFESIONALES A LA SECRETARÍA DISTRITAL DE SEGURIDAD, CONVIVENCIA Y JUSTICIA APOYANDO LA APLICACIÓN Y PROMOCIÓN DE LA ESTRATEGIA DE PREVENCIÓN DE COMPORTAMIENTOS CONTRARIOS A LA CONVIVENCIA CON LA CIUDADANÍA, ACTORES LOCALES Y COMUNITARIOS</v>
      </c>
      <c r="E1304" s="27">
        <f>+'[1]Consolidado ORG'!M1301</f>
        <v>44379</v>
      </c>
      <c r="F1304" s="27">
        <f>+'[1]Consolidado ORG'!N1301</f>
        <v>44577</v>
      </c>
      <c r="G1304" s="28">
        <f>+'[1]Consolidado ORG'!P1301</f>
        <v>6.5</v>
      </c>
      <c r="H1304" s="28">
        <f>+'[1]Consolidado ORG'!AG1301</f>
        <v>0</v>
      </c>
      <c r="I1304" s="29">
        <f>+'[1]Consolidado ORG'!T1301</f>
        <v>22260219</v>
      </c>
      <c r="J1304" s="29" t="str">
        <f>+'[1]Consolidado ORG'!V1301</f>
        <v>NA</v>
      </c>
      <c r="K1304" s="29">
        <f>+'[1]Consolidado ORG'!AE1301</f>
        <v>0</v>
      </c>
      <c r="L1304" s="27" t="str">
        <f>+'[1]Consolidado ORG'!E1301</f>
        <v>5 5. Contratación directa</v>
      </c>
      <c r="M1304" s="27" t="str">
        <f>+'[1]Consolidado ORG'!F1301</f>
        <v>6 6. Otro</v>
      </c>
    </row>
    <row r="1305" spans="1:13" ht="48" x14ac:dyDescent="0.35">
      <c r="A1305" s="26" t="str">
        <f>+'[1]Consolidado ORG'!A1302</f>
        <v>SCJ-1331-2021</v>
      </c>
      <c r="B1305" s="27">
        <f>+'[1]Consolidado ORG'!B1302</f>
        <v>44377</v>
      </c>
      <c r="C1305" s="27" t="str">
        <f>+'[1]Consolidado ORG'!G1302</f>
        <v xml:space="preserve">MANUFACTURAS CAPITEX SAS   </v>
      </c>
      <c r="D1305" s="27" t="str">
        <f>+'[1]Consolidado ORG'!L1302</f>
        <v>ADQUISICIÓN DE CARPAS PROPÓSITO GENERAL PARA EL PERSONAL UNIFORMADO DE LA DÉCIMA TERCERA BRIGADA DEL EJÉRCITO NACIONAL</v>
      </c>
      <c r="E1305" s="27">
        <f>+'[1]Consolidado ORG'!M1302</f>
        <v>44386</v>
      </c>
      <c r="F1305" s="27">
        <f>+'[1]Consolidado ORG'!N1302</f>
        <v>44477</v>
      </c>
      <c r="G1305" s="28">
        <f>+'[1]Consolidado ORG'!P1302</f>
        <v>3</v>
      </c>
      <c r="H1305" s="28">
        <f>+'[1]Consolidado ORG'!AG1302</f>
        <v>0</v>
      </c>
      <c r="I1305" s="29">
        <f>+'[1]Consolidado ORG'!T1302</f>
        <v>115006490</v>
      </c>
      <c r="J1305" s="29" t="str">
        <f>+'[1]Consolidado ORG'!V1302</f>
        <v>NA</v>
      </c>
      <c r="K1305" s="29">
        <f>+'[1]Consolidado ORG'!AE1302</f>
        <v>0</v>
      </c>
      <c r="L1305" s="27" t="str">
        <f>+'[1]Consolidado ORG'!E1302</f>
        <v>2 2. Selección abreviada</v>
      </c>
      <c r="M1305" s="27" t="str">
        <f>+'[1]Consolidado ORG'!F1302</f>
        <v>1 1. Subasta Inversa</v>
      </c>
    </row>
    <row r="1306" spans="1:13" ht="48" x14ac:dyDescent="0.35">
      <c r="A1306" s="26" t="str">
        <f>+'[1]Consolidado ORG'!A1303</f>
        <v>SCJ-1332-2021</v>
      </c>
      <c r="B1306" s="27">
        <f>+'[1]Consolidado ORG'!B1303</f>
        <v>44377</v>
      </c>
      <c r="C1306" s="27" t="str">
        <f>+'[1]Consolidado ORG'!G1303</f>
        <v>JHON ALEXANDER BERMUDEZ FARIAS</v>
      </c>
      <c r="D1306" s="27" t="str">
        <f>+'[1]Consolidado ORG'!L1303</f>
        <v>PRESTAR LOS SERVICIOS PROFESIONALES PARA BRINDAR APOYO EN LA IMPLEMENTACIÓN, ARTICULACIÓN Y DESARROLLO DE ACCIONES DEMOSTRATIVAS DE CONVIVENCIA, PREVENCIÓN Y CULTURA CIUDADANA, EN SITIOS CRÍTICOS DENTRO DE LA ESTRATEGIA DE CUALIFICACIÓN EDUCATIVA PARA EL PERSONAL DE LAS DISTINTAS INSTANCIAS DE SEGURIDAD, CONVIVENCIA Y ORDEN PÚBLICO PARA EL MEJORAMIENTO DEL SERVICIO A LA CIUDADANÍA</v>
      </c>
      <c r="E1306" s="27">
        <f>+'[1]Consolidado ORG'!M1303</f>
        <v>44379</v>
      </c>
      <c r="F1306" s="27">
        <f>+'[1]Consolidado ORG'!N1303</f>
        <v>44562</v>
      </c>
      <c r="G1306" s="28">
        <f>+'[1]Consolidado ORG'!P1303</f>
        <v>6</v>
      </c>
      <c r="H1306" s="28">
        <f>+'[1]Consolidado ORG'!AG1303</f>
        <v>0</v>
      </c>
      <c r="I1306" s="29">
        <f>+'[1]Consolidado ORG'!T1303</f>
        <v>39000000</v>
      </c>
      <c r="J1306" s="29" t="str">
        <f>+'[1]Consolidado ORG'!V1303</f>
        <v>NA</v>
      </c>
      <c r="K1306" s="29">
        <f>+'[1]Consolidado ORG'!AE1303</f>
        <v>0</v>
      </c>
      <c r="L1306" s="27" t="str">
        <f>+'[1]Consolidado ORG'!E1303</f>
        <v>5 5. Contratación directa</v>
      </c>
      <c r="M1306" s="27" t="str">
        <f>+'[1]Consolidado ORG'!F1303</f>
        <v>6 6. Otro</v>
      </c>
    </row>
    <row r="1307" spans="1:13" ht="48" x14ac:dyDescent="0.35">
      <c r="A1307" s="26" t="str">
        <f>+'[1]Consolidado ORG'!A1304</f>
        <v>SCJ-1334-2021</v>
      </c>
      <c r="B1307" s="27">
        <f>+'[1]Consolidado ORG'!B1304</f>
        <v>44377</v>
      </c>
      <c r="C1307" s="27" t="str">
        <f>+'[1]Consolidado ORG'!G1304</f>
        <v>ESTHER ROSARIO HERNANDEZ CARO</v>
      </c>
      <c r="D1307" s="27" t="str">
        <f>+'[1]Consolidado ORG'!L1304</f>
        <v>PRESTAR LOS SERVICIOS PROFESIONALES PARA BRINDAR APOYO EN LA ORIENTACIÓN, ARTICULACIÓN Y DESARROLLO DE CONTENIDOS RELACIONADOS CON HABILIDADES COMUNICATIVAS, RELACIÓN CON REDES SOCIALES Y MEDIOS DE COMUNICACIÓN EN LA ESTRATEGIA DE CUALIFICACIÓN EDUCATIVA PARA LOS ACTORES RELACIONADOS CON LA SEGURIDAD, CONVIVENCIA Y ORDEN PÚBLICO PARA EL MEJORAMIENTO DEL SERVICIO A LA CIUDADANÍA Y LA LEGITIMIDAD INSTITUCIONAL</v>
      </c>
      <c r="E1307" s="27">
        <f>+'[1]Consolidado ORG'!M1304</f>
        <v>44379</v>
      </c>
      <c r="F1307" s="27">
        <f>+'[1]Consolidado ORG'!N1304</f>
        <v>44562</v>
      </c>
      <c r="G1307" s="28">
        <f>+'[1]Consolidado ORG'!P1304</f>
        <v>6</v>
      </c>
      <c r="H1307" s="28">
        <f>+'[1]Consolidado ORG'!AG1304</f>
        <v>0</v>
      </c>
      <c r="I1307" s="29">
        <f>+'[1]Consolidado ORG'!T1304</f>
        <v>36000000</v>
      </c>
      <c r="J1307" s="29" t="str">
        <f>+'[1]Consolidado ORG'!V1304</f>
        <v>NA</v>
      </c>
      <c r="K1307" s="29">
        <f>+'[1]Consolidado ORG'!AE1304</f>
        <v>0</v>
      </c>
      <c r="L1307" s="27" t="str">
        <f>+'[1]Consolidado ORG'!E1304</f>
        <v>5 5. Contratación directa</v>
      </c>
      <c r="M1307" s="27" t="str">
        <f>+'[1]Consolidado ORG'!F1304</f>
        <v>6 6. Otro</v>
      </c>
    </row>
    <row r="1308" spans="1:13" ht="48" x14ac:dyDescent="0.35">
      <c r="A1308" s="26" t="str">
        <f>+'[1]Consolidado ORG'!A1305</f>
        <v>SCJ-1335-2021</v>
      </c>
      <c r="B1308" s="27">
        <f>+'[1]Consolidado ORG'!B1305</f>
        <v>44378</v>
      </c>
      <c r="C1308" s="27" t="str">
        <f>+'[1]Consolidado ORG'!G1305</f>
        <v>CLARA INES DEL SOCORRO CARRILLO FERNANDEZ</v>
      </c>
      <c r="D1308" s="27" t="str">
        <f>+'[1]Consolidado ORG'!L1305</f>
        <v>PRESTAR LOS SERVICIOS PROFESIONALES PARA BRINDAR APOYO EN LA IMPLEMENTACIÓN, ORIENTACIÓN Y EJECUCIÓN DE LA ESTRATEGIA DE CUALIFICACIÓN EDUCATIVA EN CULTURA CIUDADANA, ÉTICA, INTEGRIDAD Y TRANSPARENCIA PARA EL PERSONAL DE LAS DISTINTAS INSTANCIAS DE SEGURIDAD, CONVIVENCIA Y ORDEN PÚBLICO PARA EL MEJORAMIENTO DEL SERVICIO A LA CIUDADANÍA.</v>
      </c>
      <c r="E1308" s="27">
        <f>+'[1]Consolidado ORG'!M1305</f>
        <v>44379</v>
      </c>
      <c r="F1308" s="27">
        <f>+'[1]Consolidado ORG'!N1305</f>
        <v>44562</v>
      </c>
      <c r="G1308" s="28">
        <f>+'[1]Consolidado ORG'!P1305</f>
        <v>6</v>
      </c>
      <c r="H1308" s="28">
        <f>+'[1]Consolidado ORG'!AG1305</f>
        <v>0</v>
      </c>
      <c r="I1308" s="29">
        <f>+'[1]Consolidado ORG'!T1305</f>
        <v>42000000</v>
      </c>
      <c r="J1308" s="29" t="str">
        <f>+'[1]Consolidado ORG'!V1305</f>
        <v>NA</v>
      </c>
      <c r="K1308" s="29">
        <f>+'[1]Consolidado ORG'!AE1305</f>
        <v>0</v>
      </c>
      <c r="L1308" s="27" t="str">
        <f>+'[1]Consolidado ORG'!E1305</f>
        <v>5 5. Contratación directa</v>
      </c>
      <c r="M1308" s="27" t="str">
        <f>+'[1]Consolidado ORG'!F1305</f>
        <v>6 6. Otro</v>
      </c>
    </row>
    <row r="1309" spans="1:13" ht="48" x14ac:dyDescent="0.35">
      <c r="A1309" s="26" t="str">
        <f>+'[1]Consolidado ORG'!A1306</f>
        <v>SCJ-1336-2021</v>
      </c>
      <c r="B1309" s="27">
        <f>+'[1]Consolidado ORG'!B1306</f>
        <v>44378</v>
      </c>
      <c r="C1309" s="27" t="str">
        <f>+'[1]Consolidado ORG'!G1306</f>
        <v>FERNANDO  AGUILAR SOTO</v>
      </c>
      <c r="D1309" s="27" t="str">
        <f>+'[1]Consolidado ORG'!L1306</f>
        <v>PRESTAR LOS SERVICIOS PROFESIONALES PARA BRINDAR APOYO EN LA ORIENTACIÓN, ARTICULACIÓN E IMPLEMENTACIÓN DE METODOLOGÍAS LÚDICAS Y RECREATIVAS DE LA ESTRATEGIA DE EDUCATIVA PARA EL PERSONAL DE LAS DISTINTAS INSTANCIAS DE SEGURIDAD, CONVIVENCIA Y ORDEN PÚBLICO PARA EL MEJORAMIENTO DEL SERVICIO A LA CIUDADANÍA</v>
      </c>
      <c r="E1309" s="27">
        <f>+'[1]Consolidado ORG'!M1306</f>
        <v>44385</v>
      </c>
      <c r="F1309" s="27">
        <f>+'[1]Consolidado ORG'!N1306</f>
        <v>44568</v>
      </c>
      <c r="G1309" s="28">
        <f>+'[1]Consolidado ORG'!P1306</f>
        <v>6</v>
      </c>
      <c r="H1309" s="28">
        <f>+'[1]Consolidado ORG'!AG1306</f>
        <v>0</v>
      </c>
      <c r="I1309" s="29">
        <f>+'[1]Consolidado ORG'!T1306</f>
        <v>39000000</v>
      </c>
      <c r="J1309" s="29" t="str">
        <f>+'[1]Consolidado ORG'!V1306</f>
        <v>NA</v>
      </c>
      <c r="K1309" s="29">
        <f>+'[1]Consolidado ORG'!AE1306</f>
        <v>0</v>
      </c>
      <c r="L1309" s="27" t="str">
        <f>+'[1]Consolidado ORG'!E1306</f>
        <v>5 5. Contratación directa</v>
      </c>
      <c r="M1309" s="27" t="str">
        <f>+'[1]Consolidado ORG'!F1306</f>
        <v>6 6. Otro</v>
      </c>
    </row>
    <row r="1310" spans="1:13" ht="48" x14ac:dyDescent="0.35">
      <c r="A1310" s="26" t="str">
        <f>+'[1]Consolidado ORG'!A1307</f>
        <v>SCJ-1337-2021</v>
      </c>
      <c r="B1310" s="27">
        <f>+'[1]Consolidado ORG'!B1307</f>
        <v>44378</v>
      </c>
      <c r="C1310" s="27" t="str">
        <f>+'[1]Consolidado ORG'!G1307</f>
        <v>JAIRO  CHAPARRO VALDERRAMA</v>
      </c>
      <c r="D1310" s="27" t="str">
        <f>+'[1]Consolidado ORG'!L1307</f>
        <v>PRESTAR LOS SERVICIOS PROFESIONALES PARA BRINDAR APOYO EN LA ORIENTACIÓN, ARTICULACIÓN Y EJECUCIÓN DE LOS CONTENIDOS TEMÁTICOS DE LA INCLUSIÓN SOCIAL Y ENFOQUE DIFERENCIAL, EN EL ESTADO SOCIAL DE DERECHO PARA LA ESTRATEGIA DE CUALIFICACIÓN EDUCATIVA DIRIGIDA AL PERSONAL DE LAS DISTINTAS INSTANCIAS DE SEGURIDAD, CONVIVENCIA Y ORDEN PÚBLICO PARA EL MEJORAMIENTO DEL SERVICIO A LA CIUDADANÍA</v>
      </c>
      <c r="E1310" s="27">
        <f>+'[1]Consolidado ORG'!M1307</f>
        <v>44383</v>
      </c>
      <c r="F1310" s="27">
        <f>+'[1]Consolidado ORG'!N1307</f>
        <v>44566</v>
      </c>
      <c r="G1310" s="28">
        <f>+'[1]Consolidado ORG'!P1307</f>
        <v>6</v>
      </c>
      <c r="H1310" s="28">
        <f>+'[1]Consolidado ORG'!AG1307</f>
        <v>0</v>
      </c>
      <c r="I1310" s="29">
        <f>+'[1]Consolidado ORG'!T1307</f>
        <v>39000000</v>
      </c>
      <c r="J1310" s="29" t="str">
        <f>+'[1]Consolidado ORG'!V1307</f>
        <v>NA</v>
      </c>
      <c r="K1310" s="29">
        <f>+'[1]Consolidado ORG'!AE1307</f>
        <v>0</v>
      </c>
      <c r="L1310" s="27" t="str">
        <f>+'[1]Consolidado ORG'!E1307</f>
        <v>5 5. Contratación directa</v>
      </c>
      <c r="M1310" s="27" t="str">
        <f>+'[1]Consolidado ORG'!F1307</f>
        <v>6 6. Otro</v>
      </c>
    </row>
    <row r="1311" spans="1:13" ht="48" x14ac:dyDescent="0.35">
      <c r="A1311" s="26" t="str">
        <f>+'[1]Consolidado ORG'!A1308</f>
        <v>SCJ-1338-2021</v>
      </c>
      <c r="B1311" s="27">
        <f>+'[1]Consolidado ORG'!B1308</f>
        <v>44378</v>
      </c>
      <c r="C1311" s="27" t="str">
        <f>+'[1]Consolidado ORG'!G1308</f>
        <v>RICAURTE  RIVERA BOLIVAR</v>
      </c>
      <c r="D1311" s="27" t="str">
        <f>+'[1]Consolidado ORG'!L1308</f>
        <v>PRESTAR LOS SERVICIOS PROFESIONALES PARA BRINDAR APOYO EN LA ARTICULACIÓN Y DESARROLLO DE LOS CONTENIDOS TEMÁTICOS RELACIONADOS CON EL SISTEMA PENAL ACUSATORIO Y SISTEMA DE JUSTICIA, EN LA ESTRATEGIA DE CUALIFICACIÓN EDUCATIVA PARA EL PERSONAL DE LAS DISTINTAS INSTANCIAS DE SEGURIDAD, CONVIVENCIA Y ORDEN PÚBLICO PARA EL MEJORAMIENTO DEL SERVICIO A LA CIUDADANÍA.</v>
      </c>
      <c r="E1311" s="27">
        <f>+'[1]Consolidado ORG'!M1308</f>
        <v>44379</v>
      </c>
      <c r="F1311" s="27">
        <f>+'[1]Consolidado ORG'!N1308</f>
        <v>44562</v>
      </c>
      <c r="G1311" s="28">
        <f>+'[1]Consolidado ORG'!P1308</f>
        <v>6</v>
      </c>
      <c r="H1311" s="28">
        <f>+'[1]Consolidado ORG'!AG1308</f>
        <v>0</v>
      </c>
      <c r="I1311" s="29">
        <f>+'[1]Consolidado ORG'!T1308</f>
        <v>36000000</v>
      </c>
      <c r="J1311" s="29" t="str">
        <f>+'[1]Consolidado ORG'!V1308</f>
        <v>NA</v>
      </c>
      <c r="K1311" s="29">
        <f>+'[1]Consolidado ORG'!AE1308</f>
        <v>0</v>
      </c>
      <c r="L1311" s="27" t="str">
        <f>+'[1]Consolidado ORG'!E1308</f>
        <v>5 5. Contratación directa</v>
      </c>
      <c r="M1311" s="27" t="str">
        <f>+'[1]Consolidado ORG'!F1308</f>
        <v>6 6. Otro</v>
      </c>
    </row>
    <row r="1312" spans="1:13" ht="48" x14ac:dyDescent="0.35">
      <c r="A1312" s="26" t="str">
        <f>+'[1]Consolidado ORG'!A1309</f>
        <v>SCJ-1339-2021</v>
      </c>
      <c r="B1312" s="27">
        <f>+'[1]Consolidado ORG'!B1309</f>
        <v>44378</v>
      </c>
      <c r="C1312" s="27" t="str">
        <f>+'[1]Consolidado ORG'!G1309</f>
        <v>BELKIS CECILIA CASTRO MONTERROSA</v>
      </c>
      <c r="D1312" s="27" t="str">
        <f>+'[1]Consolidado ORG'!L1309</f>
        <v>PRESTAR LOS SERVICIOS PROFESIONALES ESPECIALIZADOS PARA LA GESTIÓN DE LA CARTERA POR CONCEPTO DE MULTAS POR INFRACCIONES AL CÓDIGO NACIONAL DE SEGURIDAD Y CONVIVENCIA CIUDADANA.</v>
      </c>
      <c r="E1312" s="27">
        <f>+'[1]Consolidado ORG'!M1309</f>
        <v>44383</v>
      </c>
      <c r="F1312" s="27">
        <f>+'[1]Consolidado ORG'!N1309</f>
        <v>44702</v>
      </c>
      <c r="G1312" s="28">
        <f>+'[1]Consolidado ORG'!P1309</f>
        <v>7</v>
      </c>
      <c r="H1312" s="28">
        <f>+'[1]Consolidado ORG'!AG1309</f>
        <v>105</v>
      </c>
      <c r="I1312" s="29">
        <f>+'[1]Consolidado ORG'!T1309</f>
        <v>49788900</v>
      </c>
      <c r="J1312" s="29" t="str">
        <f>+'[1]Consolidado ORG'!V1309</f>
        <v>NA</v>
      </c>
      <c r="K1312" s="29">
        <f>+'[1]Consolidado ORG'!AE1309</f>
        <v>24894450</v>
      </c>
      <c r="L1312" s="27" t="str">
        <f>+'[1]Consolidado ORG'!E1309</f>
        <v>5 5. Contratación directa</v>
      </c>
      <c r="M1312" s="27" t="str">
        <f>+'[1]Consolidado ORG'!F1309</f>
        <v>6 6. Otro</v>
      </c>
    </row>
    <row r="1313" spans="1:13" ht="48" x14ac:dyDescent="0.35">
      <c r="A1313" s="26" t="str">
        <f>+'[1]Consolidado ORG'!A1310</f>
        <v>SCJ-1340-2021</v>
      </c>
      <c r="B1313" s="27">
        <f>+'[1]Consolidado ORG'!B1310</f>
        <v>44379</v>
      </c>
      <c r="C1313" s="27" t="str">
        <f>+'[1]Consolidado ORG'!G1310</f>
        <v>ORLANDO BENAVIDES FONSECA</v>
      </c>
      <c r="D1313" s="27" t="str">
        <f>+'[1]Consolidado ORG'!L1310</f>
        <v>PRESTAR LOS SERVICIOS DE APOYO A LA GESTIÓN A LA DIRECCIÓN DE PREVENCIÓN Y CULTURA CIUDADANA, A TRAVÉS DEL DESARROLLO DE EJERCICIOS TEÓRICO-PRÁCTICOS QUE DEBERÁN SER IMPARTIDOS Y QUE GENEREN HERRAMIENTAS PARA LA IDENTIFICACIÓN DE RIESGOS Y HABILIDADES DE AUTOCUIDADO, EN EL MARCO DEL PLAN INTEGRAL DE SEGURIDAD CIUDADANA, CONVIVENCIA Y JUSTICIA.</v>
      </c>
      <c r="E1313" s="27">
        <f>+'[1]Consolidado ORG'!M1310</f>
        <v>44385</v>
      </c>
      <c r="F1313" s="27">
        <f>+'[1]Consolidado ORG'!N1310</f>
        <v>44642</v>
      </c>
      <c r="G1313" s="28">
        <f>+'[1]Consolidado ORG'!P1310</f>
        <v>8.5</v>
      </c>
      <c r="H1313" s="28">
        <f>+'[1]Consolidado ORG'!AG1310</f>
        <v>0</v>
      </c>
      <c r="I1313" s="29">
        <f>+'[1]Consolidado ORG'!T1310</f>
        <v>24812667</v>
      </c>
      <c r="J1313" s="29" t="str">
        <f>+'[1]Consolidado ORG'!V1310</f>
        <v>N/A</v>
      </c>
      <c r="K1313" s="29">
        <f>+'[1]Consolidado ORG'!AE1310</f>
        <v>0</v>
      </c>
      <c r="L1313" s="27" t="str">
        <f>+'[1]Consolidado ORG'!E1310</f>
        <v>5 5. Contratación directa</v>
      </c>
      <c r="M1313" s="27" t="str">
        <f>+'[1]Consolidado ORG'!F1310</f>
        <v>6 6. Otro</v>
      </c>
    </row>
    <row r="1314" spans="1:13" ht="48" x14ac:dyDescent="0.35">
      <c r="A1314" s="26" t="str">
        <f>+'[1]Consolidado ORG'!A1311</f>
        <v>SCJ-1341-2021</v>
      </c>
      <c r="B1314" s="27">
        <f>+'[1]Consolidado ORG'!B1311</f>
        <v>44379</v>
      </c>
      <c r="C1314" s="27" t="str">
        <f>+'[1]Consolidado ORG'!G1311</f>
        <v>GINA MILENA BARONA HERNÁNDEZ</v>
      </c>
      <c r="D1314" s="27" t="str">
        <f>+'[1]Consolidado ORG'!L1311</f>
        <v>PRESTAR LOS SERVICIOS PROFESIONALES PARA APOYAR EN LA EJECUCIÓN DE ACTIVIDADES DE CONTROL, TRÁMITE, VERIFICACIÓN Y SEGUIMIENTO DE INFORMACIÓN REFERENTE A LAS GESTIONES FINANCIERAS Y ADMINISTRATIVOS, REQUERIDAS PARA EL AVANCE EN EL DESARROLLO DE LOS PROYECTOS DE INVERSIÓN ASIGNADOS A LA SUBSECRETARIA DE SEGURIDAD Y CONVIVENCIA</v>
      </c>
      <c r="E1314" s="27">
        <f>+'[1]Consolidado ORG'!M1311</f>
        <v>44383</v>
      </c>
      <c r="F1314" s="27">
        <f>+'[1]Consolidado ORG'!N1311</f>
        <v>44597</v>
      </c>
      <c r="G1314" s="28">
        <f>+'[1]Consolidado ORG'!P1311</f>
        <v>7</v>
      </c>
      <c r="H1314" s="28">
        <f>+'[1]Consolidado ORG'!AG1311</f>
        <v>0</v>
      </c>
      <c r="I1314" s="29">
        <f>+'[1]Consolidado ORG'!T1311</f>
        <v>25200000</v>
      </c>
      <c r="J1314" s="29" t="str">
        <f>+'[1]Consolidado ORG'!V1311</f>
        <v>N/A</v>
      </c>
      <c r="K1314" s="29">
        <f>+'[1]Consolidado ORG'!AE1311</f>
        <v>0</v>
      </c>
      <c r="L1314" s="27" t="str">
        <f>+'[1]Consolidado ORG'!E1311</f>
        <v>5 5. Contratación directa</v>
      </c>
      <c r="M1314" s="27" t="str">
        <f>+'[1]Consolidado ORG'!F1311</f>
        <v>6 6. Otro</v>
      </c>
    </row>
    <row r="1315" spans="1:13" ht="48" x14ac:dyDescent="0.35">
      <c r="A1315" s="26" t="str">
        <f>+'[1]Consolidado ORG'!A1312</f>
        <v>SCJ-1342-2021</v>
      </c>
      <c r="B1315" s="27">
        <f>+'[1]Consolidado ORG'!B1312</f>
        <v>44379</v>
      </c>
      <c r="C1315" s="27" t="str">
        <f>+'[1]Consolidado ORG'!G1312</f>
        <v>LUCY MAGNOLIA MUÑOZ URBANO</v>
      </c>
      <c r="D1315" s="27" t="str">
        <f>+'[1]Consolidado ORG'!L1312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315" s="27">
        <f>+'[1]Consolidado ORG'!M1312</f>
        <v>44385</v>
      </c>
      <c r="F1315" s="27">
        <f>+'[1]Consolidado ORG'!N1312</f>
        <v>44568</v>
      </c>
      <c r="G1315" s="28">
        <f>+'[1]Consolidado ORG'!P1312</f>
        <v>6</v>
      </c>
      <c r="H1315" s="28">
        <f>+'[1]Consolidado ORG'!AG1312</f>
        <v>0</v>
      </c>
      <c r="I1315" s="29">
        <f>+'[1]Consolidado ORG'!T1312</f>
        <v>15114000</v>
      </c>
      <c r="J1315" s="29" t="str">
        <f>+'[1]Consolidado ORG'!V1312</f>
        <v>N/A</v>
      </c>
      <c r="K1315" s="29">
        <f>+'[1]Consolidado ORG'!AE1312</f>
        <v>0</v>
      </c>
      <c r="L1315" s="27" t="str">
        <f>+'[1]Consolidado ORG'!E1312</f>
        <v>5 5. Contratación directa</v>
      </c>
      <c r="M1315" s="27" t="str">
        <f>+'[1]Consolidado ORG'!F1312</f>
        <v>6 6. Otro</v>
      </c>
    </row>
    <row r="1316" spans="1:13" ht="48" x14ac:dyDescent="0.35">
      <c r="A1316" s="26" t="str">
        <f>+'[1]Consolidado ORG'!A1313</f>
        <v>SCJ-1343-2021</v>
      </c>
      <c r="B1316" s="27">
        <f>+'[1]Consolidado ORG'!B1313</f>
        <v>44379</v>
      </c>
      <c r="C1316" s="27" t="str">
        <f>+'[1]Consolidado ORG'!G1313</f>
        <v xml:space="preserve">LUZ ADRIANA CORTES </v>
      </c>
      <c r="D1316" s="27" t="str">
        <f>+'[1]Consolidado ORG'!L1313</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1316" s="27">
        <f>+'[1]Consolidado ORG'!M1313</f>
        <v>44387</v>
      </c>
      <c r="F1316" s="27">
        <f>+'[1]Consolidado ORG'!N1313</f>
        <v>44570</v>
      </c>
      <c r="G1316" s="28">
        <f>+'[1]Consolidado ORG'!P1313</f>
        <v>6</v>
      </c>
      <c r="H1316" s="28">
        <f>+'[1]Consolidado ORG'!AG1313</f>
        <v>0</v>
      </c>
      <c r="I1316" s="29">
        <f>+'[1]Consolidado ORG'!T1313</f>
        <v>13800000</v>
      </c>
      <c r="J1316" s="29" t="str">
        <f>+'[1]Consolidado ORG'!V1313</f>
        <v>NA</v>
      </c>
      <c r="K1316" s="29">
        <f>+'[1]Consolidado ORG'!AE1313</f>
        <v>0</v>
      </c>
      <c r="L1316" s="27" t="str">
        <f>+'[1]Consolidado ORG'!E1313</f>
        <v>5 5. Contratación directa</v>
      </c>
      <c r="M1316" s="27" t="str">
        <f>+'[1]Consolidado ORG'!F1313</f>
        <v>6 6. Otro</v>
      </c>
    </row>
    <row r="1317" spans="1:13" ht="48" x14ac:dyDescent="0.35">
      <c r="A1317" s="26" t="str">
        <f>+'[1]Consolidado ORG'!A1314</f>
        <v>SCJ-1344-2021</v>
      </c>
      <c r="B1317" s="27">
        <f>+'[1]Consolidado ORG'!B1314</f>
        <v>44379</v>
      </c>
      <c r="C1317" s="27" t="str">
        <f>+'[1]Consolidado ORG'!G1314</f>
        <v>MARCELA MARGARITA VIDAL MARQUEZ</v>
      </c>
      <c r="D1317" s="27" t="str">
        <f>+'[1]Consolidado ORG'!L1314</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1317" s="27">
        <f>+'[1]Consolidado ORG'!M1314</f>
        <v>44388</v>
      </c>
      <c r="F1317" s="27">
        <f>+'[1]Consolidado ORG'!N1314</f>
        <v>44571</v>
      </c>
      <c r="G1317" s="28">
        <f>+'[1]Consolidado ORG'!P1314</f>
        <v>6</v>
      </c>
      <c r="H1317" s="28">
        <f>+'[1]Consolidado ORG'!AG1314</f>
        <v>0</v>
      </c>
      <c r="I1317" s="29">
        <f>+'[1]Consolidado ORG'!T1314</f>
        <v>13800000</v>
      </c>
      <c r="J1317" s="29" t="str">
        <f>+'[1]Consolidado ORG'!V1314</f>
        <v>NA</v>
      </c>
      <c r="K1317" s="29">
        <f>+'[1]Consolidado ORG'!AE1314</f>
        <v>0</v>
      </c>
      <c r="L1317" s="27" t="str">
        <f>+'[1]Consolidado ORG'!E1314</f>
        <v>5 5. Contratación directa</v>
      </c>
      <c r="M1317" s="27" t="str">
        <f>+'[1]Consolidado ORG'!F1314</f>
        <v>6 6. Otro</v>
      </c>
    </row>
    <row r="1318" spans="1:13" ht="48" x14ac:dyDescent="0.35">
      <c r="A1318" s="26" t="str">
        <f>+'[1]Consolidado ORG'!A1315</f>
        <v>SCJ-1345-2021</v>
      </c>
      <c r="B1318" s="27">
        <f>+'[1]Consolidado ORG'!B1315</f>
        <v>44379</v>
      </c>
      <c r="C1318" s="27" t="str">
        <f>+'[1]Consolidado ORG'!G1315</f>
        <v>JORGE ANDRES VELEZ RIOS</v>
      </c>
      <c r="D1318" s="27" t="str">
        <f>+'[1]Consolidado ORG'!L1315</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1318" s="27">
        <f>+'[1]Consolidado ORG'!M1315</f>
        <v>44387</v>
      </c>
      <c r="F1318" s="27">
        <f>+'[1]Consolidado ORG'!N1315</f>
        <v>44570</v>
      </c>
      <c r="G1318" s="28">
        <f>+'[1]Consolidado ORG'!P1315</f>
        <v>6</v>
      </c>
      <c r="H1318" s="28">
        <f>+'[1]Consolidado ORG'!AG1315</f>
        <v>0</v>
      </c>
      <c r="I1318" s="29">
        <f>+'[1]Consolidado ORG'!T1315</f>
        <v>13800000</v>
      </c>
      <c r="J1318" s="29" t="str">
        <f>+'[1]Consolidado ORG'!V1315</f>
        <v>NA</v>
      </c>
      <c r="K1318" s="29">
        <f>+'[1]Consolidado ORG'!AE1315</f>
        <v>0</v>
      </c>
      <c r="L1318" s="27" t="str">
        <f>+'[1]Consolidado ORG'!E1315</f>
        <v>5 5. Contratación directa</v>
      </c>
      <c r="M1318" s="27" t="str">
        <f>+'[1]Consolidado ORG'!F1315</f>
        <v>6 6. Otro</v>
      </c>
    </row>
    <row r="1319" spans="1:13" ht="48" x14ac:dyDescent="0.35">
      <c r="A1319" s="26" t="str">
        <f>+'[1]Consolidado ORG'!A1316</f>
        <v>SCJ-1346-2021</v>
      </c>
      <c r="B1319" s="27">
        <f>+'[1]Consolidado ORG'!B1316</f>
        <v>44379</v>
      </c>
      <c r="C1319" s="27" t="str">
        <f>+'[1]Consolidado ORG'!G1316</f>
        <v>MABEL CRISTINA QUIROZ JIMENEZ</v>
      </c>
      <c r="D1319" s="27" t="str">
        <f>+'[1]Consolidado ORG'!L1316</f>
        <v>PRESTAR SERVICIOS PROFESIONALES PARA LA DIVULGACIÓN, IMPLEMENTACIÓN, EJECUCIÓN, SEGUIMIENTO Y CONTROL DE LOS INSTRUMENTOS ARCHIVÍSTICOS, ESPECIALMENTE EL SISTEMA DE GESTIÓN DE DOCUMENTOS ELECTRÓNICOS DE ARCHIVO -SGDEA- A CARGO DE LA DIRECCIÓN DE RECURSOS FÍSICOS Y GESTIÓN DOCUMENTAL.</v>
      </c>
      <c r="E1319" s="27">
        <f>+'[1]Consolidado ORG'!M1316</f>
        <v>44383</v>
      </c>
      <c r="F1319" s="27">
        <f>+'[1]Consolidado ORG'!N1316</f>
        <v>44586</v>
      </c>
      <c r="G1319" s="28">
        <f>+'[1]Consolidado ORG'!P1316</f>
        <v>6.666666666666667</v>
      </c>
      <c r="H1319" s="28">
        <f>+'[1]Consolidado ORG'!AG1316</f>
        <v>0</v>
      </c>
      <c r="I1319" s="29">
        <f>+'[1]Consolidado ORG'!T1316</f>
        <v>50000000</v>
      </c>
      <c r="J1319" s="29" t="str">
        <f>+'[1]Consolidado ORG'!V1316</f>
        <v>N/A</v>
      </c>
      <c r="K1319" s="29">
        <f>+'[1]Consolidado ORG'!AE1316</f>
        <v>0</v>
      </c>
      <c r="L1319" s="27" t="str">
        <f>+'[1]Consolidado ORG'!E1316</f>
        <v>5 5. Contratación directa</v>
      </c>
      <c r="M1319" s="27" t="str">
        <f>+'[1]Consolidado ORG'!F1316</f>
        <v>6 6. Otro</v>
      </c>
    </row>
    <row r="1320" spans="1:13" ht="48" x14ac:dyDescent="0.35">
      <c r="A1320" s="26" t="str">
        <f>+'[1]Consolidado ORG'!A1317</f>
        <v>SCJ-1347-2021</v>
      </c>
      <c r="B1320" s="27">
        <f>+'[1]Consolidado ORG'!B1317</f>
        <v>44379</v>
      </c>
      <c r="C1320" s="27" t="str">
        <f>+'[1]Consolidado ORG'!G1317</f>
        <v>ZULLY ALEJANDRA CARDOZO TRIANA</v>
      </c>
      <c r="D1320" s="27" t="str">
        <f>+'[1]Consolidado ORG'!L1317</f>
        <v>PRESTAR LOS SERVICIOS PROFESIONALES A LA SUBSECRETARÍA DE SEGURIDAD Y CONVIVENCIA BRINDANDO APOYO EN LA FORMULACIÓN, IMPLEMENTACIÓN, GESTIÓN Y SEGUIMIENTO DE LOS PROGRAMAS Y PROYECTOS RELACIONADOS CON LA ESTRATEGIA DE ENTORNOS DE CONFIANZA</v>
      </c>
      <c r="E1320" s="27">
        <f>+'[1]Consolidado ORG'!M1317</f>
        <v>44383</v>
      </c>
      <c r="F1320" s="27">
        <f>+'[1]Consolidado ORG'!N1317</f>
        <v>44571</v>
      </c>
      <c r="G1320" s="28">
        <f>+'[1]Consolidado ORG'!P1317</f>
        <v>8.6666666666666661</v>
      </c>
      <c r="H1320" s="28">
        <f>+'[1]Consolidado ORG'!AG1317</f>
        <v>0</v>
      </c>
      <c r="I1320" s="29">
        <f>+'[1]Consolidado ORG'!T1317</f>
        <v>53586000</v>
      </c>
      <c r="J1320" s="29" t="str">
        <f>+'[1]Consolidado ORG'!V1317</f>
        <v>N/A</v>
      </c>
      <c r="K1320" s="29">
        <f>+'[1]Consolidado ORG'!AE1317</f>
        <v>0</v>
      </c>
      <c r="L1320" s="27" t="str">
        <f>+'[1]Consolidado ORG'!E1317</f>
        <v>5 5. Contratación directa</v>
      </c>
      <c r="M1320" s="27" t="str">
        <f>+'[1]Consolidado ORG'!F1317</f>
        <v>6 6. Otro</v>
      </c>
    </row>
    <row r="1321" spans="1:13" ht="48" x14ac:dyDescent="0.35">
      <c r="A1321" s="26" t="str">
        <f>+'[1]Consolidado ORG'!A1318</f>
        <v>SCJ-1348-2021</v>
      </c>
      <c r="B1321" s="27">
        <f>+'[1]Consolidado ORG'!B1318</f>
        <v>44379</v>
      </c>
      <c r="C1321" s="27" t="str">
        <f>+'[1]Consolidado ORG'!G1318</f>
        <v>MARIO DAVID MONROY DUARTE</v>
      </c>
      <c r="D1321" s="27" t="str">
        <f>+'[1]Consolidado ORG'!L1318</f>
        <v>PRESTAR SERVICIOS PROFESIONALES A LA SUBSECRETARÍA DE SEGURIDAD Y CONVIVENCIA, BRINDANDO APOYO EN LA EJECUCIÓN DE LA ESTRATÉGIA TERRITORIAL DEL PLAN INTEGRAL DE SEGURIDAD, CONVIVENCIA Y JUSTICIA EN LAS LOCALIDADES DE LA CIUDAD DE BOGOTÁ</v>
      </c>
      <c r="E1321" s="27">
        <f>+'[1]Consolidado ORG'!M1318</f>
        <v>44385</v>
      </c>
      <c r="F1321" s="27">
        <f>+'[1]Consolidado ORG'!N1318</f>
        <v>44627</v>
      </c>
      <c r="G1321" s="28">
        <f>+'[1]Consolidado ORG'!P1318</f>
        <v>8</v>
      </c>
      <c r="H1321" s="28">
        <f>+'[1]Consolidado ORG'!AG1318</f>
        <v>0</v>
      </c>
      <c r="I1321" s="29">
        <f>+'[1]Consolidado ORG'!T1318</f>
        <v>49464000</v>
      </c>
      <c r="J1321" s="29" t="str">
        <f>+'[1]Consolidado ORG'!V1318</f>
        <v>N/A</v>
      </c>
      <c r="K1321" s="29">
        <f>+'[1]Consolidado ORG'!AE1318</f>
        <v>0</v>
      </c>
      <c r="L1321" s="27" t="str">
        <f>+'[1]Consolidado ORG'!E1318</f>
        <v>5 5. Contratación directa</v>
      </c>
      <c r="M1321" s="27" t="str">
        <f>+'[1]Consolidado ORG'!F1318</f>
        <v>6 6. Otro</v>
      </c>
    </row>
    <row r="1322" spans="1:13" ht="48" x14ac:dyDescent="0.35">
      <c r="A1322" s="26" t="str">
        <f>+'[1]Consolidado ORG'!A1319</f>
        <v>SCJ-1349-2021</v>
      </c>
      <c r="B1322" s="27">
        <f>+'[1]Consolidado ORG'!B1319</f>
        <v>44379</v>
      </c>
      <c r="C1322" s="27" t="str">
        <f>+'[1]Consolidado ORG'!G1319</f>
        <v>ALGOAP INC SAS</v>
      </c>
      <c r="D1322" s="27" t="str">
        <f>+'[1]Consolidado ORG'!L1319</f>
        <v>PRESTAR LOS SERVICIOS DE CAPACITACIÓN PARA LA SECRETARÍA DISTRITAL DE SEGURIDAD, CONVIVENCIA Y JUSTICIA, EN LOS TEMAS DETERMINADOS DENTRO DE LOS EJES TEMÁTICOS DEL PLAN INSTITUCIONAL DE CAPACITACIÓN - PIC 2021 PARA EL FORTALECIMIENTO INSTITUCIONAL</v>
      </c>
      <c r="E1322" s="27">
        <f>+'[1]Consolidado ORG'!M1319</f>
        <v>44390</v>
      </c>
      <c r="F1322" s="27">
        <f>+'[1]Consolidado ORG'!N1319</f>
        <v>44742</v>
      </c>
      <c r="G1322" s="28">
        <f>+'[1]Consolidado ORG'!P1319</f>
        <v>7</v>
      </c>
      <c r="H1322" s="28">
        <f>+'[1]Consolidado ORG'!AG1319</f>
        <v>136</v>
      </c>
      <c r="I1322" s="29">
        <f>+'[1]Consolidado ORG'!T1319</f>
        <v>451689961</v>
      </c>
      <c r="J1322" s="29" t="str">
        <f>+'[1]Consolidado ORG'!V1319</f>
        <v>N/A</v>
      </c>
      <c r="K1322" s="29">
        <f>+'[1]Consolidado ORG'!AE1319</f>
        <v>0</v>
      </c>
      <c r="L1322" s="27" t="str">
        <f>+'[1]Consolidado ORG'!E1319</f>
        <v>2 2. Selección abreviada</v>
      </c>
      <c r="M1322" s="27" t="str">
        <f>+'[1]Consolidado ORG'!F1319</f>
        <v>2 2. Menor cuantía</v>
      </c>
    </row>
    <row r="1323" spans="1:13" ht="48" x14ac:dyDescent="0.35">
      <c r="A1323" s="26" t="str">
        <f>+'[1]Consolidado ORG'!A1320</f>
        <v>SCJ-1350-2021</v>
      </c>
      <c r="B1323" s="27">
        <f>+'[1]Consolidado ORG'!B1320</f>
        <v>44384</v>
      </c>
      <c r="C1323" s="27" t="str">
        <f>+'[1]Consolidado ORG'!G1320</f>
        <v>ANDRES FELIPE CARDOZO GUTIERREZ</v>
      </c>
      <c r="D1323" s="27" t="str">
        <f>+'[1]Consolidado ORG'!L1320</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323" s="27">
        <f>+'[1]Consolidado ORG'!M1320</f>
        <v>44389</v>
      </c>
      <c r="F1323" s="27">
        <f>+'[1]Consolidado ORG'!N1320</f>
        <v>44561</v>
      </c>
      <c r="G1323" s="28">
        <f>+'[1]Consolidado ORG'!P1320</f>
        <v>6</v>
      </c>
      <c r="H1323" s="28">
        <f>+'[1]Consolidado ORG'!AG1320</f>
        <v>30</v>
      </c>
      <c r="I1323" s="29">
        <f>+'[1]Consolidado ORG'!T1320</f>
        <v>15114000</v>
      </c>
      <c r="J1323" s="29" t="str">
        <f>+'[1]Consolidado ORG'!V1320</f>
        <v>N/A</v>
      </c>
      <c r="K1323" s="29">
        <f>+'[1]Consolidado ORG'!AE1320</f>
        <v>0</v>
      </c>
      <c r="L1323" s="27" t="str">
        <f>+'[1]Consolidado ORG'!E1320</f>
        <v>5 5. Contratación directa</v>
      </c>
      <c r="M1323" s="27" t="str">
        <f>+'[1]Consolidado ORG'!F1320</f>
        <v>6 6. Otro</v>
      </c>
    </row>
    <row r="1324" spans="1:13" ht="48" x14ac:dyDescent="0.35">
      <c r="A1324" s="26" t="str">
        <f>+'[1]Consolidado ORG'!A1321</f>
        <v>SCJ-1351-2021</v>
      </c>
      <c r="B1324" s="27">
        <f>+'[1]Consolidado ORG'!B1321</f>
        <v>44384</v>
      </c>
      <c r="C1324" s="27" t="str">
        <f>+'[1]Consolidado ORG'!G1321</f>
        <v>JOHN ORLANDO PARRA ORTÍZ</v>
      </c>
      <c r="D1324" s="27" t="str">
        <f>+'[1]Consolidado ORG'!L1321</f>
        <v>PRESTAR LOS SERVICIOS PROFESIONALES A LA SUBSECRETARÍA DE SEGURIDAD Y CONVIVENCIA APOYANDO LA IMPLEMENTACIÓN Y DESARROLLO DE LA ESTRATEGIA "CARACAS REVIVE" A CARGO DE LA DIRECCIÓN DE PREVENCIÓN Y CULTURA CIUDADANA</v>
      </c>
      <c r="E1324" s="27">
        <f>+'[1]Consolidado ORG'!M1321</f>
        <v>44385</v>
      </c>
      <c r="F1324" s="27">
        <f>+'[1]Consolidado ORG'!N1321</f>
        <v>44684</v>
      </c>
      <c r="G1324" s="28">
        <f>+'[1]Consolidado ORG'!P1321</f>
        <v>7</v>
      </c>
      <c r="H1324" s="28">
        <f>+'[1]Consolidado ORG'!AG1321</f>
        <v>85</v>
      </c>
      <c r="I1324" s="29">
        <f>+'[1]Consolidado ORG'!T1321</f>
        <v>42672000</v>
      </c>
      <c r="J1324" s="29" t="str">
        <f>+'[1]Consolidado ORG'!V1321</f>
        <v>N/A</v>
      </c>
      <c r="K1324" s="29">
        <f>+'[1]Consolidado ORG'!AE1321</f>
        <v>17272000</v>
      </c>
      <c r="L1324" s="27" t="str">
        <f>+'[1]Consolidado ORG'!E1321</f>
        <v>5 5. Contratación directa</v>
      </c>
      <c r="M1324" s="27" t="str">
        <f>+'[1]Consolidado ORG'!F1321</f>
        <v>6 6. Otro</v>
      </c>
    </row>
    <row r="1325" spans="1:13" ht="48" x14ac:dyDescent="0.35">
      <c r="A1325" s="26" t="str">
        <f>+'[1]Consolidado ORG'!A1322</f>
        <v>SCJ-1353-2021</v>
      </c>
      <c r="B1325" s="27">
        <f>+'[1]Consolidado ORG'!B1322</f>
        <v>44384</v>
      </c>
      <c r="C1325" s="27" t="str">
        <f>+'[1]Consolidado ORG'!G1322</f>
        <v>GLORIA ESTHER RAMOS MARREROS</v>
      </c>
      <c r="D1325" s="27" t="str">
        <f>+'[1]Consolidado ORG'!L1322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325" s="27">
        <f>+'[1]Consolidado ORG'!M1322</f>
        <v>44389</v>
      </c>
      <c r="F1325" s="27">
        <f>+'[1]Consolidado ORG'!N1322</f>
        <v>44572</v>
      </c>
      <c r="G1325" s="28">
        <f>+'[1]Consolidado ORG'!P1322</f>
        <v>6</v>
      </c>
      <c r="H1325" s="28">
        <f>+'[1]Consolidado ORG'!AG1322</f>
        <v>0</v>
      </c>
      <c r="I1325" s="29">
        <f>+'[1]Consolidado ORG'!T1322</f>
        <v>15114000</v>
      </c>
      <c r="J1325" s="29" t="str">
        <f>+'[1]Consolidado ORG'!V1322</f>
        <v>N/A</v>
      </c>
      <c r="K1325" s="29">
        <f>+'[1]Consolidado ORG'!AE1322</f>
        <v>0</v>
      </c>
      <c r="L1325" s="27" t="str">
        <f>+'[1]Consolidado ORG'!E1322</f>
        <v>5 5. Contratación directa</v>
      </c>
      <c r="M1325" s="27" t="str">
        <f>+'[1]Consolidado ORG'!F1322</f>
        <v>6 6. Otro</v>
      </c>
    </row>
    <row r="1326" spans="1:13" ht="48" x14ac:dyDescent="0.35">
      <c r="A1326" s="26" t="str">
        <f>+'[1]Consolidado ORG'!A1323</f>
        <v>SCJ-1354-2021</v>
      </c>
      <c r="B1326" s="27">
        <f>+'[1]Consolidado ORG'!B1323</f>
        <v>44384</v>
      </c>
      <c r="C1326" s="27" t="str">
        <f>+'[1]Consolidado ORG'!G1323</f>
        <v>JUAN DIEGO GARCIA AGUDELO</v>
      </c>
      <c r="D1326" s="27" t="str">
        <f>+'[1]Consolidado ORG'!L1323</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326" s="27">
        <f>+'[1]Consolidado ORG'!M1323</f>
        <v>44389</v>
      </c>
      <c r="F1326" s="27">
        <f>+'[1]Consolidado ORG'!N1323</f>
        <v>44561</v>
      </c>
      <c r="G1326" s="28">
        <f>+'[1]Consolidado ORG'!P1323</f>
        <v>6</v>
      </c>
      <c r="H1326" s="28">
        <f>+'[1]Consolidado ORG'!AG1323</f>
        <v>30</v>
      </c>
      <c r="I1326" s="29">
        <f>+'[1]Consolidado ORG'!T1323</f>
        <v>15114000</v>
      </c>
      <c r="J1326" s="29" t="str">
        <f>+'[1]Consolidado ORG'!V1323</f>
        <v>N/A</v>
      </c>
      <c r="K1326" s="29">
        <f>+'[1]Consolidado ORG'!AE1323</f>
        <v>0</v>
      </c>
      <c r="L1326" s="27" t="str">
        <f>+'[1]Consolidado ORG'!E1323</f>
        <v>5 5. Contratación directa</v>
      </c>
      <c r="M1326" s="27" t="str">
        <f>+'[1]Consolidado ORG'!F1323</f>
        <v>6 6. Otro</v>
      </c>
    </row>
    <row r="1327" spans="1:13" ht="48" x14ac:dyDescent="0.35">
      <c r="A1327" s="26" t="str">
        <f>+'[1]Consolidado ORG'!A1324</f>
        <v>SCJ-1355-2021</v>
      </c>
      <c r="B1327" s="27">
        <f>+'[1]Consolidado ORG'!B1324</f>
        <v>44384</v>
      </c>
      <c r="C1327" s="27" t="str">
        <f>+'[1]Consolidado ORG'!G1324</f>
        <v xml:space="preserve">HANNE CATALINA ZULUAGA JASSIR </v>
      </c>
      <c r="D1327" s="27" t="str">
        <f>+'[1]Consolidado ORG'!L1324</f>
        <v>PRESTAR LOS SERVICIOS PROFESIONALES A LA SUBSECRETARÍA DE SEGURIDAD Y CONVIVENCIA PARA APOYAR LOS PROCESOS DE TRASVERSALIZACIÓN DEL ENFOQUE DE POBLACIÓN DIFERENCIAL CON ENFASIS EN POBLACIÓN LGBTI EN LOS PLANES Y PROGRAMAS DISEÑADOS POR LA SECRETARÍA DISTRITAL DE SEGURIDAD, CONVIVENCIA Y JUSTICIA, EN EL MARCO DE LA GESTIÓN DE LA CONVIVENCIA Y LA SEGURIDAD CIUDADANA</v>
      </c>
      <c r="E1327" s="27">
        <f>+'[1]Consolidado ORG'!M1324</f>
        <v>44386</v>
      </c>
      <c r="F1327" s="27">
        <f>+'[1]Consolidado ORG'!N1324</f>
        <v>44600</v>
      </c>
      <c r="G1327" s="28">
        <f>+'[1]Consolidado ORG'!P1324</f>
        <v>7</v>
      </c>
      <c r="H1327" s="28">
        <f>+'[1]Consolidado ORG'!AG1324</f>
        <v>0</v>
      </c>
      <c r="I1327" s="29">
        <f>+'[1]Consolidado ORG'!T1324</f>
        <v>28000000</v>
      </c>
      <c r="J1327" s="29" t="str">
        <f>+'[1]Consolidado ORG'!V1324</f>
        <v>N/A</v>
      </c>
      <c r="K1327" s="29">
        <f>+'[1]Consolidado ORG'!AE1324</f>
        <v>0</v>
      </c>
      <c r="L1327" s="27" t="str">
        <f>+'[1]Consolidado ORG'!E1324</f>
        <v>5 5. Contratación directa</v>
      </c>
      <c r="M1327" s="27" t="str">
        <f>+'[1]Consolidado ORG'!F1324</f>
        <v>6 6. Otro</v>
      </c>
    </row>
    <row r="1328" spans="1:13" ht="48" x14ac:dyDescent="0.35">
      <c r="A1328" s="26" t="str">
        <f>+'[1]Consolidado ORG'!A1325</f>
        <v>SCJ-1356-2021</v>
      </c>
      <c r="B1328" s="27">
        <f>+'[1]Consolidado ORG'!B1325</f>
        <v>44384</v>
      </c>
      <c r="C1328" s="27" t="str">
        <f>+'[1]Consolidado ORG'!G1325</f>
        <v>ADSUM SOLUCIONES TECNOLOGICAS S.A.S</v>
      </c>
      <c r="D1328" s="27" t="str">
        <f>+'[1]Consolidado ORG'!L1325</f>
        <v>RENOVAR EL SOPORTE Y MANTENIMEINTO DE EQUIPOS QUE HACEN PARTE DEL SISTEMA DE SEGURIDAD PERIMETRAL, ASI COMO ADQUIRIR EL SUMINISTRO, INSTALACION, CONFIGURACION, PRUEBAS, PUESTA EN FUNCIONAMIENTO, TRANSFERENCIA DE CONOCIMIENTO Y ESTABILIZACIÓN DE NUEVOS EQUIPOS PARA ELSISTEMA EN MENCION DE LA SECRETARÍA DISTRITAL DE SEGURIDAD, CONVIVENCIA Y JUSTICIA</v>
      </c>
      <c r="E1328" s="27">
        <f>+'[1]Consolidado ORG'!M1325</f>
        <v>44391</v>
      </c>
      <c r="F1328" s="27">
        <f>+'[1]Consolidado ORG'!N1325</f>
        <v>44755</v>
      </c>
      <c r="G1328" s="28">
        <f>+'[1]Consolidado ORG'!P1325</f>
        <v>12</v>
      </c>
      <c r="H1328" s="28">
        <f>+'[1]Consolidado ORG'!AG1325</f>
        <v>0</v>
      </c>
      <c r="I1328" s="29">
        <f>+'[1]Consolidado ORG'!T1325</f>
        <v>1647389930</v>
      </c>
      <c r="J1328" s="29" t="str">
        <f>+'[1]Consolidado ORG'!V1325</f>
        <v>N/A</v>
      </c>
      <c r="K1328" s="29">
        <f>+'[1]Consolidado ORG'!AE1325</f>
        <v>0</v>
      </c>
      <c r="L1328" s="27" t="str">
        <f>+'[1]Consolidado ORG'!E1325</f>
        <v>2 2. Selección abreviada</v>
      </c>
      <c r="M1328" s="27" t="str">
        <f>+'[1]Consolidado ORG'!F1325</f>
        <v>1 1. Subasta Inversa</v>
      </c>
    </row>
    <row r="1329" spans="1:13" ht="48" x14ac:dyDescent="0.35">
      <c r="A1329" s="26" t="str">
        <f>+'[1]Consolidado ORG'!A1326</f>
        <v>SCJ-1357-2021</v>
      </c>
      <c r="B1329" s="27">
        <f>+'[1]Consolidado ORG'!B1326</f>
        <v>44384</v>
      </c>
      <c r="C1329" s="27" t="str">
        <f>+'[1]Consolidado ORG'!G1326</f>
        <v>JULIAN GERARDO BONILLA RODRIGUEZ</v>
      </c>
      <c r="D1329" s="27" t="str">
        <f>+'[1]Consolidado ORG'!L1326</f>
        <v>PRESTAR SERVICIOS PROFESIONALES EN LOS ASUNTOS RELACIONADOS CON LAS TECNOLOGÍAS DE LA INFORMACIÓN Y LAS COMUNICACIONES A CARGO DE LA DIRECCIÓN DE RECURSOS FÍSICOS Y GESTIÓN DOCUMENTAL, ESPECIALMENTE EN LA ESTRUCTURACIÓN DEL SISTEMA DE GESTIÓN DE DOCUMENTOS ELECTRÓNICOS DE ARCHIVO -SGDEA-</v>
      </c>
      <c r="E1329" s="27">
        <f>+'[1]Consolidado ORG'!M1326</f>
        <v>44385</v>
      </c>
      <c r="F1329" s="27">
        <f>+'[1]Consolidado ORG'!N1326</f>
        <v>44588</v>
      </c>
      <c r="G1329" s="28">
        <f>+'[1]Consolidado ORG'!P1326</f>
        <v>6.666666666666667</v>
      </c>
      <c r="H1329" s="28">
        <f>+'[1]Consolidado ORG'!AG1326</f>
        <v>0</v>
      </c>
      <c r="I1329" s="29">
        <f>+'[1]Consolidado ORG'!T1326</f>
        <v>59040000</v>
      </c>
      <c r="J1329" s="29" t="str">
        <f>+'[1]Consolidado ORG'!V1326</f>
        <v>N/A</v>
      </c>
      <c r="K1329" s="29">
        <f>+'[1]Consolidado ORG'!AE1326</f>
        <v>0</v>
      </c>
      <c r="L1329" s="27" t="str">
        <f>+'[1]Consolidado ORG'!E1326</f>
        <v>5 5. Contratación directa</v>
      </c>
      <c r="M1329" s="27" t="str">
        <f>+'[1]Consolidado ORG'!F1326</f>
        <v>6 6. Otro</v>
      </c>
    </row>
    <row r="1330" spans="1:13" ht="48" x14ac:dyDescent="0.35">
      <c r="A1330" s="26" t="str">
        <f>+'[1]Consolidado ORG'!A1327</f>
        <v>SCJ-1358-2021</v>
      </c>
      <c r="B1330" s="27">
        <f>+'[1]Consolidado ORG'!B1327</f>
        <v>44384</v>
      </c>
      <c r="C1330" s="27" t="str">
        <f>+'[1]Consolidado ORG'!G1327</f>
        <v>LEIDY PATRICIA CORREDOR VARGAS</v>
      </c>
      <c r="D1330" s="27" t="str">
        <f>+'[1]Consolidado ORG'!L1327</f>
        <v>PRESTAR SERVICIOS DE APOYO TÉCNICO PARA LA INTERVENCIÓN Y LEVANTAMIENTO DE INVENTARIOS DE LOS EXPEDIENTES CONTRACTUALES DE LA SECRETARÍA DE SEGURIDAD, CONVIVENCIA Y JUSTICIA, EN EL DESARROLLO Y APLICACIÓN DEL SISTEMA DE GESTIÓN DOCUMENTAL</v>
      </c>
      <c r="E1330" s="27">
        <f>+'[1]Consolidado ORG'!M1327</f>
        <v>44385</v>
      </c>
      <c r="F1330" s="27">
        <f>+'[1]Consolidado ORG'!N1327</f>
        <v>44568</v>
      </c>
      <c r="G1330" s="28">
        <f>+'[1]Consolidado ORG'!P1327</f>
        <v>6</v>
      </c>
      <c r="H1330" s="28">
        <f>+'[1]Consolidado ORG'!AG1327</f>
        <v>0</v>
      </c>
      <c r="I1330" s="29">
        <f>+'[1]Consolidado ORG'!T1327</f>
        <v>17190000</v>
      </c>
      <c r="J1330" s="29" t="str">
        <f>+'[1]Consolidado ORG'!V1327</f>
        <v>N/A</v>
      </c>
      <c r="K1330" s="29">
        <f>+'[1]Consolidado ORG'!AE1327</f>
        <v>0</v>
      </c>
      <c r="L1330" s="27" t="str">
        <f>+'[1]Consolidado ORG'!E1327</f>
        <v>5 5. Contratación directa</v>
      </c>
      <c r="M1330" s="27" t="str">
        <f>+'[1]Consolidado ORG'!F1327</f>
        <v>6 6. Otro</v>
      </c>
    </row>
    <row r="1331" spans="1:13" ht="48" x14ac:dyDescent="0.35">
      <c r="A1331" s="26" t="str">
        <f>+'[1]Consolidado ORG'!A1328</f>
        <v>SCJ-1359-2021</v>
      </c>
      <c r="B1331" s="27">
        <f>+'[1]Consolidado ORG'!B1328</f>
        <v>44384</v>
      </c>
      <c r="C1331" s="27" t="str">
        <f>+'[1]Consolidado ORG'!G1328</f>
        <v xml:space="preserve">LUZ ANGÉLICA RAMOS CAICEDO </v>
      </c>
      <c r="D1331" s="27" t="str">
        <f>+'[1]Consolidado ORG'!L1328</f>
        <v>PRESTAR SERVICIOS DE APOYO PARA LA INTERVENCIÓN DE LOS EXPEDIENTES CONTRACTUALES DE LA SECRETARÍA DE SEGURIDAD, CONVIVENCIA Y JUSTICIA, EN EL DESARROLLO Y APLICACIÓN DEL SISTEMA DE GESTIÓN DOCUMENTAL.</v>
      </c>
      <c r="E1331" s="27">
        <f>+'[1]Consolidado ORG'!M1328</f>
        <v>44389</v>
      </c>
      <c r="F1331" s="27">
        <f>+'[1]Consolidado ORG'!N1328</f>
        <v>44572</v>
      </c>
      <c r="G1331" s="28">
        <f>+'[1]Consolidado ORG'!P1328</f>
        <v>6</v>
      </c>
      <c r="H1331" s="28">
        <f>+'[1]Consolidado ORG'!AG1328</f>
        <v>0</v>
      </c>
      <c r="I1331" s="29">
        <f>+'[1]Consolidado ORG'!T1328</f>
        <v>17178000</v>
      </c>
      <c r="J1331" s="29" t="str">
        <f>+'[1]Consolidado ORG'!V1328</f>
        <v>N/A</v>
      </c>
      <c r="K1331" s="29">
        <f>+'[1]Consolidado ORG'!AE1328</f>
        <v>0</v>
      </c>
      <c r="L1331" s="27" t="str">
        <f>+'[1]Consolidado ORG'!E1328</f>
        <v>5 5. Contratación directa</v>
      </c>
      <c r="M1331" s="27" t="str">
        <f>+'[1]Consolidado ORG'!F1328</f>
        <v>6 6. Otro</v>
      </c>
    </row>
    <row r="1332" spans="1:13" ht="48" x14ac:dyDescent="0.35">
      <c r="A1332" s="26" t="str">
        <f>+'[1]Consolidado ORG'!A1329</f>
        <v>SCJ-1360-2021</v>
      </c>
      <c r="B1332" s="27">
        <f>+'[1]Consolidado ORG'!B1329</f>
        <v>44385</v>
      </c>
      <c r="C1332" s="27" t="str">
        <f>+'[1]Consolidado ORG'!G1329</f>
        <v>YOLANDA  DIAZ CORREA</v>
      </c>
      <c r="D1332" s="27" t="str">
        <f>+'[1]Consolidado ORG'!L1329</f>
        <v>ADQUISICIÓN DE CASCOS DE EQUITACIÓN Y GUANTES DE EQUITACIÓN PARA EL SERVICIO DE POLICÍA MONTADO DEL GRUPO DE CARABINEROS Y GUÍAS CANINOS ADSCRITO A LA POLICÍA METROPOLITANA DE BOGOTÁ</v>
      </c>
      <c r="E1332" s="27">
        <f>+'[1]Consolidado ORG'!M1329</f>
        <v>44390</v>
      </c>
      <c r="F1332" s="27">
        <f>+'[1]Consolidado ORG'!N1329</f>
        <v>44536</v>
      </c>
      <c r="G1332" s="28">
        <f>+'[1]Consolidado ORG'!P1329</f>
        <v>3</v>
      </c>
      <c r="H1332" s="28">
        <f>+'[1]Consolidado ORG'!AG1329</f>
        <v>55</v>
      </c>
      <c r="I1332" s="29">
        <f>+'[1]Consolidado ORG'!T1329</f>
        <v>101250005</v>
      </c>
      <c r="J1332" s="29" t="str">
        <f>+'[1]Consolidado ORG'!V1329</f>
        <v>NA</v>
      </c>
      <c r="K1332" s="29">
        <f>+'[1]Consolidado ORG'!AE1329</f>
        <v>0</v>
      </c>
      <c r="L1332" s="27" t="str">
        <f>+'[1]Consolidado ORG'!E1329</f>
        <v>2 2. Selección abreviada</v>
      </c>
      <c r="M1332" s="27" t="str">
        <f>+'[1]Consolidado ORG'!F1329</f>
        <v>1 1. Subasta Inversa</v>
      </c>
    </row>
    <row r="1333" spans="1:13" ht="48" x14ac:dyDescent="0.35">
      <c r="A1333" s="26" t="str">
        <f>+'[1]Consolidado ORG'!A1330</f>
        <v>SCJ-1361-2021</v>
      </c>
      <c r="B1333" s="27">
        <f>+'[1]Consolidado ORG'!B1330</f>
        <v>44385</v>
      </c>
      <c r="C1333" s="27" t="str">
        <f>+'[1]Consolidado ORG'!G1330</f>
        <v>ALCIRA LEONOR HERRERA GUALTEROS</v>
      </c>
      <c r="D1333" s="27" t="str">
        <f>+'[1]Consolidado ORG'!L1330</f>
        <v>PRESTAR LOS SERVICIOS PROFESIONALES PARA BRINDAR APOYO EN LA ARTICULACIÓN Y EJECUCIÓN DE ACCIONES ADMINISTRATIVAS DE SISTEMATIZACIÓN DE LOS DIFERENTES PROCESOS Y RESULTADOS DE LA ESTRATEGIA DE CUALIFICACIÓN EDUCATIVA PARA EL PERSONAL DE LAS DISTINTAS INSTANCIAS DE SEGURIDAD, CONVIVENCIA Y ORDEN PÚBLICO PARA EL MEJORAMIENTO DEL SERVICIO HACIA A LA CIUDADANÍA.</v>
      </c>
      <c r="E1333" s="27">
        <f>+'[1]Consolidado ORG'!M1330</f>
        <v>44389</v>
      </c>
      <c r="F1333" s="27">
        <f>+'[1]Consolidado ORG'!N1330</f>
        <v>44603</v>
      </c>
      <c r="G1333" s="28">
        <f>+'[1]Consolidado ORG'!P1330</f>
        <v>7</v>
      </c>
      <c r="H1333" s="28">
        <f>+'[1]Consolidado ORG'!AG1330</f>
        <v>0</v>
      </c>
      <c r="I1333" s="29">
        <f>+'[1]Consolidado ORG'!T1330</f>
        <v>38500000</v>
      </c>
      <c r="J1333" s="29" t="str">
        <f>+'[1]Consolidado ORG'!V1330</f>
        <v>NA</v>
      </c>
      <c r="K1333" s="29">
        <f>+'[1]Consolidado ORG'!AE1330</f>
        <v>0</v>
      </c>
      <c r="L1333" s="27" t="str">
        <f>+'[1]Consolidado ORG'!E1330</f>
        <v>5 5. Contratación directa</v>
      </c>
      <c r="M1333" s="27" t="str">
        <f>+'[1]Consolidado ORG'!F1330</f>
        <v>6 6. Otro</v>
      </c>
    </row>
    <row r="1334" spans="1:13" ht="48" x14ac:dyDescent="0.35">
      <c r="A1334" s="26" t="str">
        <f>+'[1]Consolidado ORG'!A1331</f>
        <v>SCJ-1362-2021</v>
      </c>
      <c r="B1334" s="27">
        <f>+'[1]Consolidado ORG'!B1331</f>
        <v>44386</v>
      </c>
      <c r="C1334" s="27" t="str">
        <f>+'[1]Consolidado ORG'!G1331</f>
        <v>EDELEK  ORTIZ PELUFFO</v>
      </c>
      <c r="D1334" s="27" t="str">
        <f>+'[1]Consolidado ORG'!L1331</f>
        <v>PRESTAR LOS SERVICIOS PROFESIONALES PARA BRINDAR APOYO EN LA ARTICULACIÓN Y EJECUCIÓN DE ACCIONES DEMOSTRATIVAS SOBRE URBANISMO CON ENFOQUE DIFERENCIAL, CONVIVENCIA, PREVENCIÓN, CULTURA CIUDADANA Y SEGURIDAD EN LA ESTRATEGIA DE CUALIFICACIÓN EDUCATIVA PARA EL PERSONAL DE LAS DISTINTAS INSTANCIAS DE SEGURIDAD, CONVIVENCIA Y ORDEN PÚBLICO PARA EL MEJORAMIENTO DEL SERVICIO HACIA A LA CIUDADANÍA.</v>
      </c>
      <c r="E1334" s="27">
        <f>+'[1]Consolidado ORG'!M1331</f>
        <v>44392</v>
      </c>
      <c r="F1334" s="27">
        <f>+'[1]Consolidado ORG'!N1331</f>
        <v>44606</v>
      </c>
      <c r="G1334" s="28">
        <f>+'[1]Consolidado ORG'!P1331</f>
        <v>7</v>
      </c>
      <c r="H1334" s="28">
        <f>+'[1]Consolidado ORG'!AG1331</f>
        <v>0</v>
      </c>
      <c r="I1334" s="29">
        <f>+'[1]Consolidado ORG'!T1331</f>
        <v>25200000</v>
      </c>
      <c r="J1334" s="29" t="str">
        <f>+'[1]Consolidado ORG'!V1331</f>
        <v>NA</v>
      </c>
      <c r="K1334" s="29">
        <f>+'[1]Consolidado ORG'!AE1331</f>
        <v>0</v>
      </c>
      <c r="L1334" s="27" t="str">
        <f>+'[1]Consolidado ORG'!E1331</f>
        <v>5 5. Contratación directa</v>
      </c>
      <c r="M1334" s="27" t="str">
        <f>+'[1]Consolidado ORG'!F1331</f>
        <v>6 6. Otro</v>
      </c>
    </row>
    <row r="1335" spans="1:13" ht="48" x14ac:dyDescent="0.35">
      <c r="A1335" s="26" t="str">
        <f>+'[1]Consolidado ORG'!A1332</f>
        <v>SCJ-1363-2021</v>
      </c>
      <c r="B1335" s="27">
        <f>+'[1]Consolidado ORG'!B1332</f>
        <v>44386</v>
      </c>
      <c r="C1335" s="27" t="str">
        <f>+'[1]Consolidado ORG'!G1332</f>
        <v>MARIA ALEJANDRA LÓPEZ FAGUA</v>
      </c>
      <c r="D1335" s="27" t="str">
        <f>+'[1]Consolidado ORG'!L1332</f>
        <v>PRESTAR SERVICIOS PROFESIONALES PARA ACOMPAÑAR EL DESARROLLO DE LOS PROGRAMAS ARCHIVÍSTICOS, EN ESPECIAL LAS CAPACITACIONES OFRECIDAS POR EL PROCESO DE GESTIÓN DOCUMENTAL CONFORME A LA NORMATIVIDAD VIGENTE</v>
      </c>
      <c r="E1335" s="27">
        <f>+'[1]Consolidado ORG'!M1332</f>
        <v>44391</v>
      </c>
      <c r="F1335" s="27">
        <f>+'[1]Consolidado ORG'!N1332</f>
        <v>44594</v>
      </c>
      <c r="G1335" s="28">
        <f>+'[1]Consolidado ORG'!P1332</f>
        <v>6.666666666666667</v>
      </c>
      <c r="H1335" s="28">
        <f>+'[1]Consolidado ORG'!AG1332</f>
        <v>0</v>
      </c>
      <c r="I1335" s="29">
        <f>+'[1]Consolidado ORG'!T1332</f>
        <v>30480000</v>
      </c>
      <c r="J1335" s="29" t="str">
        <f>+'[1]Consolidado ORG'!V1332</f>
        <v>N/A</v>
      </c>
      <c r="K1335" s="29">
        <f>+'[1]Consolidado ORG'!AE1332</f>
        <v>0</v>
      </c>
      <c r="L1335" s="27" t="str">
        <f>+'[1]Consolidado ORG'!E1332</f>
        <v>5 5. Contratación directa</v>
      </c>
      <c r="M1335" s="27" t="str">
        <f>+'[1]Consolidado ORG'!F1332</f>
        <v>6 6. Otro</v>
      </c>
    </row>
    <row r="1336" spans="1:13" ht="48" x14ac:dyDescent="0.35">
      <c r="A1336" s="26" t="str">
        <f>+'[1]Consolidado ORG'!A1333</f>
        <v>SCJ-1364-2021</v>
      </c>
      <c r="B1336" s="27">
        <f>+'[1]Consolidado ORG'!B1333</f>
        <v>44386</v>
      </c>
      <c r="C1336" s="27" t="str">
        <f>+'[1]Consolidado ORG'!G1333</f>
        <v>DERLY YENIFER VIRACACHA PLAZAS</v>
      </c>
      <c r="D1336" s="27" t="str">
        <f>+'[1]Consolidado ORG'!L1333</f>
        <v>PRESTAR LOS SERVICIOS PROFESIONALES A LA DIRECCIÓN DE PREVENCIÓN Y
CULTURA CIUDADANA CON EL FIN DE APOYAR LA IMPLEMENTACIÓN, DESARROLLO
Y EJECUCIÓN DE LA ESTRATEGIA DE FORTALECIMIENTO A GRUPOS CIUDADANOS
COMPROMETIDOS CON LA SEGURIDAD Y LA CONVIVENCIA EN EL DISTRITO CAPITAL.</v>
      </c>
      <c r="E1336" s="27">
        <f>+'[1]Consolidado ORG'!M1333</f>
        <v>44391</v>
      </c>
      <c r="F1336" s="27">
        <f>+'[1]Consolidado ORG'!N1333</f>
        <v>44571</v>
      </c>
      <c r="G1336" s="28">
        <f>+'[1]Consolidado ORG'!P1333</f>
        <v>7</v>
      </c>
      <c r="H1336" s="28">
        <f>+'[1]Consolidado ORG'!AG1333</f>
        <v>0</v>
      </c>
      <c r="I1336" s="29">
        <f>+'[1]Consolidado ORG'!T1333</f>
        <v>42602000</v>
      </c>
      <c r="J1336" s="29" t="str">
        <f>+'[1]Consolidado ORG'!V1333</f>
        <v>N/A</v>
      </c>
      <c r="K1336" s="29">
        <f>+'[1]Consolidado ORG'!AE1333</f>
        <v>0</v>
      </c>
      <c r="L1336" s="27" t="str">
        <f>+'[1]Consolidado ORG'!E1333</f>
        <v>5 5. Contratación directa</v>
      </c>
      <c r="M1336" s="27" t="str">
        <f>+'[1]Consolidado ORG'!F1333</f>
        <v>6 6. Otro</v>
      </c>
    </row>
    <row r="1337" spans="1:13" ht="48" x14ac:dyDescent="0.35">
      <c r="A1337" s="26" t="str">
        <f>+'[1]Consolidado ORG'!A1334</f>
        <v>SCJ-1365-2021</v>
      </c>
      <c r="B1337" s="27">
        <f>+'[1]Consolidado ORG'!B1334</f>
        <v>44386</v>
      </c>
      <c r="C1337" s="27" t="str">
        <f>+'[1]Consolidado ORG'!G1334</f>
        <v>DIANA CAROLINA ACHURY MUÑOZ</v>
      </c>
      <c r="D1337" s="27" t="str">
        <f>+'[1]Consolidado ORG'!L1334</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337" s="27">
        <f>+'[1]Consolidado ORG'!M1334</f>
        <v>44391</v>
      </c>
      <c r="F1337" s="27">
        <f>+'[1]Consolidado ORG'!N1334</f>
        <v>44561</v>
      </c>
      <c r="G1337" s="28">
        <f>+'[1]Consolidado ORG'!P1334</f>
        <v>6</v>
      </c>
      <c r="H1337" s="28">
        <f>+'[1]Consolidado ORG'!AG1334</f>
        <v>30</v>
      </c>
      <c r="I1337" s="29">
        <f>+'[1]Consolidado ORG'!T1334</f>
        <v>15114000</v>
      </c>
      <c r="J1337" s="29" t="str">
        <f>+'[1]Consolidado ORG'!V1334</f>
        <v>N/A</v>
      </c>
      <c r="K1337" s="29">
        <f>+'[1]Consolidado ORG'!AE1334</f>
        <v>0</v>
      </c>
      <c r="L1337" s="27" t="str">
        <f>+'[1]Consolidado ORG'!E1334</f>
        <v>5 5. Contratación directa</v>
      </c>
      <c r="M1337" s="27" t="str">
        <f>+'[1]Consolidado ORG'!F1334</f>
        <v>6 6. Otro</v>
      </c>
    </row>
    <row r="1338" spans="1:13" ht="48" x14ac:dyDescent="0.35">
      <c r="A1338" s="26" t="str">
        <f>+'[1]Consolidado ORG'!A1335</f>
        <v>SCJ-1366-2021</v>
      </c>
      <c r="B1338" s="27">
        <f>+'[1]Consolidado ORG'!B1335</f>
        <v>44386</v>
      </c>
      <c r="C1338" s="27" t="str">
        <f>+'[1]Consolidado ORG'!G1335</f>
        <v>CATALINA BERMUDEZ CIFUENTES</v>
      </c>
      <c r="D1338" s="27" t="str">
        <f>+'[1]Consolidado ORG'!L1335</f>
        <v>PRESTAR LOS SERVICIOS PROFESIONALES PARA EL DESARROLLO DE LOS PROCESOS ARCHIVÍSTICOS QUE SE REQUIERAN EN EL ARCHIVO CENTRAL A CARGO DE LA DIRECCIÓN DE RECURSOS FÍSICOS Y GESTIÓN DOCUMENTAL</v>
      </c>
      <c r="E1338" s="27">
        <f>+'[1]Consolidado ORG'!M1335</f>
        <v>44391</v>
      </c>
      <c r="F1338" s="27">
        <f>+'[1]Consolidado ORG'!N1335</f>
        <v>44594</v>
      </c>
      <c r="G1338" s="28">
        <f>+'[1]Consolidado ORG'!P1335</f>
        <v>6.666666666666667</v>
      </c>
      <c r="H1338" s="28">
        <f>+'[1]Consolidado ORG'!AG1335</f>
        <v>0</v>
      </c>
      <c r="I1338" s="29">
        <f>+'[1]Consolidado ORG'!T1335</f>
        <v>23906667</v>
      </c>
      <c r="J1338" s="29" t="str">
        <f>+'[1]Consolidado ORG'!V1335</f>
        <v>N/A</v>
      </c>
      <c r="K1338" s="29">
        <f>+'[1]Consolidado ORG'!AE1335</f>
        <v>0</v>
      </c>
      <c r="L1338" s="27" t="str">
        <f>+'[1]Consolidado ORG'!E1335</f>
        <v>5 5. Contratación directa</v>
      </c>
      <c r="M1338" s="27" t="str">
        <f>+'[1]Consolidado ORG'!F1335</f>
        <v>6 6. Otro</v>
      </c>
    </row>
    <row r="1339" spans="1:13" ht="48" x14ac:dyDescent="0.35">
      <c r="A1339" s="26" t="str">
        <f>+'[1]Consolidado ORG'!A1336</f>
        <v>SCJ-1367-2021</v>
      </c>
      <c r="B1339" s="27">
        <f>+'[1]Consolidado ORG'!B1336</f>
        <v>44386</v>
      </c>
      <c r="C1339" s="27" t="str">
        <f>+'[1]Consolidado ORG'!G1336</f>
        <v>SANDRA LILIANA CASTRO MONROY</v>
      </c>
      <c r="D1339" s="27" t="str">
        <f>+'[1]Consolidado ORG'!L1336</f>
        <v xml:space="preserve">PRESTAR SERVICIOS PROFESIONALES PARA LA IMPLEMENTACIÓN DE LAS ACTIVIDADES DEL PROCESO DE GESTIÓN DOCUMENTAL Y ARCHIVO, ESPECÍFICAMENTE EN EL PROCEDIMIENTO DE TRANSFERENCIAS DOCUMENTALES PRIMARIAS A CARGO DE LA DIRECCIÓN DE RECURSOS FÍSICOS Y GESTIÓN DOCUMENTAL.
</v>
      </c>
      <c r="E1339" s="27">
        <f>+'[1]Consolidado ORG'!M1336</f>
        <v>44391</v>
      </c>
      <c r="F1339" s="27">
        <f>+'[1]Consolidado ORG'!N1336</f>
        <v>44594</v>
      </c>
      <c r="G1339" s="28">
        <f>+'[1]Consolidado ORG'!P1336</f>
        <v>6.666666666666667</v>
      </c>
      <c r="H1339" s="28">
        <f>+'[1]Consolidado ORG'!AG1336</f>
        <v>0</v>
      </c>
      <c r="I1339" s="29">
        <f>+'[1]Consolidado ORG'!T1336</f>
        <v>23206667</v>
      </c>
      <c r="J1339" s="29" t="str">
        <f>+'[1]Consolidado ORG'!V1336</f>
        <v>N/A</v>
      </c>
      <c r="K1339" s="29">
        <f>+'[1]Consolidado ORG'!AE1336</f>
        <v>0</v>
      </c>
      <c r="L1339" s="27" t="str">
        <f>+'[1]Consolidado ORG'!E1336</f>
        <v>5 5. Contratación directa</v>
      </c>
      <c r="M1339" s="27" t="str">
        <f>+'[1]Consolidado ORG'!F1336</f>
        <v>6 6. Otro</v>
      </c>
    </row>
    <row r="1340" spans="1:13" ht="48" x14ac:dyDescent="0.35">
      <c r="A1340" s="26" t="str">
        <f>+'[1]Consolidado ORG'!A1337</f>
        <v>SCJ-1368-2021</v>
      </c>
      <c r="B1340" s="27">
        <f>+'[1]Consolidado ORG'!B1337</f>
        <v>44386</v>
      </c>
      <c r="C1340" s="27" t="str">
        <f>+'[1]Consolidado ORG'!G1337</f>
        <v>JENNY PAOLA MANTILLA LOPEZ</v>
      </c>
      <c r="D1340" s="27" t="str">
        <f>+'[1]Consolidado ORG'!L1337</f>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
      <c r="E1340" s="27">
        <f>+'[1]Consolidado ORG'!M1337</f>
        <v>44393</v>
      </c>
      <c r="F1340" s="27">
        <f>+'[1]Consolidado ORG'!N1337</f>
        <v>44712</v>
      </c>
      <c r="G1340" s="28">
        <f>+'[1]Consolidado ORG'!P1337</f>
        <v>7</v>
      </c>
      <c r="H1340" s="28">
        <f>+'[1]Consolidado ORG'!AG1337</f>
        <v>105</v>
      </c>
      <c r="I1340" s="29">
        <f>+'[1]Consolidado ORG'!T1337</f>
        <v>16980859</v>
      </c>
      <c r="J1340" s="29" t="str">
        <f>+'[1]Consolidado ORG'!V1337</f>
        <v>NA</v>
      </c>
      <c r="K1340" s="29">
        <f>+'[1]Consolidado ORG'!AE1337</f>
        <v>8490430</v>
      </c>
      <c r="L1340" s="27" t="str">
        <f>+'[1]Consolidado ORG'!E1337</f>
        <v>5 5. Contratación directa</v>
      </c>
      <c r="M1340" s="27" t="str">
        <f>+'[1]Consolidado ORG'!F1337</f>
        <v>6 6. Otro</v>
      </c>
    </row>
    <row r="1341" spans="1:13" ht="48" x14ac:dyDescent="0.35">
      <c r="A1341" s="26" t="str">
        <f>+'[1]Consolidado ORG'!A1338</f>
        <v>SCJ-1369-2021</v>
      </c>
      <c r="B1341" s="27">
        <f>+'[1]Consolidado ORG'!B1338</f>
        <v>44386</v>
      </c>
      <c r="C1341" s="27" t="str">
        <f>+'[1]Consolidado ORG'!G1338</f>
        <v xml:space="preserve">CENTRO CAR 19 LIMITADA   </v>
      </c>
      <c r="D1341" s="27" t="str">
        <f>+'[1]Consolidado ORG'!L1338</f>
        <v>PRESTAR EL SERVICIO DE LAVADO, DESPINCHADO, DESINFECCIÓN Y DEMÁS SERVICIOS REQUERIDOS PARA LOS VEHÍCULOS A CARGO DE LA SECRETARÍA DISTRITAL DE SEGURIDAD, CONVIVENCIA Y JUSTICIA</v>
      </c>
      <c r="E1341" s="27">
        <f>+'[1]Consolidado ORG'!M1338</f>
        <v>44393</v>
      </c>
      <c r="F1341" s="27">
        <f>+'[1]Consolidado ORG'!N1338</f>
        <v>44891</v>
      </c>
      <c r="G1341" s="28">
        <f>+'[1]Consolidado ORG'!P1338</f>
        <v>8</v>
      </c>
      <c r="H1341" s="28">
        <f>+'[1]Consolidado ORG'!AG1338</f>
        <v>256</v>
      </c>
      <c r="I1341" s="29">
        <f>+'[1]Consolidado ORG'!T1338</f>
        <v>46620000</v>
      </c>
      <c r="J1341" s="29" t="str">
        <f>+'[1]Consolidado ORG'!V1338</f>
        <v>NA</v>
      </c>
      <c r="K1341" s="29">
        <f>+'[1]Consolidado ORG'!AE1338</f>
        <v>0</v>
      </c>
      <c r="L1341" s="27" t="str">
        <f>+'[1]Consolidado ORG'!E1338</f>
        <v>4 4. Mínima cuantía</v>
      </c>
      <c r="M1341" s="27" t="str">
        <f>+'[1]Consolidado ORG'!F1338</f>
        <v>6 6. Otro</v>
      </c>
    </row>
    <row r="1342" spans="1:13" ht="48" x14ac:dyDescent="0.35">
      <c r="A1342" s="26" t="str">
        <f>+'[1]Consolidado ORG'!A1339</f>
        <v>SCJ-1370-2021</v>
      </c>
      <c r="B1342" s="27">
        <f>+'[1]Consolidado ORG'!B1339</f>
        <v>44390</v>
      </c>
      <c r="C1342" s="27" t="str">
        <f>+'[1]Consolidado ORG'!G1339</f>
        <v>DIANA ELIZABETH ROMERO GÓMEZ</v>
      </c>
      <c r="D1342" s="27" t="str">
        <f>+'[1]Consolidado ORG'!L1339</f>
        <v>PRESTAR SERVICIOS PROFESIONALES PARA APOYAR LA IMPLEMENTACION DE ESTRATEGIAS BIOSICOSOCIALES EN EL MARCO DEL PLAN INTEGRAL DE SEGURIDAD CIUDADANA, CONVIVENCIA Y JUSTICIA – PISSCJ.</v>
      </c>
      <c r="E1342" s="27">
        <f>+'[1]Consolidado ORG'!M1339</f>
        <v>44392</v>
      </c>
      <c r="F1342" s="27">
        <f>+'[1]Consolidado ORG'!N1339</f>
        <v>44644</v>
      </c>
      <c r="G1342" s="28">
        <f>+'[1]Consolidado ORG'!P1339</f>
        <v>8.3333333333333339</v>
      </c>
      <c r="H1342" s="28">
        <f>+'[1]Consolidado ORG'!AG1339</f>
        <v>0</v>
      </c>
      <c r="I1342" s="29">
        <f>+'[1]Consolidado ORG'!T1339</f>
        <v>50800000</v>
      </c>
      <c r="J1342" s="29" t="str">
        <f>+'[1]Consolidado ORG'!V1339</f>
        <v>N/A</v>
      </c>
      <c r="K1342" s="29">
        <f>+'[1]Consolidado ORG'!AE1339</f>
        <v>0</v>
      </c>
      <c r="L1342" s="27" t="str">
        <f>+'[1]Consolidado ORG'!E1339</f>
        <v>5 5. Contratación directa</v>
      </c>
      <c r="M1342" s="27" t="str">
        <f>+'[1]Consolidado ORG'!F1339</f>
        <v>6 6. Otro</v>
      </c>
    </row>
    <row r="1343" spans="1:13" ht="48" x14ac:dyDescent="0.35">
      <c r="A1343" s="26" t="str">
        <f>+'[1]Consolidado ORG'!A1340</f>
        <v>SCJ-1371-2021</v>
      </c>
      <c r="B1343" s="27">
        <f>+'[1]Consolidado ORG'!B1340</f>
        <v>44390</v>
      </c>
      <c r="C1343" s="27" t="str">
        <f>+'[1]Consolidado ORG'!G1340</f>
        <v>MARTHA LILIANA ORTIZ CORTES</v>
      </c>
      <c r="D1343" s="27" t="str">
        <f>+'[1]Consolidado ORG'!L1340</f>
        <v>PRESTAR SERVICIOS PROFESIONALES PARA APOYAR LA IMPLEMENTACION DE ESTRATEGIAS BIOSICOSOCIALES EN EL MARCO DEL PLAN INTEGRAL DE SEGURIDAD CIUDADANA, CONVIVENCIA Y JUSTICIA – PISSCJ.</v>
      </c>
      <c r="E1343" s="27">
        <f>+'[1]Consolidado ORG'!M1340</f>
        <v>44392</v>
      </c>
      <c r="F1343" s="27">
        <f>+'[1]Consolidado ORG'!N1340</f>
        <v>44644</v>
      </c>
      <c r="G1343" s="28">
        <f>+'[1]Consolidado ORG'!P1340</f>
        <v>8.3333333333333339</v>
      </c>
      <c r="H1343" s="28">
        <f>+'[1]Consolidado ORG'!AG1340</f>
        <v>0</v>
      </c>
      <c r="I1343" s="29">
        <f>+'[1]Consolidado ORG'!T1340</f>
        <v>50800000</v>
      </c>
      <c r="J1343" s="29" t="str">
        <f>+'[1]Consolidado ORG'!V1340</f>
        <v>N/A</v>
      </c>
      <c r="K1343" s="29">
        <f>+'[1]Consolidado ORG'!AE1340</f>
        <v>0</v>
      </c>
      <c r="L1343" s="27" t="str">
        <f>+'[1]Consolidado ORG'!E1340</f>
        <v>5 5. Contratación directa</v>
      </c>
      <c r="M1343" s="27" t="str">
        <f>+'[1]Consolidado ORG'!F1340</f>
        <v>6 6. Otro</v>
      </c>
    </row>
    <row r="1344" spans="1:13" ht="48" x14ac:dyDescent="0.35">
      <c r="A1344" s="26" t="str">
        <f>+'[1]Consolidado ORG'!A1341</f>
        <v>SCJ-1372-2021</v>
      </c>
      <c r="B1344" s="27">
        <f>+'[1]Consolidado ORG'!B1341</f>
        <v>44390</v>
      </c>
      <c r="C1344" s="27" t="str">
        <f>+'[1]Consolidado ORG'!G1341</f>
        <v>VICTOR FELIPE SOCHA CAICEDO</v>
      </c>
      <c r="D1344" s="27" t="str">
        <f>+'[1]Consolidado ORG'!L1341</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344" s="27">
        <f>+'[1]Consolidado ORG'!M1341</f>
        <v>44391</v>
      </c>
      <c r="F1344" s="27">
        <f>+'[1]Consolidado ORG'!N1341</f>
        <v>44725</v>
      </c>
      <c r="G1344" s="28">
        <f>+'[1]Consolidado ORG'!P1341</f>
        <v>11</v>
      </c>
      <c r="H1344" s="28">
        <f>+'[1]Consolidado ORG'!AG1341</f>
        <v>0</v>
      </c>
      <c r="I1344" s="29">
        <f>+'[1]Consolidado ORG'!T1341</f>
        <v>27709000</v>
      </c>
      <c r="J1344" s="29" t="str">
        <f>+'[1]Consolidado ORG'!V1341</f>
        <v>N/A</v>
      </c>
      <c r="K1344" s="29">
        <f>+'[1]Consolidado ORG'!AE1341</f>
        <v>0</v>
      </c>
      <c r="L1344" s="27" t="str">
        <f>+'[1]Consolidado ORG'!E1341</f>
        <v>5 5. Contratación directa</v>
      </c>
      <c r="M1344" s="27" t="str">
        <f>+'[1]Consolidado ORG'!F1341</f>
        <v>6 6. Otro</v>
      </c>
    </row>
    <row r="1345" spans="1:13" ht="48" x14ac:dyDescent="0.35">
      <c r="A1345" s="26" t="str">
        <f>+'[1]Consolidado ORG'!A1342</f>
        <v>SCJ-1373-2021</v>
      </c>
      <c r="B1345" s="27">
        <f>+'[1]Consolidado ORG'!B1342</f>
        <v>44390</v>
      </c>
      <c r="C1345" s="27" t="str">
        <f>+'[1]Consolidado ORG'!G1342</f>
        <v xml:space="preserve">JORGE DAVID REBOLLO MORALES </v>
      </c>
      <c r="D1345" s="27" t="str">
        <f>+'[1]Consolidado ORG'!L1342</f>
        <v>PRESTAR SERVICIOS DE APOYO PARA EL DESARROLLO DE LAS ACTIVIDADES DEL PROCESO DE GESTIÓN DOCUMENTAL EN LAS SEDES DE LA ENTIDAD, ESPECIALMENTE EN EL ARCHIVO CENTRAL.</v>
      </c>
      <c r="E1345" s="27">
        <f>+'[1]Consolidado ORG'!M1342</f>
        <v>44391</v>
      </c>
      <c r="F1345" s="27">
        <f>+'[1]Consolidado ORG'!N1342</f>
        <v>44574</v>
      </c>
      <c r="G1345" s="28">
        <f>+'[1]Consolidado ORG'!P1342</f>
        <v>6</v>
      </c>
      <c r="H1345" s="28">
        <f>+'[1]Consolidado ORG'!AG1342</f>
        <v>0</v>
      </c>
      <c r="I1345" s="29">
        <f>+'[1]Consolidado ORG'!T1342</f>
        <v>17178000</v>
      </c>
      <c r="J1345" s="29" t="str">
        <f>+'[1]Consolidado ORG'!V1342</f>
        <v>N/A</v>
      </c>
      <c r="K1345" s="29">
        <f>+'[1]Consolidado ORG'!AE1342</f>
        <v>0</v>
      </c>
      <c r="L1345" s="27" t="str">
        <f>+'[1]Consolidado ORG'!E1342</f>
        <v>5 5. Contratación directa</v>
      </c>
      <c r="M1345" s="27" t="str">
        <f>+'[1]Consolidado ORG'!F1342</f>
        <v>6 6. Otro</v>
      </c>
    </row>
    <row r="1346" spans="1:13" ht="48" x14ac:dyDescent="0.35">
      <c r="A1346" s="26" t="str">
        <f>+'[1]Consolidado ORG'!A1343</f>
        <v>SCJ-1375-2021</v>
      </c>
      <c r="B1346" s="27">
        <f>+'[1]Consolidado ORG'!B1343</f>
        <v>44389</v>
      </c>
      <c r="C1346" s="27" t="str">
        <f>+'[1]Consolidado ORG'!G1343</f>
        <v xml:space="preserve">HDI SEGUROS DE VIDA S.A   </v>
      </c>
      <c r="D1346" s="27" t="str">
        <f>+'[1]Consolidado ORG'!L1343</f>
        <v>CONTRATAR LOS SEGUROS QUE AMPAREN LOS INTERESES PATRIMONIALES ACTUALES Y FUTUROS, ASÍ COMO LOS BIENES DE PROPIEDAD DE LA SECRETARIA DISTRITAL DE SEGURIDAD, CONVIVENCIA Y JUSTICIA Y AQUELLOS QUE ESTÉN BAJO SU RESPONSABILIDAD Y CUSTODIA Y POR LOS QUE SEA O LLEGARE A SER RESPONSABLE LA ENTIDAD Y LA PÓLIZA DE ACCIDENTES PERSONALES QUE AMPARE A LOS CIUDADANOS QUE REALICEN ACTIVIDADES PEDAGÓGICAS EN EL MARCO DEL CUMPLIMIENTO DE LO ESTABLECIDO EN LA LEY 1801 DE 2016.</v>
      </c>
      <c r="E1346" s="27">
        <f>+'[1]Consolidado ORG'!M1343</f>
        <v>44389</v>
      </c>
      <c r="F1346" s="27">
        <f>+'[1]Consolidado ORG'!N1343</f>
        <v>44753</v>
      </c>
      <c r="G1346" s="28">
        <f>+'[1]Consolidado ORG'!P1343</f>
        <v>12.166666666666666</v>
      </c>
      <c r="H1346" s="28">
        <f>+'[1]Consolidado ORG'!AG1343</f>
        <v>0</v>
      </c>
      <c r="I1346" s="29">
        <f>+'[1]Consolidado ORG'!T1343</f>
        <v>2400000</v>
      </c>
      <c r="J1346" s="29" t="str">
        <f>+'[1]Consolidado ORG'!V1343</f>
        <v>NA</v>
      </c>
      <c r="K1346" s="29">
        <f>+'[1]Consolidado ORG'!AE1343</f>
        <v>0</v>
      </c>
      <c r="L1346" s="27" t="str">
        <f>+'[1]Consolidado ORG'!E1343</f>
        <v>1 1. Licitación pública</v>
      </c>
      <c r="M1346" s="27" t="str">
        <f>+'[1]Consolidado ORG'!F1343</f>
        <v>6 6. Otro</v>
      </c>
    </row>
    <row r="1347" spans="1:13" ht="48" x14ac:dyDescent="0.35">
      <c r="A1347" s="26" t="str">
        <f>+'[1]Consolidado ORG'!A1344</f>
        <v>SCJ-1376-2021</v>
      </c>
      <c r="B1347" s="27">
        <f>+'[1]Consolidado ORG'!B1344</f>
        <v>44390</v>
      </c>
      <c r="C1347" s="27" t="str">
        <f>+'[1]Consolidado ORG'!G1344</f>
        <v>EMILE PAOLA GARCÍA CIFUENTES</v>
      </c>
      <c r="D1347" s="27" t="str">
        <f>+'[1]Consolidado ORG'!L1344</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347" s="27">
        <f>+'[1]Consolidado ORG'!M1344</f>
        <v>44393</v>
      </c>
      <c r="F1347" s="27">
        <f>+'[1]Consolidado ORG'!N1344</f>
        <v>44561</v>
      </c>
      <c r="G1347" s="28">
        <f>+'[1]Consolidado ORG'!P1344</f>
        <v>6</v>
      </c>
      <c r="H1347" s="28">
        <f>+'[1]Consolidado ORG'!AG1344</f>
        <v>30</v>
      </c>
      <c r="I1347" s="29">
        <f>+'[1]Consolidado ORG'!T1344</f>
        <v>15114000</v>
      </c>
      <c r="J1347" s="29" t="str">
        <f>+'[1]Consolidado ORG'!V1344</f>
        <v>N/A</v>
      </c>
      <c r="K1347" s="29">
        <f>+'[1]Consolidado ORG'!AE1344</f>
        <v>0</v>
      </c>
      <c r="L1347" s="27" t="str">
        <f>+'[1]Consolidado ORG'!E1344</f>
        <v>5 5. Contratación directa</v>
      </c>
      <c r="M1347" s="27" t="str">
        <f>+'[1]Consolidado ORG'!F1344</f>
        <v>6 6. Otro</v>
      </c>
    </row>
    <row r="1348" spans="1:13" ht="48" x14ac:dyDescent="0.35">
      <c r="A1348" s="26" t="str">
        <f>+'[1]Consolidado ORG'!A1345</f>
        <v>SCJ-1377-2021</v>
      </c>
      <c r="B1348" s="27">
        <f>+'[1]Consolidado ORG'!B1345</f>
        <v>44390</v>
      </c>
      <c r="C1348" s="27" t="str">
        <f>+'[1]Consolidado ORG'!G1345</f>
        <v>ANGIE PAOLA GARCIA FONSECA</v>
      </c>
      <c r="D1348" s="27" t="str">
        <f>+'[1]Consolidado ORG'!L1345</f>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v>
      </c>
      <c r="E1348" s="27">
        <f>+'[1]Consolidado ORG'!M1345</f>
        <v>44393</v>
      </c>
      <c r="F1348" s="27">
        <f>+'[1]Consolidado ORG'!N1345</f>
        <v>44576</v>
      </c>
      <c r="G1348" s="28">
        <f>+'[1]Consolidado ORG'!P1345</f>
        <v>6</v>
      </c>
      <c r="H1348" s="28">
        <f>+'[1]Consolidado ORG'!AG1345</f>
        <v>0</v>
      </c>
      <c r="I1348" s="29">
        <f>+'[1]Consolidado ORG'!T1345</f>
        <v>17190000</v>
      </c>
      <c r="J1348" s="29" t="str">
        <f>+'[1]Consolidado ORG'!V1345</f>
        <v>N/A</v>
      </c>
      <c r="K1348" s="29">
        <f>+'[1]Consolidado ORG'!AE1345</f>
        <v>0</v>
      </c>
      <c r="L1348" s="27" t="str">
        <f>+'[1]Consolidado ORG'!E1345</f>
        <v>5 5. Contratación directa</v>
      </c>
      <c r="M1348" s="27" t="str">
        <f>+'[1]Consolidado ORG'!F1345</f>
        <v>6 6. Otro</v>
      </c>
    </row>
    <row r="1349" spans="1:13" ht="48" x14ac:dyDescent="0.35">
      <c r="A1349" s="26" t="str">
        <f>+'[1]Consolidado ORG'!A1346</f>
        <v>SCJ-1378-2021</v>
      </c>
      <c r="B1349" s="27">
        <f>+'[1]Consolidado ORG'!B1346</f>
        <v>44390</v>
      </c>
      <c r="C1349" s="27" t="str">
        <f>+'[1]Consolidado ORG'!G1346</f>
        <v>DERLY LEONELA DIAZ SANCHEZ</v>
      </c>
      <c r="D1349" s="27" t="str">
        <f>+'[1]Consolidado ORG'!L1346</f>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v>
      </c>
      <c r="E1349" s="27">
        <f>+'[1]Consolidado ORG'!M1346</f>
        <v>44393</v>
      </c>
      <c r="F1349" s="27">
        <f>+'[1]Consolidado ORG'!N1346</f>
        <v>44576</v>
      </c>
      <c r="G1349" s="28">
        <f>+'[1]Consolidado ORG'!P1346</f>
        <v>6</v>
      </c>
      <c r="H1349" s="28">
        <f>+'[1]Consolidado ORG'!AG1346</f>
        <v>0</v>
      </c>
      <c r="I1349" s="29">
        <f>+'[1]Consolidado ORG'!T1346</f>
        <v>17190000</v>
      </c>
      <c r="J1349" s="29" t="str">
        <f>+'[1]Consolidado ORG'!V1346</f>
        <v>N/A</v>
      </c>
      <c r="K1349" s="29">
        <f>+'[1]Consolidado ORG'!AE1346</f>
        <v>0</v>
      </c>
      <c r="L1349" s="27" t="str">
        <f>+'[1]Consolidado ORG'!E1346</f>
        <v>5 5. Contratación directa</v>
      </c>
      <c r="M1349" s="27" t="str">
        <f>+'[1]Consolidado ORG'!F1346</f>
        <v>6 6. Otro</v>
      </c>
    </row>
    <row r="1350" spans="1:13" ht="48" x14ac:dyDescent="0.35">
      <c r="A1350" s="26" t="str">
        <f>+'[1]Consolidado ORG'!A1347</f>
        <v>SCJ-1379-2021</v>
      </c>
      <c r="B1350" s="27">
        <f>+'[1]Consolidado ORG'!B1347</f>
        <v>44391</v>
      </c>
      <c r="C1350" s="27" t="str">
        <f>+'[1]Consolidado ORG'!G1347</f>
        <v>GLORIA ESPERANZA GÓMEZ VALDERRAMA</v>
      </c>
      <c r="D1350" s="27" t="str">
        <f>+'[1]Consolidado ORG'!L1347</f>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v>
      </c>
      <c r="E1350" s="27">
        <f>+'[1]Consolidado ORG'!M1347</f>
        <v>44393</v>
      </c>
      <c r="F1350" s="27">
        <f>+'[1]Consolidado ORG'!N1347</f>
        <v>44576</v>
      </c>
      <c r="G1350" s="28">
        <f>+'[1]Consolidado ORG'!P1347</f>
        <v>6</v>
      </c>
      <c r="H1350" s="28">
        <f>+'[1]Consolidado ORG'!AG1347</f>
        <v>0</v>
      </c>
      <c r="I1350" s="29">
        <f>+'[1]Consolidado ORG'!T1347</f>
        <v>17190000</v>
      </c>
      <c r="J1350" s="29" t="str">
        <f>+'[1]Consolidado ORG'!V1347</f>
        <v>N/A</v>
      </c>
      <c r="K1350" s="29">
        <f>+'[1]Consolidado ORG'!AE1347</f>
        <v>0</v>
      </c>
      <c r="L1350" s="27" t="str">
        <f>+'[1]Consolidado ORG'!E1347</f>
        <v>5 5. Contratación directa</v>
      </c>
      <c r="M1350" s="27" t="str">
        <f>+'[1]Consolidado ORG'!F1347</f>
        <v>6 6. Otro</v>
      </c>
    </row>
    <row r="1351" spans="1:13" ht="48" x14ac:dyDescent="0.35">
      <c r="A1351" s="26" t="str">
        <f>+'[1]Consolidado ORG'!A1348</f>
        <v>SCJ-1380-2021</v>
      </c>
      <c r="B1351" s="27">
        <f>+'[1]Consolidado ORG'!B1348</f>
        <v>44391</v>
      </c>
      <c r="C1351" s="27" t="str">
        <f>+'[1]Consolidado ORG'!G1348</f>
        <v xml:space="preserve">SILVIA NATALIA OSPINA ERAZO </v>
      </c>
      <c r="D1351" s="27" t="str">
        <f>+'[1]Consolidado ORG'!L1348</f>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v>
      </c>
      <c r="E1351" s="27">
        <f>+'[1]Consolidado ORG'!M1348</f>
        <v>44393</v>
      </c>
      <c r="F1351" s="27">
        <f>+'[1]Consolidado ORG'!N1348</f>
        <v>44576</v>
      </c>
      <c r="G1351" s="28">
        <f>+'[1]Consolidado ORG'!P1348</f>
        <v>6</v>
      </c>
      <c r="H1351" s="28">
        <f>+'[1]Consolidado ORG'!AG1348</f>
        <v>0</v>
      </c>
      <c r="I1351" s="29">
        <f>+'[1]Consolidado ORG'!T1348</f>
        <v>17190000</v>
      </c>
      <c r="J1351" s="29" t="str">
        <f>+'[1]Consolidado ORG'!V1348</f>
        <v>N/A</v>
      </c>
      <c r="K1351" s="29">
        <f>+'[1]Consolidado ORG'!AE1348</f>
        <v>0</v>
      </c>
      <c r="L1351" s="27" t="str">
        <f>+'[1]Consolidado ORG'!E1348</f>
        <v>5 5. Contratación directa</v>
      </c>
      <c r="M1351" s="27" t="str">
        <f>+'[1]Consolidado ORG'!F1348</f>
        <v>6 6. Otro</v>
      </c>
    </row>
    <row r="1352" spans="1:13" ht="48" x14ac:dyDescent="0.35">
      <c r="A1352" s="26" t="str">
        <f>+'[1]Consolidado ORG'!A1349</f>
        <v>SCJ-1381-2021</v>
      </c>
      <c r="B1352" s="27">
        <f>+'[1]Consolidado ORG'!B1349</f>
        <v>44391</v>
      </c>
      <c r="C1352" s="27" t="str">
        <f>+'[1]Consolidado ORG'!G1349</f>
        <v>ANDRÉS FELIPE CASTELLANOS CERÓN</v>
      </c>
      <c r="D1352" s="27" t="str">
        <f>+'[1]Consolidado ORG'!L1349</f>
        <v>PRESTAR LOS SERVICIOS DE APOYO A LA GESTIÓN A LA SECRETARÍA DISTRITAL DE SEGURIDAD, CONVIVENCIA Y JUSTICIA COMO CONDUCTOR DE LOS VEHÍCULOS DESTINADOS COMO UNIDADES MÓVILES DE ACCESO A LA JUSTICIA</v>
      </c>
      <c r="E1352" s="27">
        <f>+'[1]Consolidado ORG'!M1349</f>
        <v>44393</v>
      </c>
      <c r="F1352" s="27">
        <f>+'[1]Consolidado ORG'!N1349</f>
        <v>44586</v>
      </c>
      <c r="G1352" s="28">
        <f>+'[1]Consolidado ORG'!P1349</f>
        <v>6.333333333333333</v>
      </c>
      <c r="H1352" s="28">
        <f>+'[1]Consolidado ORG'!AG1349</f>
        <v>0</v>
      </c>
      <c r="I1352" s="29">
        <f>+'[1]Consolidado ORG'!T1349</f>
        <v>16745739</v>
      </c>
      <c r="J1352" s="29" t="str">
        <f>+'[1]Consolidado ORG'!V1349</f>
        <v>N/A</v>
      </c>
      <c r="K1352" s="29">
        <f>+'[1]Consolidado ORG'!AE1349</f>
        <v>0</v>
      </c>
      <c r="L1352" s="27" t="str">
        <f>+'[1]Consolidado ORG'!E1349</f>
        <v>5 5. Contratación directa</v>
      </c>
      <c r="M1352" s="27" t="str">
        <f>+'[1]Consolidado ORG'!F1349</f>
        <v>6 6. Otro</v>
      </c>
    </row>
    <row r="1353" spans="1:13" ht="48" x14ac:dyDescent="0.35">
      <c r="A1353" s="26" t="str">
        <f>+'[1]Consolidado ORG'!A1350</f>
        <v>SCJ-1382-2021</v>
      </c>
      <c r="B1353" s="27">
        <f>+'[1]Consolidado ORG'!B1350</f>
        <v>44391</v>
      </c>
      <c r="C1353" s="27" t="str">
        <f>+'[1]Consolidado ORG'!G1350</f>
        <v xml:space="preserve"> ERIKA ANDREA SAN MARTÍN DELGADO</v>
      </c>
      <c r="D1353" s="27" t="str">
        <f>+'[1]Consolidado ORG'!L1350</f>
        <v>PRESTAR LOS SERVICIOS PROFESIONALES A LA SUBSECRETARÍA DE SEGURIDAD Y CONVIVENCIA APOYANDO LA IMPLEMENTACIÓN Y DESARROLLO DE ESTRATEGIAS TERRITORIALES ENCAMINADAS A LA IMPLEMENTACIÓN Y PROMOCIÓN DE ACCIONES DE PREVENCIÓN EN POBLACIÓN EN RIESGO DE VIOLENCIA DE GÉNERO Y EL MACHISMO</v>
      </c>
      <c r="E1353" s="27">
        <f>+'[1]Consolidado ORG'!M1350</f>
        <v>44396</v>
      </c>
      <c r="F1353" s="27">
        <f>+'[1]Consolidado ORG'!N1350</f>
        <v>44571</v>
      </c>
      <c r="G1353" s="28">
        <f>+'[1]Consolidado ORG'!P1350</f>
        <v>7</v>
      </c>
      <c r="H1353" s="28">
        <f>+'[1]Consolidado ORG'!AG1350</f>
        <v>0</v>
      </c>
      <c r="I1353" s="29">
        <f>+'[1]Consolidado ORG'!T1350</f>
        <v>35000000</v>
      </c>
      <c r="J1353" s="29" t="str">
        <f>+'[1]Consolidado ORG'!V1350</f>
        <v>N/A</v>
      </c>
      <c r="K1353" s="29">
        <f>+'[1]Consolidado ORG'!AE1350</f>
        <v>0</v>
      </c>
      <c r="L1353" s="27" t="str">
        <f>+'[1]Consolidado ORG'!E1350</f>
        <v>5 5. Contratación directa</v>
      </c>
      <c r="M1353" s="27" t="str">
        <f>+'[1]Consolidado ORG'!F1350</f>
        <v>6 6. Otro</v>
      </c>
    </row>
    <row r="1354" spans="1:13" ht="48" x14ac:dyDescent="0.35">
      <c r="A1354" s="26" t="str">
        <f>+'[1]Consolidado ORG'!A1351</f>
        <v>SCJ-1383-2021</v>
      </c>
      <c r="B1354" s="27">
        <f>+'[1]Consolidado ORG'!B1351</f>
        <v>44391</v>
      </c>
      <c r="C1354" s="27" t="str">
        <f>+'[1]Consolidado ORG'!G1351</f>
        <v>FABIO LEÓN VARGAS</v>
      </c>
      <c r="D1354" s="27" t="str">
        <f>+'[1]Consolidado ORG'!L1351</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354" s="27">
        <f>+'[1]Consolidado ORG'!M1351</f>
        <v>44393</v>
      </c>
      <c r="F1354" s="27">
        <f>+'[1]Consolidado ORG'!N1351</f>
        <v>44576</v>
      </c>
      <c r="G1354" s="28">
        <f>+'[1]Consolidado ORG'!P1351</f>
        <v>6</v>
      </c>
      <c r="H1354" s="28">
        <f>+'[1]Consolidado ORG'!AG1351</f>
        <v>0</v>
      </c>
      <c r="I1354" s="29">
        <f>+'[1]Consolidado ORG'!T1351</f>
        <v>15114000</v>
      </c>
      <c r="J1354" s="29" t="str">
        <f>+'[1]Consolidado ORG'!V1351</f>
        <v>N/A</v>
      </c>
      <c r="K1354" s="29">
        <f>+'[1]Consolidado ORG'!AE1351</f>
        <v>0</v>
      </c>
      <c r="L1354" s="27" t="str">
        <f>+'[1]Consolidado ORG'!E1351</f>
        <v>5 5. Contratación directa</v>
      </c>
      <c r="M1354" s="27" t="str">
        <f>+'[1]Consolidado ORG'!F1351</f>
        <v>6 6. Otro</v>
      </c>
    </row>
    <row r="1355" spans="1:13" ht="48" x14ac:dyDescent="0.35">
      <c r="A1355" s="26" t="str">
        <f>+'[1]Consolidado ORG'!A1352</f>
        <v>SCJ-1384-2021</v>
      </c>
      <c r="B1355" s="27">
        <f>+'[1]Consolidado ORG'!B1352</f>
        <v>44391</v>
      </c>
      <c r="C1355" s="27" t="str">
        <f>+'[1]Consolidado ORG'!G1352</f>
        <v>GERSSÓN FABIAM HURTADO CASILIMA</v>
      </c>
      <c r="D1355" s="27" t="str">
        <f>+'[1]Consolidado ORG'!L1352</f>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v>
      </c>
      <c r="E1355" s="27">
        <f>+'[1]Consolidado ORG'!M1352</f>
        <v>44393</v>
      </c>
      <c r="F1355" s="27">
        <f>+'[1]Consolidado ORG'!N1352</f>
        <v>44576</v>
      </c>
      <c r="G1355" s="28">
        <f>+'[1]Consolidado ORG'!P1352</f>
        <v>6</v>
      </c>
      <c r="H1355" s="28">
        <f>+'[1]Consolidado ORG'!AG1352</f>
        <v>0</v>
      </c>
      <c r="I1355" s="29">
        <f>+'[1]Consolidado ORG'!T1352</f>
        <v>17190000</v>
      </c>
      <c r="J1355" s="29" t="str">
        <f>+'[1]Consolidado ORG'!V1352</f>
        <v>N/A</v>
      </c>
      <c r="K1355" s="29">
        <f>+'[1]Consolidado ORG'!AE1352</f>
        <v>0</v>
      </c>
      <c r="L1355" s="27" t="str">
        <f>+'[1]Consolidado ORG'!E1352</f>
        <v>5 5. Contratación directa</v>
      </c>
      <c r="M1355" s="27" t="str">
        <f>+'[1]Consolidado ORG'!F1352</f>
        <v>6 6. Otro</v>
      </c>
    </row>
    <row r="1356" spans="1:13" ht="48" x14ac:dyDescent="0.35">
      <c r="A1356" s="26" t="str">
        <f>+'[1]Consolidado ORG'!A1353</f>
        <v>SCJ-1385-2021</v>
      </c>
      <c r="B1356" s="27">
        <f>+'[1]Consolidado ORG'!B1353</f>
        <v>44391</v>
      </c>
      <c r="C1356" s="27" t="str">
        <f>+'[1]Consolidado ORG'!G1353</f>
        <v>KELLY LORENA ACOSTA VELASCO</v>
      </c>
      <c r="D1356" s="27" t="str">
        <f>+'[1]Consolidado ORG'!L1353</f>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v>
      </c>
      <c r="E1356" s="27">
        <f>+'[1]Consolidado ORG'!M1353</f>
        <v>44393</v>
      </c>
      <c r="F1356" s="27">
        <f>+'[1]Consolidado ORG'!N1353</f>
        <v>44576</v>
      </c>
      <c r="G1356" s="28">
        <f>+'[1]Consolidado ORG'!P1353</f>
        <v>6</v>
      </c>
      <c r="H1356" s="28">
        <f>+'[1]Consolidado ORG'!AG1353</f>
        <v>0</v>
      </c>
      <c r="I1356" s="29">
        <f>+'[1]Consolidado ORG'!T1353</f>
        <v>17190000</v>
      </c>
      <c r="J1356" s="29" t="str">
        <f>+'[1]Consolidado ORG'!V1353</f>
        <v>N/A</v>
      </c>
      <c r="K1356" s="29">
        <f>+'[1]Consolidado ORG'!AE1353</f>
        <v>0</v>
      </c>
      <c r="L1356" s="27" t="str">
        <f>+'[1]Consolidado ORG'!E1353</f>
        <v>5 5. Contratación directa</v>
      </c>
      <c r="M1356" s="27" t="str">
        <f>+'[1]Consolidado ORG'!F1353</f>
        <v>6 6. Otro</v>
      </c>
    </row>
    <row r="1357" spans="1:13" ht="48" x14ac:dyDescent="0.35">
      <c r="A1357" s="26" t="str">
        <f>+'[1]Consolidado ORG'!A1354</f>
        <v>SCJ-1386-2021</v>
      </c>
      <c r="B1357" s="27">
        <f>+'[1]Consolidado ORG'!B1354</f>
        <v>44391</v>
      </c>
      <c r="C1357" s="27" t="str">
        <f>+'[1]Consolidado ORG'!G1354</f>
        <v>ELKIN ALFONSO CALVO MUNERA</v>
      </c>
      <c r="D1357" s="27" t="str">
        <f>+'[1]Consolidado ORG'!L1354</f>
        <v>PRESTAR SERVICIOS PROFESIONALES A LA SUBSECRETARÍA DE SEGURIDAD Y CONVIVENCIA, BRINDANDO APOYO EN LA EJECUCIÓN DE LA ESTRATÉGIA TERRITORIAL DEL PLAN INTEGRAL DE SEGURIDAD, CONVIVENCIA Y JUSTICIA EN LAS LOCALIDADES DE LA CIUDAD DE BOGOTÁ</v>
      </c>
      <c r="E1357" s="27">
        <f>+'[1]Consolidado ORG'!M1354</f>
        <v>44393</v>
      </c>
      <c r="F1357" s="27">
        <f>+'[1]Consolidado ORG'!N1354</f>
        <v>44635</v>
      </c>
      <c r="G1357" s="28">
        <f>+'[1]Consolidado ORG'!P1354</f>
        <v>8</v>
      </c>
      <c r="H1357" s="28">
        <f>+'[1]Consolidado ORG'!AG1354</f>
        <v>0</v>
      </c>
      <c r="I1357" s="29">
        <f>+'[1]Consolidado ORG'!T1354</f>
        <v>49464000</v>
      </c>
      <c r="J1357" s="29" t="str">
        <f>+'[1]Consolidado ORG'!V1354</f>
        <v>N/A</v>
      </c>
      <c r="K1357" s="29">
        <f>+'[1]Consolidado ORG'!AE1354</f>
        <v>0</v>
      </c>
      <c r="L1357" s="27" t="str">
        <f>+'[1]Consolidado ORG'!E1354</f>
        <v>5 5. Contratación directa</v>
      </c>
      <c r="M1357" s="27" t="str">
        <f>+'[1]Consolidado ORG'!F1354</f>
        <v>6 6. Otro</v>
      </c>
    </row>
    <row r="1358" spans="1:13" ht="48" x14ac:dyDescent="0.35">
      <c r="A1358" s="26" t="str">
        <f>+'[1]Consolidado ORG'!A1355</f>
        <v>SCJ-1387-2021</v>
      </c>
      <c r="B1358" s="27">
        <f>+'[1]Consolidado ORG'!B1355</f>
        <v>44391</v>
      </c>
      <c r="C1358" s="27" t="str">
        <f>+'[1]Consolidado ORG'!G1355</f>
        <v>YENIFER MALAGON MALAGON</v>
      </c>
      <c r="D1358" s="27" t="str">
        <f>+'[1]Consolidado ORG'!L1355</f>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v>
      </c>
      <c r="E1358" s="27">
        <f>+'[1]Consolidado ORG'!M1355</f>
        <v>44393</v>
      </c>
      <c r="F1358" s="27">
        <f>+'[1]Consolidado ORG'!N1355</f>
        <v>44576</v>
      </c>
      <c r="G1358" s="28">
        <f>+'[1]Consolidado ORG'!P1355</f>
        <v>6</v>
      </c>
      <c r="H1358" s="28">
        <f>+'[1]Consolidado ORG'!AG1355</f>
        <v>0</v>
      </c>
      <c r="I1358" s="29">
        <f>+'[1]Consolidado ORG'!T1355</f>
        <v>17190000</v>
      </c>
      <c r="J1358" s="29" t="str">
        <f>+'[1]Consolidado ORG'!V1355</f>
        <v>N/A</v>
      </c>
      <c r="K1358" s="29">
        <f>+'[1]Consolidado ORG'!AE1355</f>
        <v>0</v>
      </c>
      <c r="L1358" s="27" t="str">
        <f>+'[1]Consolidado ORG'!E1355</f>
        <v>5 5. Contratación directa</v>
      </c>
      <c r="M1358" s="27" t="str">
        <f>+'[1]Consolidado ORG'!F1355</f>
        <v>6 6. Otro</v>
      </c>
    </row>
    <row r="1359" spans="1:13" ht="48" x14ac:dyDescent="0.35">
      <c r="A1359" s="26" t="str">
        <f>+'[1]Consolidado ORG'!A1356</f>
        <v>SCJ-1388-2021</v>
      </c>
      <c r="B1359" s="27">
        <f>+'[1]Consolidado ORG'!B1356</f>
        <v>44391</v>
      </c>
      <c r="C1359" s="27" t="str">
        <f>+'[1]Consolidado ORG'!G1356</f>
        <v xml:space="preserve">YURANNY RODRIGUEZ ALDANA </v>
      </c>
      <c r="D1359" s="27" t="str">
        <f>+'[1]Consolidado ORG'!L1356</f>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v>
      </c>
      <c r="E1359" s="27">
        <f>+'[1]Consolidado ORG'!M1356</f>
        <v>44393</v>
      </c>
      <c r="F1359" s="27">
        <f>+'[1]Consolidado ORG'!N1356</f>
        <v>44576</v>
      </c>
      <c r="G1359" s="28">
        <f>+'[1]Consolidado ORG'!P1356</f>
        <v>6</v>
      </c>
      <c r="H1359" s="28">
        <f>+'[1]Consolidado ORG'!AG1356</f>
        <v>0</v>
      </c>
      <c r="I1359" s="29">
        <f>+'[1]Consolidado ORG'!T1356</f>
        <v>17190000</v>
      </c>
      <c r="J1359" s="29" t="str">
        <f>+'[1]Consolidado ORG'!V1356</f>
        <v>N/A</v>
      </c>
      <c r="K1359" s="29">
        <f>+'[1]Consolidado ORG'!AE1356</f>
        <v>0</v>
      </c>
      <c r="L1359" s="27" t="str">
        <f>+'[1]Consolidado ORG'!E1356</f>
        <v>5 5. Contratación directa</v>
      </c>
      <c r="M1359" s="27" t="str">
        <f>+'[1]Consolidado ORG'!F1356</f>
        <v>6 6. Otro</v>
      </c>
    </row>
    <row r="1360" spans="1:13" ht="48" x14ac:dyDescent="0.35">
      <c r="A1360" s="26" t="str">
        <f>+'[1]Consolidado ORG'!A1357</f>
        <v>SCJ-1389-2021</v>
      </c>
      <c r="B1360" s="27">
        <f>+'[1]Consolidado ORG'!B1357</f>
        <v>44391</v>
      </c>
      <c r="C1360" s="27" t="str">
        <f>+'[1]Consolidado ORG'!G1357</f>
        <v>ELKIN JOSE CAYON NAGLES</v>
      </c>
      <c r="D1360" s="27" t="str">
        <f>+'[1]Consolidado ORG'!L1357</f>
        <v>PRESTAR LOS SERVICIOS A LA SUBSECRETARÍA DE SEGURIDAD Y CONVIVENCIA PARA
BRINDAR APOYO A LA DIRECCIÓN DE PREVENCIÓN Y CULTURA CIUDADANA EN EL
DESARROLLO Y SEGUIMIENTO DE LA ESTRATEGIA TERRITORIAL DE PREVENCIÓN DE LA
VIOLENCIA JUVENIL.</v>
      </c>
      <c r="E1360" s="27">
        <f>+'[1]Consolidado ORG'!M1357</f>
        <v>44393</v>
      </c>
      <c r="F1360" s="27">
        <f>+'[1]Consolidado ORG'!N1357</f>
        <v>44732</v>
      </c>
      <c r="G1360" s="28">
        <f>+'[1]Consolidado ORG'!P1357</f>
        <v>8</v>
      </c>
      <c r="H1360" s="28">
        <f>+'[1]Consolidado ORG'!AG1357</f>
        <v>97</v>
      </c>
      <c r="I1360" s="29">
        <f>+'[1]Consolidado ORG'!T1357</f>
        <v>19984000</v>
      </c>
      <c r="J1360" s="29" t="str">
        <f>+'[1]Consolidado ORG'!V1357</f>
        <v>N/A</v>
      </c>
      <c r="K1360" s="29">
        <f>+'[1]Consolidado ORG'!AE1357</f>
        <v>8076867</v>
      </c>
      <c r="L1360" s="27" t="str">
        <f>+'[1]Consolidado ORG'!E1357</f>
        <v>5 5. Contratación directa</v>
      </c>
      <c r="M1360" s="27" t="str">
        <f>+'[1]Consolidado ORG'!F1357</f>
        <v>6 6. Otro</v>
      </c>
    </row>
    <row r="1361" spans="1:13" ht="48" x14ac:dyDescent="0.35">
      <c r="A1361" s="26" t="str">
        <f>+'[1]Consolidado ORG'!A1358</f>
        <v>SCJ-1390-2021</v>
      </c>
      <c r="B1361" s="27">
        <f>+'[1]Consolidado ORG'!B1358</f>
        <v>44391</v>
      </c>
      <c r="C1361" s="27" t="str">
        <f>+'[1]Consolidado ORG'!G1358</f>
        <v>LIZ YESENIA CASA GOMEZ</v>
      </c>
      <c r="D1361" s="27" t="str">
        <f>+'[1]Consolidado ORG'!L1358</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361" s="27">
        <f>+'[1]Consolidado ORG'!M1358</f>
        <v>44393</v>
      </c>
      <c r="F1361" s="27">
        <f>+'[1]Consolidado ORG'!N1358</f>
        <v>44576</v>
      </c>
      <c r="G1361" s="28">
        <f>+'[1]Consolidado ORG'!P1358</f>
        <v>6</v>
      </c>
      <c r="H1361" s="28">
        <f>+'[1]Consolidado ORG'!AG1358</f>
        <v>0</v>
      </c>
      <c r="I1361" s="29">
        <f>+'[1]Consolidado ORG'!T1358</f>
        <v>15114000</v>
      </c>
      <c r="J1361" s="29" t="str">
        <f>+'[1]Consolidado ORG'!V1358</f>
        <v>N/A</v>
      </c>
      <c r="K1361" s="29">
        <f>+'[1]Consolidado ORG'!AE1358</f>
        <v>0</v>
      </c>
      <c r="L1361" s="27" t="str">
        <f>+'[1]Consolidado ORG'!E1358</f>
        <v>5 5. Contratación directa</v>
      </c>
      <c r="M1361" s="27" t="str">
        <f>+'[1]Consolidado ORG'!F1358</f>
        <v>6 6. Otro</v>
      </c>
    </row>
    <row r="1362" spans="1:13" ht="48" x14ac:dyDescent="0.35">
      <c r="A1362" s="26" t="str">
        <f>+'[1]Consolidado ORG'!A1359</f>
        <v>SCJ-1391-2021</v>
      </c>
      <c r="B1362" s="27">
        <f>+'[1]Consolidado ORG'!B1359</f>
        <v>44391</v>
      </c>
      <c r="C1362" s="27" t="str">
        <f>+'[1]Consolidado ORG'!G1359</f>
        <v>FILADELFO CAMACHO BERMUDEZ</v>
      </c>
      <c r="D1362" s="27" t="str">
        <f>+'[1]Consolidado ORG'!L1359</f>
        <v>PRESTAR EL SERVICIO DE MANTENIMIENTO PREVENTIVO Y CORRECTIVO CON INSUMOS, REPUESTOS Y MANO DE OBRA A LAS BICICLETAS DE PROPIEDAD Y/O A CARGO DE LA SECRETARIA DISTRITAL DE SEGURIDAD CONVIVENCIA Y JUSTICIA</v>
      </c>
      <c r="E1362" s="27">
        <f>+'[1]Consolidado ORG'!M1359</f>
        <v>44410</v>
      </c>
      <c r="F1362" s="27">
        <f>+'[1]Consolidado ORG'!N1359</f>
        <v>44681</v>
      </c>
      <c r="G1362" s="28">
        <f>+'[1]Consolidado ORG'!P1359</f>
        <v>7</v>
      </c>
      <c r="H1362" s="28">
        <f>+'[1]Consolidado ORG'!AG1359</f>
        <v>60</v>
      </c>
      <c r="I1362" s="29">
        <f>+'[1]Consolidado ORG'!T1359</f>
        <v>244069291</v>
      </c>
      <c r="J1362" s="29" t="str">
        <f>+'[1]Consolidado ORG'!V1359</f>
        <v>NA</v>
      </c>
      <c r="K1362" s="29">
        <f>+'[1]Consolidado ORG'!AE1359</f>
        <v>0</v>
      </c>
      <c r="L1362" s="27" t="str">
        <f>+'[1]Consolidado ORG'!E1359</f>
        <v>2 2. Selección abreviada</v>
      </c>
      <c r="M1362" s="27" t="str">
        <f>+'[1]Consolidado ORG'!F1359</f>
        <v>1 1. Subasta Inversa</v>
      </c>
    </row>
    <row r="1363" spans="1:13" ht="48" x14ac:dyDescent="0.35">
      <c r="A1363" s="26" t="str">
        <f>+'[1]Consolidado ORG'!A1360</f>
        <v>SCJ-1392-2021</v>
      </c>
      <c r="B1363" s="27">
        <f>+'[1]Consolidado ORG'!B1360</f>
        <v>44392</v>
      </c>
      <c r="C1363" s="27" t="str">
        <f>+'[1]Consolidado ORG'!G1360</f>
        <v xml:space="preserve">DESARROLLO E INTEGRACION DE TECNOLOGIA Y COMUNICACIONES SAS   </v>
      </c>
      <c r="D1363" s="27" t="str">
        <f>+'[1]Consolidado ORG'!L1360</f>
        <v>MANTENIMIENTO PREVENTIVO Y CORRECTIVO DE UN EQUIPO TECNOLÓGICO BLOQUEADOR DE FRECUENCIAS.</v>
      </c>
      <c r="E1363" s="27">
        <f>+'[1]Consolidado ORG'!M1360</f>
        <v>44403</v>
      </c>
      <c r="F1363" s="27">
        <f>+'[1]Consolidado ORG'!N1360</f>
        <v>44586</v>
      </c>
      <c r="G1363" s="28">
        <f>+'[1]Consolidado ORG'!P1360</f>
        <v>6</v>
      </c>
      <c r="H1363" s="28">
        <f>+'[1]Consolidado ORG'!AG1360</f>
        <v>0</v>
      </c>
      <c r="I1363" s="29">
        <f>+'[1]Consolidado ORG'!T1360</f>
        <v>72000000</v>
      </c>
      <c r="J1363" s="29" t="str">
        <f>+'[1]Consolidado ORG'!V1360</f>
        <v>NA</v>
      </c>
      <c r="K1363" s="29">
        <f>+'[1]Consolidado ORG'!AE1360</f>
        <v>0</v>
      </c>
      <c r="L1363" s="27" t="str">
        <f>+'[1]Consolidado ORG'!E1360</f>
        <v>2 2. Selección abreviada</v>
      </c>
      <c r="M1363" s="27" t="str">
        <f>+'[1]Consolidado ORG'!F1360</f>
        <v>2 2. Menor cuantía</v>
      </c>
    </row>
    <row r="1364" spans="1:13" ht="48" x14ac:dyDescent="0.35">
      <c r="A1364" s="26" t="str">
        <f>+'[1]Consolidado ORG'!A1361</f>
        <v>SCJ-1393-2021</v>
      </c>
      <c r="B1364" s="27">
        <f>+'[1]Consolidado ORG'!B1361</f>
        <v>44393</v>
      </c>
      <c r="C1364" s="27" t="str">
        <f>+'[1]Consolidado ORG'!G1361</f>
        <v>ANGIE NATALIA DÍAZ POVEDA</v>
      </c>
      <c r="D1364" s="27" t="str">
        <f>+'[1]Consolidado ORG'!L1361</f>
        <v xml:space="preserve">PRESTAR SERVICIOS PROFESIONALES A LA DIRECCIÓN DE ACCESO A LA JUSTICIA  ACOMPAÑANDO EL PROCESO DE  ELECCIONES DE JUECES DE PAZ Y RECONCILIACION,  RECOPILANDO Y ANALIZANDO INFORMACIÓN INSTITUCIONAL  QUE PERMITA ADELANTAR EL MONTAJE DEL COMPONENTE LOGÍSTICO, DE COMUNICACIÓN Y ELECTORAL, ARTICULANDO LA ESTRATEGIA GENERAL CON LAS ENTIDADES DEL NIVEL LOCAL. </v>
      </c>
      <c r="E1364" s="27">
        <f>+'[1]Consolidado ORG'!M1361</f>
        <v>44399</v>
      </c>
      <c r="F1364" s="27">
        <f>+'[1]Consolidado ORG'!N1361</f>
        <v>44581</v>
      </c>
      <c r="G1364" s="28">
        <f>+'[1]Consolidado ORG'!P1361</f>
        <v>6.666666666666667</v>
      </c>
      <c r="H1364" s="28">
        <f>+'[1]Consolidado ORG'!AG1361</f>
        <v>0</v>
      </c>
      <c r="I1364" s="29">
        <f>+'[1]Consolidado ORG'!T1361</f>
        <v>27680000</v>
      </c>
      <c r="J1364" s="29" t="str">
        <f>+'[1]Consolidado ORG'!V1361</f>
        <v>N/A</v>
      </c>
      <c r="K1364" s="29">
        <f>+'[1]Consolidado ORG'!AE1361</f>
        <v>0</v>
      </c>
      <c r="L1364" s="27" t="str">
        <f>+'[1]Consolidado ORG'!E1361</f>
        <v>5 5. Contratación directa</v>
      </c>
      <c r="M1364" s="27" t="str">
        <f>+'[1]Consolidado ORG'!F1361</f>
        <v>6 6. Otro</v>
      </c>
    </row>
    <row r="1365" spans="1:13" ht="48" x14ac:dyDescent="0.35">
      <c r="A1365" s="26" t="str">
        <f>+'[1]Consolidado ORG'!A1362</f>
        <v>SCJ-1394-2021</v>
      </c>
      <c r="B1365" s="27">
        <f>+'[1]Consolidado ORG'!B1362</f>
        <v>44393</v>
      </c>
      <c r="C1365" s="27" t="str">
        <f>+'[1]Consolidado ORG'!G1362</f>
        <v>BRAJAM ALBERTO RODRIGUEZ CELIS</v>
      </c>
      <c r="D1365" s="27" t="str">
        <f>+'[1]Consolidado ORG'!L1362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365" s="27">
        <f>+'[1]Consolidado ORG'!M1362</f>
        <v>44399</v>
      </c>
      <c r="F1365" s="27">
        <f>+'[1]Consolidado ORG'!N1362</f>
        <v>44561</v>
      </c>
      <c r="G1365" s="28">
        <f>+'[1]Consolidado ORG'!P1362</f>
        <v>6</v>
      </c>
      <c r="H1365" s="28">
        <f>+'[1]Consolidado ORG'!AG1362</f>
        <v>30</v>
      </c>
      <c r="I1365" s="29">
        <f>+'[1]Consolidado ORG'!T1362</f>
        <v>15114000</v>
      </c>
      <c r="J1365" s="29" t="str">
        <f>+'[1]Consolidado ORG'!V1362</f>
        <v>N/A</v>
      </c>
      <c r="K1365" s="29">
        <f>+'[1]Consolidado ORG'!AE1362</f>
        <v>0</v>
      </c>
      <c r="L1365" s="27" t="str">
        <f>+'[1]Consolidado ORG'!E1362</f>
        <v>5 5. Contratación directa</v>
      </c>
      <c r="M1365" s="27" t="str">
        <f>+'[1]Consolidado ORG'!F1362</f>
        <v>6 6. Otro</v>
      </c>
    </row>
    <row r="1366" spans="1:13" ht="48" x14ac:dyDescent="0.35">
      <c r="A1366" s="26" t="str">
        <f>+'[1]Consolidado ORG'!A1363</f>
        <v>SCJ-1395-2021</v>
      </c>
      <c r="B1366" s="27">
        <f>+'[1]Consolidado ORG'!B1363</f>
        <v>44393</v>
      </c>
      <c r="C1366" s="27" t="str">
        <f>+'[1]Consolidado ORG'!G1363</f>
        <v>CARLOS ANDRES DIAZ</v>
      </c>
      <c r="D1366" s="27" t="str">
        <f>+'[1]Consolidado ORG'!L1363</f>
        <v>PRESTAR SERVICIOS DE APOYO TÉCNICO PARA EL DESARROLLO DE LAS ACTIVIDADES DEL PROCESO DE GESTIÓN DOCUMENTAL EN LAS SEDES DE LA ENTIDAD, ESPECIALMENTE EN EL ARCHIVO CENTRAL</v>
      </c>
      <c r="E1366" s="27">
        <f>+'[1]Consolidado ORG'!M1363</f>
        <v>44399</v>
      </c>
      <c r="F1366" s="27">
        <f>+'[1]Consolidado ORG'!N1363</f>
        <v>44582</v>
      </c>
      <c r="G1366" s="28">
        <f>+'[1]Consolidado ORG'!P1363</f>
        <v>6</v>
      </c>
      <c r="H1366" s="28">
        <f>+'[1]Consolidado ORG'!AG1363</f>
        <v>0</v>
      </c>
      <c r="I1366" s="29">
        <f>+'[1]Consolidado ORG'!T1363</f>
        <v>17190000</v>
      </c>
      <c r="J1366" s="29" t="str">
        <f>+'[1]Consolidado ORG'!V1363</f>
        <v>N/A</v>
      </c>
      <c r="K1366" s="29">
        <f>+'[1]Consolidado ORG'!AE1363</f>
        <v>0</v>
      </c>
      <c r="L1366" s="27" t="str">
        <f>+'[1]Consolidado ORG'!E1363</f>
        <v>5 5. Contratación directa</v>
      </c>
      <c r="M1366" s="27" t="str">
        <f>+'[1]Consolidado ORG'!F1363</f>
        <v>6 6. Otro</v>
      </c>
    </row>
    <row r="1367" spans="1:13" ht="48" x14ac:dyDescent="0.35">
      <c r="A1367" s="26" t="str">
        <f>+'[1]Consolidado ORG'!A1364</f>
        <v>SCJ-1396-2021</v>
      </c>
      <c r="B1367" s="27">
        <f>+'[1]Consolidado ORG'!B1364</f>
        <v>44393</v>
      </c>
      <c r="C1367" s="27" t="str">
        <f>+'[1]Consolidado ORG'!G1364</f>
        <v>DANIELA NAVAS PÉREZ</v>
      </c>
      <c r="D1367" s="27" t="str">
        <f>+'[1]Consolidado ORG'!L1364</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367" s="27">
        <f>+'[1]Consolidado ORG'!M1364</f>
        <v>44399</v>
      </c>
      <c r="F1367" s="27">
        <f>+'[1]Consolidado ORG'!N1364</f>
        <v>44582</v>
      </c>
      <c r="G1367" s="28">
        <f>+'[1]Consolidado ORG'!P1364</f>
        <v>6</v>
      </c>
      <c r="H1367" s="28">
        <f>+'[1]Consolidado ORG'!AG1364</f>
        <v>0</v>
      </c>
      <c r="I1367" s="29">
        <f>+'[1]Consolidado ORG'!T1364</f>
        <v>15114000</v>
      </c>
      <c r="J1367" s="29" t="str">
        <f>+'[1]Consolidado ORG'!V1364</f>
        <v>N/A</v>
      </c>
      <c r="K1367" s="29">
        <f>+'[1]Consolidado ORG'!AE1364</f>
        <v>0</v>
      </c>
      <c r="L1367" s="27" t="str">
        <f>+'[1]Consolidado ORG'!E1364</f>
        <v>5 5. Contratación directa</v>
      </c>
      <c r="M1367" s="27" t="str">
        <f>+'[1]Consolidado ORG'!F1364</f>
        <v>6 6. Otro</v>
      </c>
    </row>
    <row r="1368" spans="1:13" ht="48" x14ac:dyDescent="0.35">
      <c r="A1368" s="26" t="str">
        <f>+'[1]Consolidado ORG'!A1365</f>
        <v>SCJ-1397-2021</v>
      </c>
      <c r="B1368" s="27">
        <f>+'[1]Consolidado ORG'!B1365</f>
        <v>44393</v>
      </c>
      <c r="C1368" s="27" t="str">
        <f>+'[1]Consolidado ORG'!G1365</f>
        <v>HELLY YISSEDT RUEDA
GARZÓN</v>
      </c>
      <c r="D1368" s="27" t="str">
        <f>+'[1]Consolidado ORG'!L1365</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368" s="27">
        <f>+'[1]Consolidado ORG'!M1365</f>
        <v>44399</v>
      </c>
      <c r="F1368" s="27">
        <f>+'[1]Consolidado ORG'!N1365</f>
        <v>44582</v>
      </c>
      <c r="G1368" s="28">
        <f>+'[1]Consolidado ORG'!P1365</f>
        <v>6</v>
      </c>
      <c r="H1368" s="28">
        <f>+'[1]Consolidado ORG'!AG1365</f>
        <v>0</v>
      </c>
      <c r="I1368" s="29">
        <f>+'[1]Consolidado ORG'!T1365</f>
        <v>15114000</v>
      </c>
      <c r="J1368" s="29" t="str">
        <f>+'[1]Consolidado ORG'!V1365</f>
        <v>N/A</v>
      </c>
      <c r="K1368" s="29">
        <f>+'[1]Consolidado ORG'!AE1365</f>
        <v>0</v>
      </c>
      <c r="L1368" s="27" t="str">
        <f>+'[1]Consolidado ORG'!E1365</f>
        <v>5 5. Contratación directa</v>
      </c>
      <c r="M1368" s="27" t="str">
        <f>+'[1]Consolidado ORG'!F1365</f>
        <v>6 6. Otro</v>
      </c>
    </row>
    <row r="1369" spans="1:13" ht="48" x14ac:dyDescent="0.35">
      <c r="A1369" s="26" t="str">
        <f>+'[1]Consolidado ORG'!A1366</f>
        <v>SCJ-1398-2021</v>
      </c>
      <c r="B1369" s="27">
        <f>+'[1]Consolidado ORG'!B1366</f>
        <v>44393</v>
      </c>
      <c r="C1369" s="27" t="str">
        <f>+'[1]Consolidado ORG'!G1366</f>
        <v>JACQUELINE CALVO MUNERA</v>
      </c>
      <c r="D1369" s="27" t="str">
        <f>+'[1]Consolidado ORG'!L1366</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369" s="27">
        <f>+'[1]Consolidado ORG'!M1366</f>
        <v>44399</v>
      </c>
      <c r="F1369" s="27">
        <f>+'[1]Consolidado ORG'!N1366</f>
        <v>44561</v>
      </c>
      <c r="G1369" s="28">
        <f>+'[1]Consolidado ORG'!P1366</f>
        <v>6</v>
      </c>
      <c r="H1369" s="28">
        <f>+'[1]Consolidado ORG'!AG1366</f>
        <v>30</v>
      </c>
      <c r="I1369" s="29">
        <f>+'[1]Consolidado ORG'!T1366</f>
        <v>15114000</v>
      </c>
      <c r="J1369" s="29" t="str">
        <f>+'[1]Consolidado ORG'!V1366</f>
        <v>N/A</v>
      </c>
      <c r="K1369" s="29">
        <f>+'[1]Consolidado ORG'!AE1366</f>
        <v>0</v>
      </c>
      <c r="L1369" s="27" t="str">
        <f>+'[1]Consolidado ORG'!E1366</f>
        <v>5 5. Contratación directa</v>
      </c>
      <c r="M1369" s="27" t="str">
        <f>+'[1]Consolidado ORG'!F1366</f>
        <v>6 6. Otro</v>
      </c>
    </row>
    <row r="1370" spans="1:13" ht="48" x14ac:dyDescent="0.35">
      <c r="A1370" s="26" t="str">
        <f>+'[1]Consolidado ORG'!A1367</f>
        <v>SCJ-1399-2021</v>
      </c>
      <c r="B1370" s="27">
        <f>+'[1]Consolidado ORG'!B1367</f>
        <v>44393</v>
      </c>
      <c r="C1370" s="27" t="str">
        <f>+'[1]Consolidado ORG'!G1367</f>
        <v>MARIA FERNANDA SERRATO RODRIGUEZ</v>
      </c>
      <c r="D1370" s="27" t="str">
        <f>+'[1]Consolidado ORG'!L1367</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370" s="27">
        <f>+'[1]Consolidado ORG'!M1367</f>
        <v>44411</v>
      </c>
      <c r="F1370" s="27">
        <f>+'[1]Consolidado ORG'!N1367</f>
        <v>44744</v>
      </c>
      <c r="G1370" s="28">
        <f>+'[1]Consolidado ORG'!P1367</f>
        <v>11</v>
      </c>
      <c r="H1370" s="28">
        <f>+'[1]Consolidado ORG'!AG1367</f>
        <v>0</v>
      </c>
      <c r="I1370" s="29">
        <f>+'[1]Consolidado ORG'!T1367</f>
        <v>27709000</v>
      </c>
      <c r="J1370" s="29" t="str">
        <f>+'[1]Consolidado ORG'!V1367</f>
        <v>N/A</v>
      </c>
      <c r="K1370" s="29">
        <f>+'[1]Consolidado ORG'!AE1367</f>
        <v>0</v>
      </c>
      <c r="L1370" s="27" t="str">
        <f>+'[1]Consolidado ORG'!E1367</f>
        <v>5 5. Contratación directa</v>
      </c>
      <c r="M1370" s="27" t="str">
        <f>+'[1]Consolidado ORG'!F1367</f>
        <v>6 6. Otro</v>
      </c>
    </row>
    <row r="1371" spans="1:13" ht="48" x14ac:dyDescent="0.35">
      <c r="A1371" s="26" t="str">
        <f>+'[1]Consolidado ORG'!A1368</f>
        <v>SCJ-1400-2021</v>
      </c>
      <c r="B1371" s="27">
        <f>+'[1]Consolidado ORG'!B1368</f>
        <v>44393</v>
      </c>
      <c r="C1371" s="27" t="str">
        <f>+'[1]Consolidado ORG'!G1368</f>
        <v>OLGA LUCIA TORRES ARBELAEZ</v>
      </c>
      <c r="D1371" s="27" t="str">
        <f>+'[1]Consolidado ORG'!L1368</f>
        <v>PRESTAR SERVICIOS PROFESIONALES PARA APOYAR LA IMPLEMENTACION DE ESTRATEGIAS BIOSICOSOCIALES EN EL MARCO DEL PLAN INTEGRAL DE SEGURIDAD CIUDADANA, CONVIVENCIA Y JUSTICIA – PISSCJ.</v>
      </c>
      <c r="E1371" s="27">
        <f>+'[1]Consolidado ORG'!M1368</f>
        <v>44399</v>
      </c>
      <c r="F1371" s="27">
        <f>+'[1]Consolidado ORG'!N1368</f>
        <v>44745</v>
      </c>
      <c r="G1371" s="28">
        <f>+'[1]Consolidado ORG'!P1368</f>
        <v>8.3333333333333339</v>
      </c>
      <c r="H1371" s="28">
        <f>+'[1]Consolidado ORG'!AG1368</f>
        <v>94</v>
      </c>
      <c r="I1371" s="29">
        <f>+'[1]Consolidado ORG'!T1368</f>
        <v>50800000</v>
      </c>
      <c r="J1371" s="29" t="str">
        <f>+'[1]Consolidado ORG'!V1368</f>
        <v>N/A</v>
      </c>
      <c r="K1371" s="29">
        <f>+'[1]Consolidado ORG'!AE1368</f>
        <v>19100800</v>
      </c>
      <c r="L1371" s="27" t="str">
        <f>+'[1]Consolidado ORG'!E1368</f>
        <v>5 5. Contratación directa</v>
      </c>
      <c r="M1371" s="27" t="str">
        <f>+'[1]Consolidado ORG'!F1368</f>
        <v>6 6. Otro</v>
      </c>
    </row>
    <row r="1372" spans="1:13" ht="48" x14ac:dyDescent="0.35">
      <c r="A1372" s="26" t="str">
        <f>+'[1]Consolidado ORG'!A1369</f>
        <v>SCJ-1401-2021</v>
      </c>
      <c r="B1372" s="27">
        <f>+'[1]Consolidado ORG'!B1369</f>
        <v>44393</v>
      </c>
      <c r="C1372" s="27" t="str">
        <f>+'[1]Consolidado ORG'!G1369</f>
        <v>PAOLA GOMEZ GIL</v>
      </c>
      <c r="D1372" s="27" t="str">
        <f>+'[1]Consolidado ORG'!L1369</f>
        <v>PRESTAR SERVICIOS DE APOYO A LA GESTIÓN EN LAS ACTIVIDADES DESARROLLADAS EN EL PROCESO DE GESTIÓN DOCUMENTAL –CORRESPONDENCIA- DE LA DIRECCIÓN DE RECURSOS FÍSICOS Y GESTIÓN DOCUMENTAL</v>
      </c>
      <c r="E1372" s="27">
        <f>+'[1]Consolidado ORG'!M1369</f>
        <v>44399</v>
      </c>
      <c r="F1372" s="27">
        <f>+'[1]Consolidado ORG'!N1369</f>
        <v>44582</v>
      </c>
      <c r="G1372" s="28">
        <f>+'[1]Consolidado ORG'!P1369</f>
        <v>6</v>
      </c>
      <c r="H1372" s="28">
        <f>+'[1]Consolidado ORG'!AG1369</f>
        <v>0</v>
      </c>
      <c r="I1372" s="29">
        <f>+'[1]Consolidado ORG'!T1369</f>
        <v>15864000</v>
      </c>
      <c r="J1372" s="29" t="str">
        <f>+'[1]Consolidado ORG'!V1369</f>
        <v>N/A</v>
      </c>
      <c r="K1372" s="29">
        <f>+'[1]Consolidado ORG'!AE1369</f>
        <v>0</v>
      </c>
      <c r="L1372" s="27" t="str">
        <f>+'[1]Consolidado ORG'!E1369</f>
        <v>5 5. Contratación directa</v>
      </c>
      <c r="M1372" s="27" t="str">
        <f>+'[1]Consolidado ORG'!F1369</f>
        <v>6 6. Otro</v>
      </c>
    </row>
    <row r="1373" spans="1:13" ht="48" x14ac:dyDescent="0.35">
      <c r="A1373" s="26" t="str">
        <f>+'[1]Consolidado ORG'!A1370</f>
        <v>SCJ-1402-2021</v>
      </c>
      <c r="B1373" s="27">
        <f>+'[1]Consolidado ORG'!B1370</f>
        <v>44393</v>
      </c>
      <c r="C1373" s="27" t="str">
        <f>+'[1]Consolidado ORG'!G1370</f>
        <v>CINDY VIVIANA MOLINA ROMERO</v>
      </c>
      <c r="D1373" s="27" t="str">
        <f>+'[1]Consolidado ORG'!L1370</f>
        <v>PRESTAR SERVICIOS DE APOYO TÉCNICO PARA EL DESARROLLO DE LAS ACTIVIDADES DEL PROCESO DE GESTIÓN DOCUMENTAL EN LAS SEDES DE LA ENTIDAD, ESPECIALMENTE EN EL ARCHIVO CENTRAL.”</v>
      </c>
      <c r="E1373" s="27">
        <f>+'[1]Consolidado ORG'!M1370</f>
        <v>44399</v>
      </c>
      <c r="F1373" s="27">
        <f>+'[1]Consolidado ORG'!N1370</f>
        <v>44582</v>
      </c>
      <c r="G1373" s="28">
        <f>+'[1]Consolidado ORG'!P1370</f>
        <v>6</v>
      </c>
      <c r="H1373" s="28">
        <f>+'[1]Consolidado ORG'!AG1370</f>
        <v>0</v>
      </c>
      <c r="I1373" s="29">
        <f>+'[1]Consolidado ORG'!T1370</f>
        <v>17190000</v>
      </c>
      <c r="J1373" s="29" t="str">
        <f>+'[1]Consolidado ORG'!V1370</f>
        <v>N/A</v>
      </c>
      <c r="K1373" s="29">
        <f>+'[1]Consolidado ORG'!AE1370</f>
        <v>0</v>
      </c>
      <c r="L1373" s="27" t="str">
        <f>+'[1]Consolidado ORG'!E1370</f>
        <v>5 5. Contratación directa</v>
      </c>
      <c r="M1373" s="27" t="str">
        <f>+'[1]Consolidado ORG'!F1370</f>
        <v>6 6. Otro</v>
      </c>
    </row>
    <row r="1374" spans="1:13" ht="48" x14ac:dyDescent="0.35">
      <c r="A1374" s="26" t="str">
        <f>+'[1]Consolidado ORG'!A1371</f>
        <v>SCJ-1403-2021</v>
      </c>
      <c r="B1374" s="27">
        <f>+'[1]Consolidado ORG'!B1371</f>
        <v>44398</v>
      </c>
      <c r="C1374" s="27" t="str">
        <f>+'[1]Consolidado ORG'!G1371</f>
        <v>BERTHA MARIA DEL ROSARIO SALAZAR FERRO</v>
      </c>
      <c r="D1374" s="27" t="str">
        <f>+'[1]Consolidado ORG'!L1371</f>
        <v>PRESTAR SERVICIOS PROFESIONALES A LA SUBSECRETARÍA DE ACCESO A LA JUSTICIA EN EL DISEÑO DE ESTRATEGIAS TRANSVERSALES PARA LA CONSECUCIÓN DE ALIADOS Y LA PROMOCIÓN DEL PROGRAMA DE ATENCIÓN A LA POBLACIÓN POSPENITENCIARIA CASA LIBERTAD DE BOGOTÁ.</v>
      </c>
      <c r="E1374" s="27">
        <f>+'[1]Consolidado ORG'!M1371</f>
        <v>44403</v>
      </c>
      <c r="F1374" s="27">
        <f>+'[1]Consolidado ORG'!N1371</f>
        <v>44586</v>
      </c>
      <c r="G1374" s="28">
        <f>+'[1]Consolidado ORG'!P1371</f>
        <v>6</v>
      </c>
      <c r="H1374" s="28">
        <f>+'[1]Consolidado ORG'!AG1371</f>
        <v>0</v>
      </c>
      <c r="I1374" s="29">
        <f>+'[1]Consolidado ORG'!T1371</f>
        <v>25800000</v>
      </c>
      <c r="J1374" s="29" t="str">
        <f>+'[1]Consolidado ORG'!V1371</f>
        <v>N/A</v>
      </c>
      <c r="K1374" s="29">
        <f>+'[1]Consolidado ORG'!AE1371</f>
        <v>0</v>
      </c>
      <c r="L1374" s="27" t="str">
        <f>+'[1]Consolidado ORG'!E1371</f>
        <v>5 5. Contratación directa</v>
      </c>
      <c r="M1374" s="27" t="str">
        <f>+'[1]Consolidado ORG'!F1371</f>
        <v>6 6. Otro</v>
      </c>
    </row>
    <row r="1375" spans="1:13" ht="48" x14ac:dyDescent="0.35">
      <c r="A1375" s="26" t="str">
        <f>+'[1]Consolidado ORG'!A1372</f>
        <v>SCJ-1404-2021</v>
      </c>
      <c r="B1375" s="27">
        <f>+'[1]Consolidado ORG'!B1372</f>
        <v>44398</v>
      </c>
      <c r="C1375" s="27" t="str">
        <f>+'[1]Consolidado ORG'!G1372</f>
        <v>ELVIA PATRICIA GOMEZ VELASQUEZ</v>
      </c>
      <c r="D1375" s="27" t="str">
        <f>+'[1]Consolidado ORG'!L1372</f>
        <v>PRESTAR SERVICIOS PROFESIONALES PARA LA IMPLEMENTACIÓN, DESARROLLO Y APLICACIÓN DE LOS PROGRAMAS DE GESTIÓN DOCUMENTAL, ESPECÍFICAMENTE EL SISTEMA INTEGRADO DE CONSERVACIÓN A CARGO DE LA DIRECCIÓN DE RECURSOS FÍSICOS Y GESTIÓN DOCUMENTAL</v>
      </c>
      <c r="E1375" s="27">
        <f>+'[1]Consolidado ORG'!M1372</f>
        <v>44403</v>
      </c>
      <c r="F1375" s="27">
        <f>+'[1]Consolidado ORG'!N1372</f>
        <v>44586</v>
      </c>
      <c r="G1375" s="28">
        <f>+'[1]Consolidado ORG'!P1372</f>
        <v>6</v>
      </c>
      <c r="H1375" s="28">
        <f>+'[1]Consolidado ORG'!AG1372</f>
        <v>0</v>
      </c>
      <c r="I1375" s="29">
        <f>+'[1]Consolidado ORG'!T1372</f>
        <v>32592000</v>
      </c>
      <c r="J1375" s="29" t="str">
        <f>+'[1]Consolidado ORG'!V1372</f>
        <v>N/A</v>
      </c>
      <c r="K1375" s="29">
        <f>+'[1]Consolidado ORG'!AE1372</f>
        <v>0</v>
      </c>
      <c r="L1375" s="27" t="str">
        <f>+'[1]Consolidado ORG'!E1372</f>
        <v>5 5. Contratación directa</v>
      </c>
      <c r="M1375" s="27" t="str">
        <f>+'[1]Consolidado ORG'!F1372</f>
        <v>6 6. Otro</v>
      </c>
    </row>
    <row r="1376" spans="1:13" ht="48" x14ac:dyDescent="0.35">
      <c r="A1376" s="26" t="str">
        <f>+'[1]Consolidado ORG'!A1373</f>
        <v>SCJ-1405-2021</v>
      </c>
      <c r="B1376" s="27">
        <f>+'[1]Consolidado ORG'!B1373</f>
        <v>44398</v>
      </c>
      <c r="C1376" s="27" t="str">
        <f>+'[1]Consolidado ORG'!G1373</f>
        <v>GABRIEL DAVID MEDINA ALARCÓN</v>
      </c>
      <c r="D1376" s="27" t="str">
        <f>+'[1]Consolidado ORG'!L1373</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376" s="27">
        <f>+'[1]Consolidado ORG'!M1373</f>
        <v>44399</v>
      </c>
      <c r="F1376" s="27">
        <f>+'[1]Consolidado ORG'!N1373</f>
        <v>44582</v>
      </c>
      <c r="G1376" s="28">
        <f>+'[1]Consolidado ORG'!P1373</f>
        <v>6</v>
      </c>
      <c r="H1376" s="28">
        <f>+'[1]Consolidado ORG'!AG1373</f>
        <v>0</v>
      </c>
      <c r="I1376" s="29">
        <f>+'[1]Consolidado ORG'!T1373</f>
        <v>15114000</v>
      </c>
      <c r="J1376" s="29" t="str">
        <f>+'[1]Consolidado ORG'!V1373</f>
        <v>N/A</v>
      </c>
      <c r="K1376" s="29">
        <f>+'[1]Consolidado ORG'!AE1373</f>
        <v>0</v>
      </c>
      <c r="L1376" s="27" t="str">
        <f>+'[1]Consolidado ORG'!E1373</f>
        <v>5 5. Contratación directa</v>
      </c>
      <c r="M1376" s="27" t="str">
        <f>+'[1]Consolidado ORG'!F1373</f>
        <v>6 6. Otro</v>
      </c>
    </row>
    <row r="1377" spans="1:13" ht="48" x14ac:dyDescent="0.35">
      <c r="A1377" s="26" t="str">
        <f>+'[1]Consolidado ORG'!A1374</f>
        <v>SCJ-1406-2021</v>
      </c>
      <c r="B1377" s="27">
        <f>+'[1]Consolidado ORG'!B1374</f>
        <v>44398</v>
      </c>
      <c r="C1377" s="27" t="str">
        <f>+'[1]Consolidado ORG'!G1374</f>
        <v>LICETH YUVELLY ROJAS GUZMÁN</v>
      </c>
      <c r="D1377" s="27" t="str">
        <f>+'[1]Consolidado ORG'!L1374</f>
        <v>PRESTAR SERVICIOS DE APOYO TÉCNICO A LA DIRECCIÓN DE RECURSOS FÍSICOS Y GESTIÓN DOCUMENTAL PARA LA ORGANIZACIÓN Y LEVANTAMIENTO DE INVENTARIOS DE LOS ARCHIVOS DE LA SECRETARÍA DE SEGURIDAD, CONVIVENCIA Y JUSTICIA, EN EL DESARROLLO Y APLICACIÓN DEL SISTEMA DE GESTIÓN DOCUMENTAL</v>
      </c>
      <c r="E1377" s="27">
        <f>+'[1]Consolidado ORG'!M1374</f>
        <v>44403</v>
      </c>
      <c r="F1377" s="27">
        <f>+'[1]Consolidado ORG'!N1374</f>
        <v>44586</v>
      </c>
      <c r="G1377" s="28">
        <f>+'[1]Consolidado ORG'!P1374</f>
        <v>6</v>
      </c>
      <c r="H1377" s="28">
        <f>+'[1]Consolidado ORG'!AG1374</f>
        <v>0</v>
      </c>
      <c r="I1377" s="29">
        <f>+'[1]Consolidado ORG'!T1374</f>
        <v>17190000</v>
      </c>
      <c r="J1377" s="29" t="str">
        <f>+'[1]Consolidado ORG'!V1374</f>
        <v>N/A</v>
      </c>
      <c r="K1377" s="29">
        <f>+'[1]Consolidado ORG'!AE1374</f>
        <v>0</v>
      </c>
      <c r="L1377" s="27" t="str">
        <f>+'[1]Consolidado ORG'!E1374</f>
        <v>5 5. Contratación directa</v>
      </c>
      <c r="M1377" s="27" t="str">
        <f>+'[1]Consolidado ORG'!F1374</f>
        <v>6 6. Otro</v>
      </c>
    </row>
    <row r="1378" spans="1:13" ht="48" x14ac:dyDescent="0.35">
      <c r="A1378" s="26" t="str">
        <f>+'[1]Consolidado ORG'!A1375</f>
        <v>SCJ-1407-2021</v>
      </c>
      <c r="B1378" s="27">
        <f>+'[1]Consolidado ORG'!B1375</f>
        <v>44398</v>
      </c>
      <c r="C1378" s="27" t="str">
        <f>+'[1]Consolidado ORG'!G1375</f>
        <v>SUSANA ALEJANDRA SALAZAR
FERNÁNDEZ</v>
      </c>
      <c r="D1378" s="27" t="str">
        <f>+'[1]Consolidado ORG'!L1375</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378" s="27">
        <f>+'[1]Consolidado ORG'!M1375</f>
        <v>44399</v>
      </c>
      <c r="F1378" s="27">
        <f>+'[1]Consolidado ORG'!N1375</f>
        <v>44582</v>
      </c>
      <c r="G1378" s="28">
        <f>+'[1]Consolidado ORG'!P1375</f>
        <v>6</v>
      </c>
      <c r="H1378" s="28">
        <f>+'[1]Consolidado ORG'!AG1375</f>
        <v>0</v>
      </c>
      <c r="I1378" s="29">
        <f>+'[1]Consolidado ORG'!T1375</f>
        <v>15114000</v>
      </c>
      <c r="J1378" s="29" t="str">
        <f>+'[1]Consolidado ORG'!V1375</f>
        <v>N/A</v>
      </c>
      <c r="K1378" s="29">
        <f>+'[1]Consolidado ORG'!AE1375</f>
        <v>0</v>
      </c>
      <c r="L1378" s="27" t="str">
        <f>+'[1]Consolidado ORG'!E1375</f>
        <v>5 5. Contratación directa</v>
      </c>
      <c r="M1378" s="27" t="str">
        <f>+'[1]Consolidado ORG'!F1375</f>
        <v>6 6. Otro</v>
      </c>
    </row>
    <row r="1379" spans="1:13" ht="48" x14ac:dyDescent="0.35">
      <c r="A1379" s="26" t="str">
        <f>+'[1]Consolidado ORG'!A1376</f>
        <v>SCJ-1408-2021</v>
      </c>
      <c r="B1379" s="27">
        <f>+'[1]Consolidado ORG'!B1376</f>
        <v>44399</v>
      </c>
      <c r="C1379" s="27" t="str">
        <f>+'[1]Consolidado ORG'!G1376</f>
        <v>SARA RODRÍGUEZ FALLA</v>
      </c>
      <c r="D1379" s="27" t="str">
        <f>+'[1]Consolidado ORG'!L1376</f>
        <v>PRESTAR SERVICIOS PROFESIONALES A LA DIRECCIÓN DE ACCESO A LA JUSTICIA PARA APOYAR LA IMPLEMENTACIÓN, EVALUACIÓN Y ADECUADA EJECUCIÓN DE LAS ESTRATEGIAS MÓVILES DE ACCESO A LA JUSTICIA EN LA CIUDAD DE BOGOTÁ D.C.</v>
      </c>
      <c r="E1379" s="27">
        <f>+'[1]Consolidado ORG'!M1376</f>
        <v>44400</v>
      </c>
      <c r="F1379" s="27">
        <f>+'[1]Consolidado ORG'!N1376</f>
        <v>44603</v>
      </c>
      <c r="G1379" s="28">
        <f>+'[1]Consolidado ORG'!P1376</f>
        <v>6.666666666666667</v>
      </c>
      <c r="H1379" s="28">
        <f>+'[1]Consolidado ORG'!AG1376</f>
        <v>0</v>
      </c>
      <c r="I1379" s="29">
        <f>+'[1]Consolidado ORG'!T1376</f>
        <v>37333333</v>
      </c>
      <c r="J1379" s="29" t="str">
        <f>+'[1]Consolidado ORG'!V1376</f>
        <v>N/A</v>
      </c>
      <c r="K1379" s="29">
        <f>+'[1]Consolidado ORG'!AE1376</f>
        <v>0</v>
      </c>
      <c r="L1379" s="27" t="str">
        <f>+'[1]Consolidado ORG'!E1376</f>
        <v>5 5. Contratación directa</v>
      </c>
      <c r="M1379" s="27" t="str">
        <f>+'[1]Consolidado ORG'!F1376</f>
        <v>6 6. Otro</v>
      </c>
    </row>
    <row r="1380" spans="1:13" ht="48" x14ac:dyDescent="0.35">
      <c r="A1380" s="26" t="str">
        <f>+'[1]Consolidado ORG'!A1377</f>
        <v>SCJ-1409-2021</v>
      </c>
      <c r="B1380" s="27">
        <f>+'[1]Consolidado ORG'!B1377</f>
        <v>44399</v>
      </c>
      <c r="C1380" s="27" t="str">
        <f>+'[1]Consolidado ORG'!G1377</f>
        <v>JAIME ARTURO AHUMADA</v>
      </c>
      <c r="D1380" s="27" t="str">
        <f>+'[1]Consolidado ORG'!L1377</f>
        <v>PRESTAR LOS SERVICIOS A LA DIRECCIÓN DE PREVENCIÓN Y CULTURA CIUDADANA CON EL FIN DE APOYAR LOS PROCESOS, ACTIVIDADES, PLANES Y PROGRAMAS DE TRANSVERSALIZACIÓN DEL ENFOQUE DE POBLACIÓN DIFERENCIAL CON ENFASIS EN SECTORES SOCIALES LGBTI, EN EL MARCO DE LA GESTIÓN DE LA CONVIVENCIA Y LA SEGURIDAD CIUDADANA</v>
      </c>
      <c r="E1380" s="27">
        <f>+'[1]Consolidado ORG'!M1377</f>
        <v>44400</v>
      </c>
      <c r="F1380" s="27">
        <f>+'[1]Consolidado ORG'!N1377</f>
        <v>44583</v>
      </c>
      <c r="G1380" s="28">
        <f>+'[1]Consolidado ORG'!P1377</f>
        <v>6</v>
      </c>
      <c r="H1380" s="28">
        <f>+'[1]Consolidado ORG'!AG1377</f>
        <v>0</v>
      </c>
      <c r="I1380" s="29">
        <f>+'[1]Consolidado ORG'!T1377</f>
        <v>15114000</v>
      </c>
      <c r="J1380" s="29" t="str">
        <f>+'[1]Consolidado ORG'!V1377</f>
        <v>N/A</v>
      </c>
      <c r="K1380" s="29">
        <f>+'[1]Consolidado ORG'!AE1377</f>
        <v>0</v>
      </c>
      <c r="L1380" s="27" t="str">
        <f>+'[1]Consolidado ORG'!E1377</f>
        <v>5 5. Contratación directa</v>
      </c>
      <c r="M1380" s="27" t="str">
        <f>+'[1]Consolidado ORG'!F1377</f>
        <v>6 6. Otro</v>
      </c>
    </row>
    <row r="1381" spans="1:13" ht="48" x14ac:dyDescent="0.35">
      <c r="A1381" s="26" t="str">
        <f>+'[1]Consolidado ORG'!A1378</f>
        <v>SCJ-1410-2021</v>
      </c>
      <c r="B1381" s="27">
        <f>+'[1]Consolidado ORG'!B1378</f>
        <v>44399</v>
      </c>
      <c r="C1381" s="27" t="str">
        <f>+'[1]Consolidado ORG'!G1378</f>
        <v>Unión Temporal DPN 2019</v>
      </c>
      <c r="D1381" s="27" t="str">
        <f>+'[1]Consolidado ORG'!L1378</f>
        <v>ADQUIRIR LOS SERVICIOS DE PLATAFORMA, INFRAESTRUCTURA, ANALYTICS CLOUD Y SERVICIOS CONEXOS DE ORACLE COMO SERVICIO BAJO EL MODELO DE CRÉDITOS UNIVERSALES (ANNUAL COMMIT) PARA LA SECRETARÍA DISTRITAL DE SEGURIDAD, CONVIVENCIA Y JUSTICIA</v>
      </c>
      <c r="E1381" s="27">
        <f>+'[1]Consolidado ORG'!M1378</f>
        <v>44405</v>
      </c>
      <c r="F1381" s="27">
        <f>+'[1]Consolidado ORG'!N1378</f>
        <v>44769</v>
      </c>
      <c r="G1381" s="28">
        <f>+'[1]Consolidado ORG'!P1378</f>
        <v>12</v>
      </c>
      <c r="H1381" s="28">
        <f>+'[1]Consolidado ORG'!AG1378</f>
        <v>0</v>
      </c>
      <c r="I1381" s="29">
        <f>+'[1]Consolidado ORG'!T1378</f>
        <v>1615627000</v>
      </c>
      <c r="J1381" s="29" t="str">
        <f>+'[1]Consolidado ORG'!V1378</f>
        <v>N/A</v>
      </c>
      <c r="K1381" s="29">
        <f>+'[1]Consolidado ORG'!AE1378</f>
        <v>142319916</v>
      </c>
      <c r="L1381" s="27" t="str">
        <f>+'[1]Consolidado ORG'!E1378</f>
        <v>2 2. Selección abreviada</v>
      </c>
      <c r="M1381" s="27" t="str">
        <f>+'[1]Consolidado ORG'!F1378</f>
        <v>9 9. Acuerdo Marco T.V.</v>
      </c>
    </row>
    <row r="1382" spans="1:13" ht="48" x14ac:dyDescent="0.35">
      <c r="A1382" s="26" t="str">
        <f>+'[1]Consolidado ORG'!A1379</f>
        <v>SCJ-1411-2021</v>
      </c>
      <c r="B1382" s="27">
        <f>+'[1]Consolidado ORG'!B1379</f>
        <v>44400</v>
      </c>
      <c r="C1382" s="27" t="str">
        <f>+'[1]Consolidado ORG'!G1379</f>
        <v>GUSTAVO MOJICA BRAN</v>
      </c>
      <c r="D1382" s="27" t="str">
        <f>+'[1]Consolidado ORG'!L1379</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382" s="27">
        <f>+'[1]Consolidado ORG'!M1379</f>
        <v>44410</v>
      </c>
      <c r="F1382" s="27">
        <f>+'[1]Consolidado ORG'!N1379</f>
        <v>44593</v>
      </c>
      <c r="G1382" s="28">
        <f>+'[1]Consolidado ORG'!P1379</f>
        <v>6</v>
      </c>
      <c r="H1382" s="28">
        <f>+'[1]Consolidado ORG'!AG1379</f>
        <v>0</v>
      </c>
      <c r="I1382" s="29">
        <f>+'[1]Consolidado ORG'!T1379</f>
        <v>15114000</v>
      </c>
      <c r="J1382" s="29" t="str">
        <f>+'[1]Consolidado ORG'!V1379</f>
        <v>N/A</v>
      </c>
      <c r="K1382" s="29">
        <f>+'[1]Consolidado ORG'!AE1379</f>
        <v>0</v>
      </c>
      <c r="L1382" s="27" t="str">
        <f>+'[1]Consolidado ORG'!E1379</f>
        <v>5 5. Contratación directa</v>
      </c>
      <c r="M1382" s="27" t="str">
        <f>+'[1]Consolidado ORG'!F1379</f>
        <v>6 6. Otro</v>
      </c>
    </row>
    <row r="1383" spans="1:13" ht="48" x14ac:dyDescent="0.35">
      <c r="A1383" s="26" t="str">
        <f>+'[1]Consolidado ORG'!A1380</f>
        <v>SCJ-1412-2021</v>
      </c>
      <c r="B1383" s="27">
        <f>+'[1]Consolidado ORG'!B1380</f>
        <v>44400</v>
      </c>
      <c r="C1383" s="27" t="str">
        <f>+'[1]Consolidado ORG'!G1380</f>
        <v>RAÚL ESTEBAN CAICEDO BUITRAGO</v>
      </c>
      <c r="D1383" s="27" t="str">
        <f>+'[1]Consolidado ORG'!L1380</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383" s="27">
        <f>+'[1]Consolidado ORG'!M1380</f>
        <v>44404</v>
      </c>
      <c r="F1383" s="27">
        <f>+'[1]Consolidado ORG'!N1380</f>
        <v>44561</v>
      </c>
      <c r="G1383" s="28">
        <f>+'[1]Consolidado ORG'!P1380</f>
        <v>6</v>
      </c>
      <c r="H1383" s="28">
        <f>+'[1]Consolidado ORG'!AG1380</f>
        <v>30</v>
      </c>
      <c r="I1383" s="29">
        <f>+'[1]Consolidado ORG'!T1380</f>
        <v>15114000</v>
      </c>
      <c r="J1383" s="29" t="str">
        <f>+'[1]Consolidado ORG'!V1380</f>
        <v>N/A</v>
      </c>
      <c r="K1383" s="29">
        <f>+'[1]Consolidado ORG'!AE1380</f>
        <v>0</v>
      </c>
      <c r="L1383" s="27" t="str">
        <f>+'[1]Consolidado ORG'!E1380</f>
        <v>5 5. Contratación directa</v>
      </c>
      <c r="M1383" s="27" t="str">
        <f>+'[1]Consolidado ORG'!F1380</f>
        <v>6 6. Otro</v>
      </c>
    </row>
    <row r="1384" spans="1:13" ht="48" x14ac:dyDescent="0.35">
      <c r="A1384" s="26" t="str">
        <f>+'[1]Consolidado ORG'!A1381</f>
        <v>SCJ-1414-2021</v>
      </c>
      <c r="B1384" s="27">
        <f>+'[1]Consolidado ORG'!B1381</f>
        <v>44400</v>
      </c>
      <c r="C1384" s="27" t="str">
        <f>+'[1]Consolidado ORG'!G1381</f>
        <v>ALVARO VELÁSQUEZ MEJÍA</v>
      </c>
      <c r="D1384" s="27" t="str">
        <f>+'[1]Consolidado ORG'!L1381</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384" s="27">
        <f>+'[1]Consolidado ORG'!M1381</f>
        <v>44403</v>
      </c>
      <c r="F1384" s="27">
        <f>+'[1]Consolidado ORG'!N1381</f>
        <v>44586</v>
      </c>
      <c r="G1384" s="28">
        <f>+'[1]Consolidado ORG'!P1381</f>
        <v>6</v>
      </c>
      <c r="H1384" s="28">
        <f>+'[1]Consolidado ORG'!AG1381</f>
        <v>0</v>
      </c>
      <c r="I1384" s="29">
        <f>+'[1]Consolidado ORG'!T1381</f>
        <v>15114000</v>
      </c>
      <c r="J1384" s="29" t="str">
        <f>+'[1]Consolidado ORG'!V1381</f>
        <v>N/A</v>
      </c>
      <c r="K1384" s="29">
        <f>+'[1]Consolidado ORG'!AE1381</f>
        <v>0</v>
      </c>
      <c r="L1384" s="27" t="str">
        <f>+'[1]Consolidado ORG'!E1381</f>
        <v>5 5. Contratación directa</v>
      </c>
      <c r="M1384" s="27" t="str">
        <f>+'[1]Consolidado ORG'!F1381</f>
        <v>6 6. Otro</v>
      </c>
    </row>
    <row r="1385" spans="1:13" ht="48" x14ac:dyDescent="0.35">
      <c r="A1385" s="26" t="str">
        <f>+'[1]Consolidado ORG'!A1382</f>
        <v>SCJ-1415-2021</v>
      </c>
      <c r="B1385" s="27">
        <f>+'[1]Consolidado ORG'!B1382</f>
        <v>44400</v>
      </c>
      <c r="C1385" s="27" t="str">
        <f>+'[1]Consolidado ORG'!G1382</f>
        <v>FELIPE GONZALEZ SALAMANCA</v>
      </c>
      <c r="D1385" s="27" t="str">
        <f>+'[1]Consolidado ORG'!L1382</f>
        <v>PRESTAR LOS SERVICIOS PROFESIONALES PARA APOYAR LAS ESTRATEGIAS DE PRODUCCIÓN Y ACTUALIZACIÓN DE DOCUMENTOS DISCURSIVOS Y EL FORTALECIMIENTO DE LAS COMUNICACIONES EXTERNAS DE LA SECRETARIA DISTRITAL DE SEGURIDAD CONVIVENCIA Y JUSTICIA.</v>
      </c>
      <c r="E1385" s="27">
        <f>+'[1]Consolidado ORG'!M1382</f>
        <v>44403</v>
      </c>
      <c r="F1385" s="27">
        <f>+'[1]Consolidado ORG'!N1382</f>
        <v>44586</v>
      </c>
      <c r="G1385" s="28">
        <f>+'[1]Consolidado ORG'!P1382</f>
        <v>6</v>
      </c>
      <c r="H1385" s="28">
        <f>+'[1]Consolidado ORG'!AG1382</f>
        <v>0</v>
      </c>
      <c r="I1385" s="29">
        <f>+'[1]Consolidado ORG'!T1382</f>
        <v>85680000</v>
      </c>
      <c r="J1385" s="29" t="str">
        <f>+'[1]Consolidado ORG'!V1382</f>
        <v>N/A</v>
      </c>
      <c r="K1385" s="29">
        <f>+'[1]Consolidado ORG'!AE1382</f>
        <v>0</v>
      </c>
      <c r="L1385" s="27" t="str">
        <f>+'[1]Consolidado ORG'!E1382</f>
        <v>5 5. Contratación directa</v>
      </c>
      <c r="M1385" s="27" t="str">
        <f>+'[1]Consolidado ORG'!F1382</f>
        <v>6 6. Otro</v>
      </c>
    </row>
    <row r="1386" spans="1:13" ht="48" x14ac:dyDescent="0.35">
      <c r="A1386" s="26" t="str">
        <f>+'[1]Consolidado ORG'!A1383</f>
        <v>SCJ-1416-2021</v>
      </c>
      <c r="B1386" s="27">
        <f>+'[1]Consolidado ORG'!B1383</f>
        <v>44400</v>
      </c>
      <c r="C1386" s="27" t="str">
        <f>+'[1]Consolidado ORG'!G1383</f>
        <v>FRANCISCO DEL CARMEN FLOREZ VARGAS</v>
      </c>
      <c r="D1386" s="27" t="str">
        <f>+'[1]Consolidado ORG'!L1383</f>
        <v>PRESTAR SUS SERVICIOS PROFESIONALES PARA APOYAR LAS RELACIONES POLÍTICO ADMINISTRATIVAS DE LA SECRETARÍA DE SEGURIDAD, CONVIVENCIA Y JUSTICIA DEL DISTRITO, CON LOS DIFERENTES ENTES GUBERNAMENTALES PARA EL DESARROLLO Y FORTALECIMIENTO DE LA TRANSPARENCIA, GESTIÓN PÚBLICA Y SERVICIO A LA CIUDADANÍA.</v>
      </c>
      <c r="E1386" s="27">
        <f>+'[1]Consolidado ORG'!M1383</f>
        <v>44403</v>
      </c>
      <c r="F1386" s="27">
        <f>+'[1]Consolidado ORG'!N1383</f>
        <v>44586</v>
      </c>
      <c r="G1386" s="28">
        <f>+'[1]Consolidado ORG'!P1383</f>
        <v>6</v>
      </c>
      <c r="H1386" s="28">
        <f>+'[1]Consolidado ORG'!AG1383</f>
        <v>0</v>
      </c>
      <c r="I1386" s="29">
        <f>+'[1]Consolidado ORG'!T1383</f>
        <v>78600000</v>
      </c>
      <c r="J1386" s="29" t="str">
        <f>+'[1]Consolidado ORG'!V1383</f>
        <v>N/A</v>
      </c>
      <c r="K1386" s="29">
        <f>+'[1]Consolidado ORG'!AE1383</f>
        <v>0</v>
      </c>
      <c r="L1386" s="27" t="str">
        <f>+'[1]Consolidado ORG'!E1383</f>
        <v>5 5. Contratación directa</v>
      </c>
      <c r="M1386" s="27" t="str">
        <f>+'[1]Consolidado ORG'!F1383</f>
        <v>6 6. Otro</v>
      </c>
    </row>
    <row r="1387" spans="1:13" ht="48" x14ac:dyDescent="0.35">
      <c r="A1387" s="26" t="str">
        <f>+'[1]Consolidado ORG'!A1384</f>
        <v>SCJ-1417-2021</v>
      </c>
      <c r="B1387" s="27">
        <f>+'[1]Consolidado ORG'!B1384</f>
        <v>44403</v>
      </c>
      <c r="C1387" s="27" t="str">
        <f>+'[1]Consolidado ORG'!G1384</f>
        <v>DIANA MARCELA GUZMAN BENAVIDES</v>
      </c>
      <c r="D1387" s="27" t="str">
        <f>+'[1]Consolidado ORG'!L1384</f>
        <v>PRESTAR SERVICIOS PROFESIONALES ESPECIALIZADOS EN EL DESARROLLO DE LAS FUNCIONES DE ANÁLISIS JURÍDICO DE LA NORMATIVIDAD Y APOYO EN LA ATENCION Y SUSTENTACION DE RECURSOS, CONCEPTOS Y TUTELAS QUE SE ENCUENTREN A CARGO DE LA DIRECCIÓN JURÍDICA Y CONTRACTUAL DE LA SECRETARÍA DISTRITAL DE SEGURIDAD, CONVIVENCIA Y JUSTICIA</v>
      </c>
      <c r="E1387" s="27">
        <f>+'[1]Consolidado ORG'!M1384</f>
        <v>44404</v>
      </c>
      <c r="F1387" s="27">
        <f>+'[1]Consolidado ORG'!N1384</f>
        <v>44556</v>
      </c>
      <c r="G1387" s="28">
        <f>+'[1]Consolidado ORG'!P1384</f>
        <v>5</v>
      </c>
      <c r="H1387" s="28">
        <f>+'[1]Consolidado ORG'!AG1384</f>
        <v>0</v>
      </c>
      <c r="I1387" s="29">
        <f>+'[1]Consolidado ORG'!T1384</f>
        <v>40000000</v>
      </c>
      <c r="J1387" s="29" t="str">
        <f>+'[1]Consolidado ORG'!V1384</f>
        <v>N/A</v>
      </c>
      <c r="K1387" s="29">
        <f>+'[1]Consolidado ORG'!AE1384</f>
        <v>0</v>
      </c>
      <c r="L1387" s="27" t="str">
        <f>+'[1]Consolidado ORG'!E1384</f>
        <v>5 5. Contratación directa</v>
      </c>
      <c r="M1387" s="27" t="str">
        <f>+'[1]Consolidado ORG'!F1384</f>
        <v>6 6. Otro</v>
      </c>
    </row>
    <row r="1388" spans="1:13" ht="48" x14ac:dyDescent="0.35">
      <c r="A1388" s="26" t="str">
        <f>+'[1]Consolidado ORG'!A1385</f>
        <v>SCJ-1418-2021</v>
      </c>
      <c r="B1388" s="27">
        <f>+'[1]Consolidado ORG'!B1385</f>
        <v>44403</v>
      </c>
      <c r="C1388" s="27" t="str">
        <f>+'[1]Consolidado ORG'!G1385</f>
        <v>AYC DE COLOMBIA CORPORATION SAS</v>
      </c>
      <c r="D1388" s="27" t="str">
        <f>+'[1]Consolidado ORG'!L1385</f>
        <v>PRESTAR LOS SERVICIOS PARA REALIZAR Y DESARROLLAR LAS ACTIVIDADES CONTENIDAS EN LOS PROGRAMAS DE BIENESTAR E INCENTIVOS Y SEGURIDAD Y SALUD EN EL TRABAJO, Y DE CADA UNA DE LAS ESTRATEGIAS DEL PROGRAMA DE TALENTO HUMANO – UNA ORGANIZACIÓN SALUDABLE PARA LOS COLABORADORES DE LA SECRETARIA DISTRITAL DE SEGURIDAD, CONVIVENCIA Y JUSTICIA</v>
      </c>
      <c r="E1388" s="27">
        <f>+'[1]Consolidado ORG'!M1385</f>
        <v>44407</v>
      </c>
      <c r="F1388" s="27">
        <f>+'[1]Consolidado ORG'!N1385</f>
        <v>44651</v>
      </c>
      <c r="G1388" s="28">
        <f>+'[1]Consolidado ORG'!P1385</f>
        <v>7</v>
      </c>
      <c r="H1388" s="28">
        <f>+'[1]Consolidado ORG'!AG1385</f>
        <v>30</v>
      </c>
      <c r="I1388" s="29">
        <f>+'[1]Consolidado ORG'!T1385</f>
        <v>660000000</v>
      </c>
      <c r="J1388" s="29" t="str">
        <f>+'[1]Consolidado ORG'!V1385</f>
        <v>N/A</v>
      </c>
      <c r="K1388" s="29">
        <f>+'[1]Consolidado ORG'!AE1385</f>
        <v>330000000</v>
      </c>
      <c r="L1388" s="27" t="str">
        <f>+'[1]Consolidado ORG'!E1385</f>
        <v>1 1. Licitación pública</v>
      </c>
      <c r="M1388" s="27" t="str">
        <f>+'[1]Consolidado ORG'!F1385</f>
        <v>6 6. Otro</v>
      </c>
    </row>
    <row r="1389" spans="1:13" ht="48" x14ac:dyDescent="0.35">
      <c r="A1389" s="26" t="str">
        <f>+'[1]Consolidado ORG'!A1386</f>
        <v>SCJ-1420-2021</v>
      </c>
      <c r="B1389" s="27">
        <f>+'[1]Consolidado ORG'!B1386</f>
        <v>44404</v>
      </c>
      <c r="C1389" s="27" t="str">
        <f>+'[1]Consolidado ORG'!G1386</f>
        <v>YESSICA LORENA BAÑOL FANDIÑO</v>
      </c>
      <c r="D1389" s="27" t="str">
        <f>+'[1]Consolidado ORG'!L1386</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389" s="27">
        <f>+'[1]Consolidado ORG'!M1386</f>
        <v>44407</v>
      </c>
      <c r="F1389" s="27">
        <f>+'[1]Consolidado ORG'!N1386</f>
        <v>44561</v>
      </c>
      <c r="G1389" s="28">
        <f>+'[1]Consolidado ORG'!P1386</f>
        <v>6</v>
      </c>
      <c r="H1389" s="28">
        <f>+'[1]Consolidado ORG'!AG1386</f>
        <v>30</v>
      </c>
      <c r="I1389" s="29">
        <f>+'[1]Consolidado ORG'!T1386</f>
        <v>15114000</v>
      </c>
      <c r="J1389" s="29" t="str">
        <f>+'[1]Consolidado ORG'!V1386</f>
        <v>N/A</v>
      </c>
      <c r="K1389" s="29">
        <f>+'[1]Consolidado ORG'!AE1386</f>
        <v>0</v>
      </c>
      <c r="L1389" s="27" t="str">
        <f>+'[1]Consolidado ORG'!E1386</f>
        <v>5 5. Contratación directa</v>
      </c>
      <c r="M1389" s="27" t="str">
        <f>+'[1]Consolidado ORG'!F1386</f>
        <v>6 6. Otro</v>
      </c>
    </row>
    <row r="1390" spans="1:13" ht="48" x14ac:dyDescent="0.35">
      <c r="A1390" s="26" t="str">
        <f>+'[1]Consolidado ORG'!A1387</f>
        <v>SCJ-1421-2021</v>
      </c>
      <c r="B1390" s="27">
        <f>+'[1]Consolidado ORG'!B1387</f>
        <v>44404</v>
      </c>
      <c r="C1390" s="27" t="str">
        <f>+'[1]Consolidado ORG'!G1387</f>
        <v>EFREN DAVID TRIANA CORTES</v>
      </c>
      <c r="D1390" s="27" t="str">
        <f>+'[1]Consolidado ORG'!L1387</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390" s="27">
        <f>+'[1]Consolidado ORG'!M1387</f>
        <v>44407</v>
      </c>
      <c r="F1390" s="27">
        <f>+'[1]Consolidado ORG'!N1387</f>
        <v>44590</v>
      </c>
      <c r="G1390" s="28">
        <f>+'[1]Consolidado ORG'!P1387</f>
        <v>6</v>
      </c>
      <c r="H1390" s="28">
        <f>+'[1]Consolidado ORG'!AG1387</f>
        <v>0</v>
      </c>
      <c r="I1390" s="29">
        <f>+'[1]Consolidado ORG'!T1387</f>
        <v>15114000</v>
      </c>
      <c r="J1390" s="29" t="str">
        <f>+'[1]Consolidado ORG'!V1387</f>
        <v>N/A</v>
      </c>
      <c r="K1390" s="29">
        <f>+'[1]Consolidado ORG'!AE1387</f>
        <v>0</v>
      </c>
      <c r="L1390" s="27" t="str">
        <f>+'[1]Consolidado ORG'!E1387</f>
        <v>5 5. Contratación directa</v>
      </c>
      <c r="M1390" s="27" t="str">
        <f>+'[1]Consolidado ORG'!F1387</f>
        <v>6 6. Otro</v>
      </c>
    </row>
    <row r="1391" spans="1:13" ht="48" x14ac:dyDescent="0.35">
      <c r="A1391" s="26" t="str">
        <f>+'[1]Consolidado ORG'!A1388</f>
        <v>SCJ-1422-2021</v>
      </c>
      <c r="B1391" s="27">
        <f>+'[1]Consolidado ORG'!B1388</f>
        <v>44407</v>
      </c>
      <c r="C1391" s="27" t="str">
        <f>+'[1]Consolidado ORG'!G1388</f>
        <v>ANA MARÍA HERNÁNDEZ MAYA</v>
      </c>
      <c r="D1391" s="27" t="str">
        <f>+'[1]Consolidado ORG'!L1388</f>
        <v>PRESTAR SERVICIOS PROFESIONALES PARA APOYAR AL DESPACHO DE LA SECRETARÍA DISTRITAL DE SEGURIDAD, CONVIVENCIA Y JUSTICIA EN LA GESTIÓN ESTRATÉGICA DE PROYECTOS ESPECIALES A TRAVÉS DEL SEGUIMIENTO Y MONITOREO A LOS MISMOS</v>
      </c>
      <c r="E1391" s="27">
        <f>+'[1]Consolidado ORG'!M1388</f>
        <v>44410</v>
      </c>
      <c r="F1391" s="27">
        <f>+'[1]Consolidado ORG'!N1388</f>
        <v>44546</v>
      </c>
      <c r="G1391" s="28">
        <f>+'[1]Consolidado ORG'!P1388</f>
        <v>5.5</v>
      </c>
      <c r="H1391" s="28">
        <f>+'[1]Consolidado ORG'!AG1388</f>
        <v>0</v>
      </c>
      <c r="I1391" s="29">
        <f>+'[1]Consolidado ORG'!T1388</f>
        <v>50715500</v>
      </c>
      <c r="J1391" s="29" t="str">
        <f>+'[1]Consolidado ORG'!V1388</f>
        <v>N/A</v>
      </c>
      <c r="K1391" s="29">
        <f>+'[1]Consolidado ORG'!AE1388</f>
        <v>0</v>
      </c>
      <c r="L1391" s="27" t="str">
        <f>+'[1]Consolidado ORG'!E1388</f>
        <v>5 5. Contratación directa</v>
      </c>
      <c r="M1391" s="27" t="str">
        <f>+'[1]Consolidado ORG'!F1388</f>
        <v>6 6. Otro</v>
      </c>
    </row>
    <row r="1392" spans="1:13" ht="48" x14ac:dyDescent="0.35">
      <c r="A1392" s="26" t="str">
        <f>+'[1]Consolidado ORG'!A1389</f>
        <v>SCJ-1423-2021</v>
      </c>
      <c r="B1392" s="27">
        <f>+'[1]Consolidado ORG'!B1389</f>
        <v>44407</v>
      </c>
      <c r="C1392" s="27" t="str">
        <f>+'[1]Consolidado ORG'!G1389</f>
        <v xml:space="preserve">MAPFRE SEGUROS GENERALES DE COLOMBIA S.A.   </v>
      </c>
      <c r="D1392" s="27" t="str">
        <f>+'[1]Consolidado ORG'!L1389</f>
        <v>CONTRATAR LOS SEGUROS QUE AMPAREN LOS INTERESES PATRIMONIALES ACTUALES Y FUTUROS, ASÍ COMO LOS BIENES DE PROPIEDAD DE LA SECRETARÍA DISTRITAL DE SEGURIDAD, CONVIVENCIA Y JUSTICIA Y AQUELLOS QUE ESTÉN BAJO SU RESPONSABILIDAD Y CUSTODIA Y POR LOS QUE SEA O LLEGARE A SER RESPONSABLE LA ENTIDAD.</v>
      </c>
      <c r="E1392" s="27">
        <f>+'[1]Consolidado ORG'!M1389</f>
        <v>44408</v>
      </c>
      <c r="F1392" s="27">
        <f>+'[1]Consolidado ORG'!N1389</f>
        <v>44423</v>
      </c>
      <c r="G1392" s="28">
        <f>+'[1]Consolidado ORG'!P1389</f>
        <v>0.53333333333333333</v>
      </c>
      <c r="H1392" s="28">
        <f>+'[1]Consolidado ORG'!AG1389</f>
        <v>0</v>
      </c>
      <c r="I1392" s="29">
        <f>+'[1]Consolidado ORG'!T1389</f>
        <v>59006916</v>
      </c>
      <c r="J1392" s="29" t="str">
        <f>+'[1]Consolidado ORG'!V1389</f>
        <v>NA</v>
      </c>
      <c r="K1392" s="29">
        <f>+'[1]Consolidado ORG'!AE1389</f>
        <v>0</v>
      </c>
      <c r="L1392" s="27" t="str">
        <f>+'[1]Consolidado ORG'!E1389</f>
        <v>4 4. Mínima cuantía</v>
      </c>
      <c r="M1392" s="27" t="str">
        <f>+'[1]Consolidado ORG'!F1389</f>
        <v>6 6. Otro</v>
      </c>
    </row>
    <row r="1393" spans="1:13" ht="48" x14ac:dyDescent="0.35">
      <c r="A1393" s="26" t="str">
        <f>+'[1]Consolidado ORG'!A1390</f>
        <v>SCJ-1424-2021</v>
      </c>
      <c r="B1393" s="27">
        <f>+'[1]Consolidado ORG'!B1390</f>
        <v>44407</v>
      </c>
      <c r="C1393" s="27" t="str">
        <f>+'[1]Consolidado ORG'!G1390</f>
        <v>UT SOFTLINEBEX 2020</v>
      </c>
      <c r="D1393" s="27" t="str">
        <f>+'[1]Consolidado ORG'!L1390</f>
        <v>RENOVAR EL LICENCIAMIENTO POR SUSCRIPCIÓN DE LAS HERRAMIENTAS DE MICROSOFT DE LA SECRETARIA DISTRITAL DE SEGURIDAD, CONVIVENCIA Y JUSTICIA</v>
      </c>
      <c r="E1393" s="27">
        <f>+'[1]Consolidado ORG'!M1390</f>
        <v>44413</v>
      </c>
      <c r="F1393" s="27">
        <f>+'[1]Consolidado ORG'!N1390</f>
        <v>44564</v>
      </c>
      <c r="G1393" s="28">
        <f>+'[1]Consolidado ORG'!P1390</f>
        <v>3</v>
      </c>
      <c r="H1393" s="28">
        <f>+'[1]Consolidado ORG'!AG1390</f>
        <v>60</v>
      </c>
      <c r="I1393" s="29">
        <f>+'[1]Consolidado ORG'!T1390</f>
        <v>865570106</v>
      </c>
      <c r="J1393" s="29" t="str">
        <f>+'[1]Consolidado ORG'!V1390</f>
        <v>N/A</v>
      </c>
      <c r="K1393" s="29">
        <f>+'[1]Consolidado ORG'!AE1390</f>
        <v>90977361</v>
      </c>
      <c r="L1393" s="27" t="str">
        <f>+'[1]Consolidado ORG'!E1390</f>
        <v>2 2. Selección abreviada</v>
      </c>
      <c r="M1393" s="27" t="str">
        <f>+'[1]Consolidado ORG'!F1390</f>
        <v>9 9. Acuerdo Marco T.V.</v>
      </c>
    </row>
    <row r="1394" spans="1:13" ht="48" x14ac:dyDescent="0.35">
      <c r="A1394" s="26" t="str">
        <f>+'[1]Consolidado ORG'!A1391</f>
        <v>SCJ-1426-2021</v>
      </c>
      <c r="B1394" s="27">
        <f>+'[1]Consolidado ORG'!B1391</f>
        <v>44411</v>
      </c>
      <c r="C1394" s="27" t="str">
        <f>+'[1]Consolidado ORG'!G1391</f>
        <v>OSCAR ORLANDO TORO RODRIGUEZ</v>
      </c>
      <c r="D1394" s="27" t="str">
        <f>+'[1]Consolidado ORG'!L1391</f>
        <v>PRESTAR SERVICIOS PROFESIONALES PARA APOYAR EL ANÁLISIS, CONSOLIDACIÓN, CONCILIACIÓN Y DEPURACIÓN DE BASES DE DATOS DE PROCESOS A CARGO DE LA ENTIDAD, ASÍ COMO LA ELABORACIÓN DE INFORMES Y PRESENTACIONES QUE LE SEAN SOLICITADAS</v>
      </c>
      <c r="E1394" s="27">
        <f>+'[1]Consolidado ORG'!M1391</f>
        <v>44412</v>
      </c>
      <c r="F1394" s="27">
        <f>+'[1]Consolidado ORG'!N1391</f>
        <v>44579</v>
      </c>
      <c r="G1394" s="28">
        <f>+'[1]Consolidado ORG'!P1391</f>
        <v>5.5</v>
      </c>
      <c r="H1394" s="28">
        <f>+'[1]Consolidado ORG'!AG1391</f>
        <v>0</v>
      </c>
      <c r="I1394" s="29">
        <f>+'[1]Consolidado ORG'!T1391</f>
        <v>33000000</v>
      </c>
      <c r="J1394" s="29" t="str">
        <f>+'[1]Consolidado ORG'!V1391</f>
        <v>N/A</v>
      </c>
      <c r="K1394" s="29">
        <f>+'[1]Consolidado ORG'!AE1391</f>
        <v>0</v>
      </c>
      <c r="L1394" s="27" t="str">
        <f>+'[1]Consolidado ORG'!E1391</f>
        <v>5 5. Contratación directa</v>
      </c>
      <c r="M1394" s="27" t="str">
        <f>+'[1]Consolidado ORG'!F1391</f>
        <v>6 6. Otro</v>
      </c>
    </row>
    <row r="1395" spans="1:13" ht="48" x14ac:dyDescent="0.35">
      <c r="A1395" s="26" t="str">
        <f>+'[1]Consolidado ORG'!A1392</f>
        <v>SCJ-1427-2021</v>
      </c>
      <c r="B1395" s="27">
        <f>+'[1]Consolidado ORG'!B1392</f>
        <v>44411</v>
      </c>
      <c r="C1395" s="27" t="str">
        <f>+'[1]Consolidado ORG'!G1392</f>
        <v>MANUEL ANTONIO MONTES UNDA</v>
      </c>
      <c r="D1395" s="27" t="str">
        <f>+'[1]Consolidado ORG'!L1392</f>
        <v>PRESTAR SERVICIOS
PROFESIONALES PARA APOYAR LOS PROCESOS DE REVISIÓN, CONCILIACIÓN Y ANÁLISIS
CORRESPONDIENTES A LA OPERACIÓN DE LA DIRECCIÓN FINANCIERA</v>
      </c>
      <c r="E1395" s="27">
        <f>+'[1]Consolidado ORG'!M1392</f>
        <v>44412</v>
      </c>
      <c r="F1395" s="27">
        <f>+'[1]Consolidado ORG'!N1392</f>
        <v>44579</v>
      </c>
      <c r="G1395" s="28">
        <f>+'[1]Consolidado ORG'!P1392</f>
        <v>5.5</v>
      </c>
      <c r="H1395" s="28">
        <f>+'[1]Consolidado ORG'!AG1392</f>
        <v>0</v>
      </c>
      <c r="I1395" s="29">
        <f>+'[1]Consolidado ORG'!T1392</f>
        <v>27500000</v>
      </c>
      <c r="J1395" s="29" t="str">
        <f>+'[1]Consolidado ORG'!V1392</f>
        <v>N/A</v>
      </c>
      <c r="K1395" s="29">
        <f>+'[1]Consolidado ORG'!AE1392</f>
        <v>0</v>
      </c>
      <c r="L1395" s="27" t="str">
        <f>+'[1]Consolidado ORG'!E1392</f>
        <v>5 5. Contratación directa</v>
      </c>
      <c r="M1395" s="27" t="str">
        <f>+'[1]Consolidado ORG'!F1392</f>
        <v>6 6. Otro</v>
      </c>
    </row>
    <row r="1396" spans="1:13" ht="48" x14ac:dyDescent="0.35">
      <c r="A1396" s="26" t="str">
        <f>+'[1]Consolidado ORG'!A1393</f>
        <v>SCJ-1428-2021</v>
      </c>
      <c r="B1396" s="27">
        <f>+'[1]Consolidado ORG'!B1393</f>
        <v>44411</v>
      </c>
      <c r="C1396" s="27" t="str">
        <f>+'[1]Consolidado ORG'!G1393</f>
        <v>DIANA PAOLA ARÉVALO</v>
      </c>
      <c r="D1396" s="27" t="str">
        <f>+'[1]Consolidado ORG'!L1393</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396" s="27">
        <f>+'[1]Consolidado ORG'!M1393</f>
        <v>44412</v>
      </c>
      <c r="F1396" s="27">
        <f>+'[1]Consolidado ORG'!N1393</f>
        <v>44564</v>
      </c>
      <c r="G1396" s="28">
        <f>+'[1]Consolidado ORG'!P1393</f>
        <v>5</v>
      </c>
      <c r="H1396" s="28">
        <f>+'[1]Consolidado ORG'!AG1393</f>
        <v>0</v>
      </c>
      <c r="I1396" s="29">
        <f>+'[1]Consolidado ORG'!T1393</f>
        <v>12595000</v>
      </c>
      <c r="J1396" s="29" t="str">
        <f>+'[1]Consolidado ORG'!V1393</f>
        <v>N/A</v>
      </c>
      <c r="K1396" s="29">
        <f>+'[1]Consolidado ORG'!AE1393</f>
        <v>0</v>
      </c>
      <c r="L1396" s="27" t="str">
        <f>+'[1]Consolidado ORG'!E1393</f>
        <v>5 5. Contratación directa</v>
      </c>
      <c r="M1396" s="27" t="str">
        <f>+'[1]Consolidado ORG'!F1393</f>
        <v>6 6. Otro</v>
      </c>
    </row>
    <row r="1397" spans="1:13" ht="48" x14ac:dyDescent="0.35">
      <c r="A1397" s="26" t="str">
        <f>+'[1]Consolidado ORG'!A1394</f>
        <v>SCJ-1429-2021</v>
      </c>
      <c r="B1397" s="27">
        <f>+'[1]Consolidado ORG'!B1394</f>
        <v>44411</v>
      </c>
      <c r="C1397" s="27" t="str">
        <f>+'[1]Consolidado ORG'!G1394</f>
        <v>HINGRID JULIE CONTRERAS BENAVIDES</v>
      </c>
      <c r="D1397" s="27" t="str">
        <f>+'[1]Consolidado ORG'!L1394</f>
        <v>PRESTAR SERVICIOS PROFESIONALES PARA APOYAR A LA DIRECCIÓN FINANCIERA DE LA SDSCJ EN LA GESTIÓN DEL PAC DE LA ENTIDAD Y EN LA LIQUIDACIÓN DE CUENTAS DE LAS OBLIGACIONES ECONÓMICAS A CARGO DE LA ENTIDA</v>
      </c>
      <c r="E1397" s="27">
        <f>+'[1]Consolidado ORG'!M1394</f>
        <v>44412</v>
      </c>
      <c r="F1397" s="27">
        <f>+'[1]Consolidado ORG'!N1394</f>
        <v>44579</v>
      </c>
      <c r="G1397" s="28">
        <f>+'[1]Consolidado ORG'!P1394</f>
        <v>5.5</v>
      </c>
      <c r="H1397" s="28">
        <f>+'[1]Consolidado ORG'!AG1394</f>
        <v>0</v>
      </c>
      <c r="I1397" s="29">
        <f>+'[1]Consolidado ORG'!T1394</f>
        <v>27945500</v>
      </c>
      <c r="J1397" s="29" t="str">
        <f>+'[1]Consolidado ORG'!V1394</f>
        <v>N/A</v>
      </c>
      <c r="K1397" s="29">
        <f>+'[1]Consolidado ORG'!AE1394</f>
        <v>0</v>
      </c>
      <c r="L1397" s="27" t="str">
        <f>+'[1]Consolidado ORG'!E1394</f>
        <v>5 5. Contratación directa</v>
      </c>
      <c r="M1397" s="27" t="str">
        <f>+'[1]Consolidado ORG'!F1394</f>
        <v>6 6. Otro</v>
      </c>
    </row>
    <row r="1398" spans="1:13" ht="48" x14ac:dyDescent="0.35">
      <c r="A1398" s="26" t="str">
        <f>+'[1]Consolidado ORG'!A1395</f>
        <v>SCJ-1430-2021</v>
      </c>
      <c r="B1398" s="27">
        <f>+'[1]Consolidado ORG'!B1395</f>
        <v>44411</v>
      </c>
      <c r="C1398" s="27" t="str">
        <f>+'[1]Consolidado ORG'!G1395</f>
        <v>MELANY SAMANTHA GARCIA RUBIANO</v>
      </c>
      <c r="D1398" s="27" t="str">
        <f>+'[1]Consolidado ORG'!L1395</f>
        <v>PRESTAR LOS SERVICIOS A LA DIRECCIÓN DE PREVENCIÓN Y CULTURA CIUDADANA BRINDANDO APOYO EN LA IMPLEMENTACIÓN Y DESARROLLO DEL ENFOQUE DE GÉNERO EN LA ESTRATEGIA TERRITORIAL DE PREVENCIÓN DE LA VIOLENCIA JUVENI</v>
      </c>
      <c r="E1398" s="27">
        <f>+'[1]Consolidado ORG'!M1395</f>
        <v>44418</v>
      </c>
      <c r="F1398" s="27">
        <f>+'[1]Consolidado ORG'!N1395</f>
        <v>44629</v>
      </c>
      <c r="G1398" s="28">
        <f>+'[1]Consolidado ORG'!P1395</f>
        <v>7</v>
      </c>
      <c r="H1398" s="28">
        <f>+'[1]Consolidado ORG'!AG1395</f>
        <v>0</v>
      </c>
      <c r="I1398" s="29">
        <f>+'[1]Consolidado ORG'!T1395</f>
        <v>12670000</v>
      </c>
      <c r="J1398" s="29" t="str">
        <f>+'[1]Consolidado ORG'!V1395</f>
        <v>N/A</v>
      </c>
      <c r="K1398" s="29">
        <f>+'[1]Consolidado ORG'!AE1395</f>
        <v>0</v>
      </c>
      <c r="L1398" s="27" t="str">
        <f>+'[1]Consolidado ORG'!E1395</f>
        <v>5 5. Contratación directa</v>
      </c>
      <c r="M1398" s="27" t="str">
        <f>+'[1]Consolidado ORG'!F1395</f>
        <v>6 6. Otro</v>
      </c>
    </row>
    <row r="1399" spans="1:13" ht="48" x14ac:dyDescent="0.35">
      <c r="A1399" s="26" t="str">
        <f>+'[1]Consolidado ORG'!A1396</f>
        <v>SCJ-1431-2021</v>
      </c>
      <c r="B1399" s="27">
        <f>+'[1]Consolidado ORG'!B1396</f>
        <v>44412</v>
      </c>
      <c r="C1399" s="27" t="str">
        <f>+'[1]Consolidado ORG'!G1396</f>
        <v>JAVIER ENRIQUE MORENO NIETO</v>
      </c>
      <c r="D1399" s="27" t="str">
        <f>+'[1]Consolidado ORG'!L1396</f>
        <v>PRESTAR SERVICIOS PROFESIONALES EN ACTIVIDADES ORIENTADAS AL APOYO EN LA REPRESENTACIÓN JUDICIAL, EXTRAJUDICIAL Y ADMINISTRATIVA, EN LOS PROCESOS A CARGO DE LA SECRETARÍA DISTRITAL DE SEGURIDAD, CONVIVENCIA Y JUSTICIA.</v>
      </c>
      <c r="E1399" s="27">
        <f>+'[1]Consolidado ORG'!M1396</f>
        <v>44417</v>
      </c>
      <c r="F1399" s="27">
        <f>+'[1]Consolidado ORG'!N1396</f>
        <v>44569</v>
      </c>
      <c r="G1399" s="28">
        <f>+'[1]Consolidado ORG'!P1396</f>
        <v>5</v>
      </c>
      <c r="H1399" s="28">
        <f>+'[1]Consolidado ORG'!AG1396</f>
        <v>0</v>
      </c>
      <c r="I1399" s="29">
        <f>+'[1]Consolidado ORG'!T1396</f>
        <v>32500000</v>
      </c>
      <c r="J1399" s="29" t="str">
        <f>+'[1]Consolidado ORG'!V1396</f>
        <v>N/A</v>
      </c>
      <c r="K1399" s="29">
        <f>+'[1]Consolidado ORG'!AE1396</f>
        <v>0</v>
      </c>
      <c r="L1399" s="27" t="str">
        <f>+'[1]Consolidado ORG'!E1396</f>
        <v>5 5. Contratación directa</v>
      </c>
      <c r="M1399" s="27" t="str">
        <f>+'[1]Consolidado ORG'!F1396</f>
        <v>6 6. Otro</v>
      </c>
    </row>
    <row r="1400" spans="1:13" ht="48" x14ac:dyDescent="0.35">
      <c r="A1400" s="26" t="str">
        <f>+'[1]Consolidado ORG'!A1397</f>
        <v>SCJ-1432-2021</v>
      </c>
      <c r="B1400" s="27">
        <f>+'[1]Consolidado ORG'!B1397</f>
        <v>44412</v>
      </c>
      <c r="C1400" s="27" t="str">
        <f>+'[1]Consolidado ORG'!G1397</f>
        <v>ALEJANDRO MORALES MOLINA</v>
      </c>
      <c r="D1400" s="27" t="str">
        <f>+'[1]Consolidado ORG'!L1397</f>
        <v>PRESTAR SUS SERVICIOS PROFESIONALES EN LA OFICINA DE ANÁLISIS DE INFORMACIÓN Y ESTUDIOS ESTRATÉGICOS PARA REALIZAR LA EDICIÓN, DIAGRAMACIÓN Y PRESENTACIÓN DE LOS DOCUMENTOS PRODUCIDOS POR LA OFICINA.</v>
      </c>
      <c r="E1400" s="27">
        <f>+'[1]Consolidado ORG'!M1397</f>
        <v>44417</v>
      </c>
      <c r="F1400" s="27">
        <f>+'[1]Consolidado ORG'!N1397</f>
        <v>44569</v>
      </c>
      <c r="G1400" s="28">
        <f>+'[1]Consolidado ORG'!P1397</f>
        <v>5</v>
      </c>
      <c r="H1400" s="28">
        <f>+'[1]Consolidado ORG'!AG1397</f>
        <v>0</v>
      </c>
      <c r="I1400" s="29">
        <f>+'[1]Consolidado ORG'!T1397</f>
        <v>17782500</v>
      </c>
      <c r="J1400" s="29" t="str">
        <f>+'[1]Consolidado ORG'!V1397</f>
        <v>N/A</v>
      </c>
      <c r="K1400" s="29">
        <f>+'[1]Consolidado ORG'!AE1397</f>
        <v>0</v>
      </c>
      <c r="L1400" s="27" t="str">
        <f>+'[1]Consolidado ORG'!E1397</f>
        <v>5 5. Contratación directa</v>
      </c>
      <c r="M1400" s="27" t="str">
        <f>+'[1]Consolidado ORG'!F1397</f>
        <v>6 6. Otro</v>
      </c>
    </row>
    <row r="1401" spans="1:13" ht="48" x14ac:dyDescent="0.35">
      <c r="A1401" s="26" t="str">
        <f>+'[1]Consolidado ORG'!A1398</f>
        <v>SCJ-1433-2021</v>
      </c>
      <c r="B1401" s="27">
        <f>+'[1]Consolidado ORG'!B1398</f>
        <v>44412</v>
      </c>
      <c r="C1401" s="27" t="str">
        <f>+'[1]Consolidado ORG'!G1398</f>
        <v>JANCETH MILENA GALLO PULIDO</v>
      </c>
      <c r="D1401" s="27" t="str">
        <f>+'[1]Consolidado ORG'!L1398</f>
        <v>PRESTAR SERVICIOS DE APOYO A LA GESTIÓN EN EL TALLER DE LAVANDERIA, DIRIGIDO A LAS PERSONAS PRIVADAS DE LA LIBERTAD QUE SE ENCUENTRAN EN LA CÁRCEL DISTRITAL DE VARONES Y ANEXO DE MUJERES</v>
      </c>
      <c r="E1401" s="27">
        <f>+'[1]Consolidado ORG'!M1398</f>
        <v>44417</v>
      </c>
      <c r="F1401" s="27">
        <f>+'[1]Consolidado ORG'!N1398</f>
        <v>44579</v>
      </c>
      <c r="G1401" s="28">
        <f>+'[1]Consolidado ORG'!P1398</f>
        <v>5.333333333333333</v>
      </c>
      <c r="H1401" s="28">
        <f>+'[1]Consolidado ORG'!AG1398</f>
        <v>0</v>
      </c>
      <c r="I1401" s="29">
        <f>+'[1]Consolidado ORG'!T1398</f>
        <v>15272229</v>
      </c>
      <c r="J1401" s="29" t="str">
        <f>+'[1]Consolidado ORG'!V1398</f>
        <v>N/A</v>
      </c>
      <c r="K1401" s="29">
        <f>+'[1]Consolidado ORG'!AE1398</f>
        <v>0</v>
      </c>
      <c r="L1401" s="27" t="str">
        <f>+'[1]Consolidado ORG'!E1398</f>
        <v>5 5. Contratación directa</v>
      </c>
      <c r="M1401" s="27" t="str">
        <f>+'[1]Consolidado ORG'!F1398</f>
        <v>6 6. Otro</v>
      </c>
    </row>
    <row r="1402" spans="1:13" ht="48" x14ac:dyDescent="0.35">
      <c r="A1402" s="26" t="str">
        <f>+'[1]Consolidado ORG'!A1399</f>
        <v>SCJ-1435-2021</v>
      </c>
      <c r="B1402" s="27">
        <f>+'[1]Consolidado ORG'!B1399</f>
        <v>44413</v>
      </c>
      <c r="C1402" s="27" t="str">
        <f>+'[1]Consolidado ORG'!G1399</f>
        <v>YOSECRIS MOISES NIÑO VALERO</v>
      </c>
      <c r="D1402" s="27" t="str">
        <f>+'[1]Consolidado ORG'!L1399</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402" s="27">
        <f>+'[1]Consolidado ORG'!M1399</f>
        <v>44417</v>
      </c>
      <c r="F1402" s="27">
        <f>+'[1]Consolidado ORG'!N1399</f>
        <v>44600</v>
      </c>
      <c r="G1402" s="28">
        <f>+'[1]Consolidado ORG'!P1399</f>
        <v>6</v>
      </c>
      <c r="H1402" s="28">
        <f>+'[1]Consolidado ORG'!AG1399</f>
        <v>0</v>
      </c>
      <c r="I1402" s="29">
        <f>+'[1]Consolidado ORG'!T1399</f>
        <v>15114000</v>
      </c>
      <c r="J1402" s="29" t="str">
        <f>+'[1]Consolidado ORG'!V1399</f>
        <v>N/A</v>
      </c>
      <c r="K1402" s="29">
        <f>+'[1]Consolidado ORG'!AE1399</f>
        <v>0</v>
      </c>
      <c r="L1402" s="27" t="str">
        <f>+'[1]Consolidado ORG'!E1399</f>
        <v>5 5. Contratación directa</v>
      </c>
      <c r="M1402" s="27" t="str">
        <f>+'[1]Consolidado ORG'!F1399</f>
        <v>6 6. Otro</v>
      </c>
    </row>
    <row r="1403" spans="1:13" ht="48" x14ac:dyDescent="0.35">
      <c r="A1403" s="26" t="str">
        <f>+'[1]Consolidado ORG'!A1400</f>
        <v>SCJ-1436-2021</v>
      </c>
      <c r="B1403" s="27">
        <f>+'[1]Consolidado ORG'!B1400</f>
        <v>44413</v>
      </c>
      <c r="C1403" s="27" t="str">
        <f>+'[1]Consolidado ORG'!G1400</f>
        <v>DIEGO ANDRÉS PATIÑO MUÑOZ</v>
      </c>
      <c r="D1403" s="27" t="str">
        <f>+'[1]Consolidado ORG'!L1400</f>
        <v>PRESTAR LOS SERVICIOS DE APOYO A LA GESTIÓN PARA ADELANTAR LAS ACTIVIDADES TÉCNICAS, ADMINISTRATIVAS Y ASISTENCIALES QUE SEAN REQUERIDAS POR LA SUBSECRETARÍA DE SEGURIDAD Y CONVIVENCIA</v>
      </c>
      <c r="E1403" s="27">
        <f>+'[1]Consolidado ORG'!M1400</f>
        <v>44417</v>
      </c>
      <c r="F1403" s="27">
        <f>+'[1]Consolidado ORG'!N1400</f>
        <v>44600</v>
      </c>
      <c r="G1403" s="28">
        <f>+'[1]Consolidado ORG'!P1400</f>
        <v>6</v>
      </c>
      <c r="H1403" s="28">
        <f>+'[1]Consolidado ORG'!AG1400</f>
        <v>0</v>
      </c>
      <c r="I1403" s="29">
        <f>+'[1]Consolidado ORG'!T1400</f>
        <v>15114000</v>
      </c>
      <c r="J1403" s="29" t="str">
        <f>+'[1]Consolidado ORG'!V1400</f>
        <v>N/A</v>
      </c>
      <c r="K1403" s="29">
        <f>+'[1]Consolidado ORG'!AE1400</f>
        <v>0</v>
      </c>
      <c r="L1403" s="27" t="str">
        <f>+'[1]Consolidado ORG'!E1400</f>
        <v>5 5. Contratación directa</v>
      </c>
      <c r="M1403" s="27" t="str">
        <f>+'[1]Consolidado ORG'!F1400</f>
        <v>6 6. Otro</v>
      </c>
    </row>
    <row r="1404" spans="1:13" ht="48" x14ac:dyDescent="0.35">
      <c r="A1404" s="26" t="str">
        <f>+'[1]Consolidado ORG'!A1401</f>
        <v>SCJ-1437-2021</v>
      </c>
      <c r="B1404" s="27">
        <f>+'[1]Consolidado ORG'!B1401</f>
        <v>44413</v>
      </c>
      <c r="C1404" s="27" t="str">
        <f>+'[1]Consolidado ORG'!G1401</f>
        <v>ANDRES ALVEIRO CORDOBA VALLEJO</v>
      </c>
      <c r="D1404" s="27" t="str">
        <f>+'[1]Consolidado ORG'!L1401</f>
        <v>PRESTAR SERVICIOS PROFESIONALES PARA APOYAR AL DESPACHO DE LA SECRETARÍA DISTRITAL DE SEGURIDAD, CONVIVENCIA Y JUSTICIA, EN EL SEGUIMIENTO Y MONITOREO A LOS PROYECTOS DE INFRAESTRUCTURA Y ADQUISICIÓN DE BIENES A CARGO DE LA ENTIDAD QUE LE SEAN DESIGNADOS</v>
      </c>
      <c r="E1404" s="27">
        <f>+'[1]Consolidado ORG'!M1401</f>
        <v>44417</v>
      </c>
      <c r="F1404" s="27">
        <f>+'[1]Consolidado ORG'!N1401</f>
        <v>44573</v>
      </c>
      <c r="G1404" s="28">
        <f>+'[1]Consolidado ORG'!P1401</f>
        <v>6</v>
      </c>
      <c r="H1404" s="28">
        <f>+'[1]Consolidado ORG'!AG1401</f>
        <v>0</v>
      </c>
      <c r="I1404" s="29">
        <f>+'[1]Consolidado ORG'!T1401</f>
        <v>39000000</v>
      </c>
      <c r="J1404" s="29" t="str">
        <f>+'[1]Consolidado ORG'!V1401</f>
        <v>N/A</v>
      </c>
      <c r="K1404" s="29">
        <f>+'[1]Consolidado ORG'!AE1401</f>
        <v>0</v>
      </c>
      <c r="L1404" s="27" t="str">
        <f>+'[1]Consolidado ORG'!E1401</f>
        <v>5 5. Contratación directa</v>
      </c>
      <c r="M1404" s="27" t="str">
        <f>+'[1]Consolidado ORG'!F1401</f>
        <v>6 6. Otro</v>
      </c>
    </row>
    <row r="1405" spans="1:13" ht="48" x14ac:dyDescent="0.35">
      <c r="A1405" s="26" t="str">
        <f>+'[1]Consolidado ORG'!A1402</f>
        <v>SCJ-1438-2021</v>
      </c>
      <c r="B1405" s="27">
        <f>+'[1]Consolidado ORG'!B1402</f>
        <v>44417</v>
      </c>
      <c r="C1405" s="27" t="str">
        <f>+'[1]Consolidado ORG'!G1402</f>
        <v>SAMUEL LEONARDO VILLAMIZAR BERDUGO</v>
      </c>
      <c r="D1405" s="27" t="str">
        <f>+'[1]Consolidado ORG'!L1402</f>
        <v xml:space="preserve">PRESTAR SERVICIOS PROFESIONALES A LA DIRECCIÓN DE ACCESO A LA JUSTICIA CON EL FIN DE APOYAR LA FORMULACIÓN, IMPLEMENTACIÓN Y SEGUIMIENTO DE PROCESOS MISIONALES, IMPLEMENTADOS POR FUNCIONARIOS A CARGO DE LA DIRECCIÓN </v>
      </c>
      <c r="E1405" s="27">
        <f>+'[1]Consolidado ORG'!M1402</f>
        <v>44419</v>
      </c>
      <c r="F1405" s="27">
        <f>+'[1]Consolidado ORG'!N1402</f>
        <v>44617</v>
      </c>
      <c r="G1405" s="28">
        <f>+'[1]Consolidado ORG'!P1402</f>
        <v>6.5</v>
      </c>
      <c r="H1405" s="28">
        <f>+'[1]Consolidado ORG'!AG1402</f>
        <v>0</v>
      </c>
      <c r="I1405" s="29">
        <f>+'[1]Consolidado ORG'!T1402</f>
        <v>42000000</v>
      </c>
      <c r="J1405" s="29" t="str">
        <f>+'[1]Consolidado ORG'!V1402</f>
        <v>N/A</v>
      </c>
      <c r="K1405" s="29">
        <f>+'[1]Consolidado ORG'!AE1402</f>
        <v>0</v>
      </c>
      <c r="L1405" s="27" t="str">
        <f>+'[1]Consolidado ORG'!E1402</f>
        <v>5 5. Contratación directa</v>
      </c>
      <c r="M1405" s="27" t="str">
        <f>+'[1]Consolidado ORG'!F1402</f>
        <v>6 6. Otro</v>
      </c>
    </row>
    <row r="1406" spans="1:13" ht="48" x14ac:dyDescent="0.35">
      <c r="A1406" s="26" t="str">
        <f>+'[1]Consolidado ORG'!A1403</f>
        <v>SCJ-1439-2021</v>
      </c>
      <c r="B1406" s="27">
        <f>+'[1]Consolidado ORG'!B1403</f>
        <v>44417</v>
      </c>
      <c r="C1406" s="27" t="str">
        <f>+'[1]Consolidado ORG'!G1403</f>
        <v>MIGUEL ANDRES RODRIGUEZ CADENA</v>
      </c>
      <c r="D1406" s="27" t="str">
        <f>+'[1]Consolidado ORG'!L1403</f>
        <v>PRESTAR SERVICIOS PROFESIONALES PARA APOYAR LA PLANIFICACIÓN Y ESTRUCTURACIÓN CORRESPONDIENTE A LA EJECUCIÓN Y EL SEGUIMIENTO A LAS ACTIVIDADES INHERENTES AL CICLO CONTABLE Y DE PAGOS DE LA ENTIDAD.</v>
      </c>
      <c r="E1406" s="27">
        <f>+'[1]Consolidado ORG'!M1403</f>
        <v>44420</v>
      </c>
      <c r="F1406" s="27">
        <f>+'[1]Consolidado ORG'!N1403</f>
        <v>44587</v>
      </c>
      <c r="G1406" s="28">
        <f>+'[1]Consolidado ORG'!P1403</f>
        <v>5.5</v>
      </c>
      <c r="H1406" s="28">
        <f>+'[1]Consolidado ORG'!AG1403</f>
        <v>0</v>
      </c>
      <c r="I1406" s="29">
        <f>+'[1]Consolidado ORG'!T1403</f>
        <v>41250000</v>
      </c>
      <c r="J1406" s="29" t="str">
        <f>+'[1]Consolidado ORG'!V1403</f>
        <v>N/A</v>
      </c>
      <c r="K1406" s="29">
        <f>+'[1]Consolidado ORG'!AE1403</f>
        <v>0</v>
      </c>
      <c r="L1406" s="27" t="str">
        <f>+'[1]Consolidado ORG'!E1403</f>
        <v>5 5. Contratación directa</v>
      </c>
      <c r="M1406" s="27" t="str">
        <f>+'[1]Consolidado ORG'!F1403</f>
        <v>6 6. Otro</v>
      </c>
    </row>
    <row r="1407" spans="1:13" ht="48" x14ac:dyDescent="0.35">
      <c r="A1407" s="26" t="str">
        <f>+'[1]Consolidado ORG'!A1404</f>
        <v>SCJ-1440-2021</v>
      </c>
      <c r="B1407" s="27">
        <f>+'[1]Consolidado ORG'!B1404</f>
        <v>44417</v>
      </c>
      <c r="C1407" s="27" t="str">
        <f>+'[1]Consolidado ORG'!G1404</f>
        <v>MARÍA FERNANDA LÓPEZ ÁVILA</v>
      </c>
      <c r="D1407" s="27" t="str">
        <f>+'[1]Consolidado ORG'!L1404</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407" s="27">
        <f>+'[1]Consolidado ORG'!M1404</f>
        <v>44426</v>
      </c>
      <c r="F1407" s="27">
        <f>+'[1]Consolidado ORG'!N1404</f>
        <v>44609</v>
      </c>
      <c r="G1407" s="28">
        <f>+'[1]Consolidado ORG'!P1404</f>
        <v>6</v>
      </c>
      <c r="H1407" s="28">
        <f>+'[1]Consolidado ORG'!AG1404</f>
        <v>0</v>
      </c>
      <c r="I1407" s="29">
        <f>+'[1]Consolidado ORG'!T1404</f>
        <v>15114000</v>
      </c>
      <c r="J1407" s="29" t="str">
        <f>+'[1]Consolidado ORG'!V1404</f>
        <v>N/A</v>
      </c>
      <c r="K1407" s="29">
        <f>+'[1]Consolidado ORG'!AE1404</f>
        <v>0</v>
      </c>
      <c r="L1407" s="27" t="str">
        <f>+'[1]Consolidado ORG'!E1404</f>
        <v>5 5. Contratación directa</v>
      </c>
      <c r="M1407" s="27" t="str">
        <f>+'[1]Consolidado ORG'!F1404</f>
        <v>6 6. Otro</v>
      </c>
    </row>
    <row r="1408" spans="1:13" ht="48" x14ac:dyDescent="0.35">
      <c r="A1408" s="26" t="str">
        <f>+'[1]Consolidado ORG'!A1405</f>
        <v>SCJ-1441-2021</v>
      </c>
      <c r="B1408" s="27">
        <f>+'[1]Consolidado ORG'!B1405</f>
        <v>44418</v>
      </c>
      <c r="C1408" s="27" t="str">
        <f>+'[1]Consolidado ORG'!G1405</f>
        <v>CINDY CAROLINE JIMENEZ BERNAL</v>
      </c>
      <c r="D1408" s="27" t="str">
        <f>+'[1]Consolidado ORG'!L1405</f>
        <v>PRESTAR LOS SERVICIOS DE APOYO A LA GESTIÓN AL ÁREA ADMINISTRATIVA EN LA ELABORACIÓN Y SEGUIMIENTO AL INVENTARIO FÍSICO DE LOS BIENES DE LA CÁRCEL DISTRITAL, ASI COMO EN LA REALIZACIÓN DE TRÁMITES Y RESPUESTA A LOS REQUERIMIENTOS QUE SURJAN DE LOS MANTENIMIENTOS Y REPARACIONES DE LOS BIENES MUEBLES DEL ESTABLECIMIENTO CARCELARIO</v>
      </c>
      <c r="E1408" s="27">
        <f>+'[1]Consolidado ORG'!M1405</f>
        <v>44420</v>
      </c>
      <c r="F1408" s="27">
        <f>+'[1]Consolidado ORG'!N1405</f>
        <v>44575</v>
      </c>
      <c r="G1408" s="28">
        <f>+'[1]Consolidado ORG'!P1405</f>
        <v>5.333333333333333</v>
      </c>
      <c r="H1408" s="28">
        <f>+'[1]Consolidado ORG'!AG1405</f>
        <v>0</v>
      </c>
      <c r="I1408" s="29">
        <f>+'[1]Consolidado ORG'!T1405</f>
        <v>15272229</v>
      </c>
      <c r="J1408" s="29" t="str">
        <f>+'[1]Consolidado ORG'!V1405</f>
        <v>N/A</v>
      </c>
      <c r="K1408" s="29">
        <f>+'[1]Consolidado ORG'!AE1405</f>
        <v>0</v>
      </c>
      <c r="L1408" s="27" t="str">
        <f>+'[1]Consolidado ORG'!E1405</f>
        <v>5 5. Contratación directa</v>
      </c>
      <c r="M1408" s="27" t="str">
        <f>+'[1]Consolidado ORG'!F1405</f>
        <v>6 6. Otro</v>
      </c>
    </row>
    <row r="1409" spans="1:13" ht="48" x14ac:dyDescent="0.35">
      <c r="A1409" s="26" t="str">
        <f>+'[1]Consolidado ORG'!A1406</f>
        <v>SCJ-1442-2021</v>
      </c>
      <c r="B1409" s="27">
        <f>+'[1]Consolidado ORG'!B1406</f>
        <v>44418</v>
      </c>
      <c r="C1409" s="27" t="str">
        <f>+'[1]Consolidado ORG'!G1406</f>
        <v>ERGO &amp; HEALTH SAS</v>
      </c>
      <c r="D1409" s="27" t="str">
        <f>+'[1]Consolidado ORG'!L1406</f>
        <v>ADQUISICIÓN DE ELEMENTOS ERGONÓMICOS PARA LOS SERVIDORES PÚBLICOS Y COLABORADORES DE LA SECRETARÍA DISTRITAL DE SEGURIDAD, CONVIVENCIA Y JUSTICIA</v>
      </c>
      <c r="E1409" s="27">
        <f>+'[1]Consolidado ORG'!M1406</f>
        <v>44426</v>
      </c>
      <c r="F1409" s="27">
        <f>+'[1]Consolidado ORG'!N1406</f>
        <v>44456</v>
      </c>
      <c r="G1409" s="28">
        <f>+'[1]Consolidado ORG'!P1406</f>
        <v>1</v>
      </c>
      <c r="H1409" s="28">
        <f>+'[1]Consolidado ORG'!AG1406</f>
        <v>0</v>
      </c>
      <c r="I1409" s="29">
        <f>+'[1]Consolidado ORG'!T1406</f>
        <v>33810280</v>
      </c>
      <c r="J1409" s="29" t="str">
        <f>+'[1]Consolidado ORG'!V1406</f>
        <v>N/A</v>
      </c>
      <c r="K1409" s="29">
        <f>+'[1]Consolidado ORG'!AE1406</f>
        <v>0</v>
      </c>
      <c r="L1409" s="27" t="str">
        <f>+'[1]Consolidado ORG'!E1406</f>
        <v>4 4. Mínima cuantía</v>
      </c>
      <c r="M1409" s="27" t="str">
        <f>+'[1]Consolidado ORG'!F1406</f>
        <v>6 6. Otro</v>
      </c>
    </row>
    <row r="1410" spans="1:13" ht="48" x14ac:dyDescent="0.35">
      <c r="A1410" s="26" t="str">
        <f>+'[1]Consolidado ORG'!A1407</f>
        <v>SCJ-1443-2021</v>
      </c>
      <c r="B1410" s="27">
        <f>+'[1]Consolidado ORG'!B1407</f>
        <v>44418</v>
      </c>
      <c r="C1410" s="27" t="str">
        <f>+'[1]Consolidado ORG'!G1407</f>
        <v>GRACIELA ZABALA RICO</v>
      </c>
      <c r="D1410" s="27" t="str">
        <f>+'[1]Consolidado ORG'!L1407</f>
        <v>PRESTAR SERVICIOS PROFESIONALES EN LA OFICINA DE CONTROL INTERNO DE LA SECRETARÍA DISTRITAL DE SEGURIDAD, CONVIVENCIA Y JUSTICIA, EN MATERIA CONTABLE, APOYO EN EL SEGUIMIENTO, EVALUACIÓN, PRESENTACIÓN DE INFORMES Y AUDITORÍAS CONTABLES, ASÍ COMO LA REVISIÓN Y SEGUIMIENTO DE LAS ACCIONES PROPUESTAS POR LAS DEPENDENCIAS, EN ARAS DE GARANTIZAR EL ADECUADO CUMPLIMIENTO EN EL PLAN DE MEJORAMIENTO DE LA ENTIDAD.</v>
      </c>
      <c r="E1410" s="27">
        <f>+'[1]Consolidado ORG'!M1407</f>
        <v>44420</v>
      </c>
      <c r="F1410" s="27">
        <f>+'[1]Consolidado ORG'!N1407</f>
        <v>44572</v>
      </c>
      <c r="G1410" s="28">
        <f>+'[1]Consolidado ORG'!P1407</f>
        <v>5</v>
      </c>
      <c r="H1410" s="28">
        <f>+'[1]Consolidado ORG'!AG1407</f>
        <v>0</v>
      </c>
      <c r="I1410" s="29">
        <f>+'[1]Consolidado ORG'!T1407</f>
        <v>27500000</v>
      </c>
      <c r="J1410" s="29" t="str">
        <f>+'[1]Consolidado ORG'!V1407</f>
        <v>N/A</v>
      </c>
      <c r="K1410" s="29">
        <f>+'[1]Consolidado ORG'!AE1407</f>
        <v>0</v>
      </c>
      <c r="L1410" s="27" t="str">
        <f>+'[1]Consolidado ORG'!E1407</f>
        <v>5 5. Contratación directa</v>
      </c>
      <c r="M1410" s="27" t="str">
        <f>+'[1]Consolidado ORG'!F1407</f>
        <v>6 6. Otro</v>
      </c>
    </row>
    <row r="1411" spans="1:13" ht="48" x14ac:dyDescent="0.35">
      <c r="A1411" s="26" t="str">
        <f>+'[1]Consolidado ORG'!A1408</f>
        <v>SCJ-1446-2021</v>
      </c>
      <c r="B1411" s="27">
        <f>+'[1]Consolidado ORG'!B1408</f>
        <v>44421</v>
      </c>
      <c r="C1411" s="27" t="str">
        <f>+'[1]Consolidado ORG'!G1408</f>
        <v xml:space="preserve">MAPFRE SEGUROS GENERALES DE COLOMBIA S.A.   </v>
      </c>
      <c r="D1411" s="27" t="str">
        <f>+'[1]Consolidado ORG'!L1408</f>
        <v>CONTRATAR LOS SEGUROS QUE AMPAREN LOS INTERESES PATRIMONIALES ACTUALES Y FUTUROS, ASÍ COMO LOS BIENES DE PROPIEDAD DE LA SECRETARIA DISTRITAL DE SEGURIDAD, CONVIVENCIA Y JUSTICIA Y AQUELLOS QUE ESTÉN BAJO SU RESPONSABILIDAD Y CUSTODIA Y POR LOS QUE SEA O LLEGARE A SER RESPONSABLE LA ENTIDAD Y LA POLIZA DE ACCIDENTES PERSONALES QUE AMPARE A LOS CIUDADANOS QUE REALICEN ACTIVIDADES PEDAGOGICAS EN EL MARCO DEL CUMPLIMIENTO DE LO ESTABLECIDO EN LA LEY 1801 DE 2016.</v>
      </c>
      <c r="E1411" s="27">
        <f>+'[1]Consolidado ORG'!M1408</f>
        <v>44424</v>
      </c>
      <c r="F1411" s="27">
        <f>+'[1]Consolidado ORG'!N1408</f>
        <v>44713</v>
      </c>
      <c r="G1411" s="28">
        <f>+'[1]Consolidado ORG'!P1408</f>
        <v>6.3666666666666663</v>
      </c>
      <c r="H1411" s="28">
        <f>+'[1]Consolidado ORG'!AG1408</f>
        <v>99</v>
      </c>
      <c r="I1411" s="29">
        <f>+'[1]Consolidado ORG'!T1408</f>
        <v>2845703566</v>
      </c>
      <c r="J1411" s="29" t="str">
        <f>+'[1]Consolidado ORG'!V1408</f>
        <v>NA</v>
      </c>
      <c r="K1411" s="29">
        <f>+'[1]Consolidado ORG'!AE1408</f>
        <v>1556239495</v>
      </c>
      <c r="L1411" s="27" t="str">
        <f>+'[1]Consolidado ORG'!E1408</f>
        <v>2 2. Selección abreviada</v>
      </c>
      <c r="M1411" s="27" t="str">
        <f>+'[1]Consolidado ORG'!F1408</f>
        <v>2 2. Menor cuantía</v>
      </c>
    </row>
    <row r="1412" spans="1:13" ht="48" x14ac:dyDescent="0.35">
      <c r="A1412" s="26" t="str">
        <f>+'[1]Consolidado ORG'!A1409</f>
        <v>SCJ-1447-2021</v>
      </c>
      <c r="B1412" s="27">
        <f>+'[1]Consolidado ORG'!B1409</f>
        <v>44425</v>
      </c>
      <c r="C1412" s="27" t="str">
        <f>+'[1]Consolidado ORG'!G1409</f>
        <v>VIVIANA VARGAS NIÑO</v>
      </c>
      <c r="D1412" s="27" t="str">
        <f>+'[1]Consolidado ORG'!L1409</f>
        <v>PRESTAR SERVICIOS PROFESIONALES PARA APOYAR LA IMPLEMENTACION DE ESTRATEGIAS BIOSICOSOCIALES EN EL MARCO DEL PLAN INTEGRAL DE SEGURIDAD CIUDADANA, CONVIVENCIA Y JUSTICIA – PISSCJ</v>
      </c>
      <c r="E1412" s="27">
        <f>+'[1]Consolidado ORG'!M1409</f>
        <v>44427</v>
      </c>
      <c r="F1412" s="27">
        <f>+'[1]Consolidado ORG'!N1409</f>
        <v>44579</v>
      </c>
      <c r="G1412" s="28">
        <f>+'[1]Consolidado ORG'!P1409</f>
        <v>5</v>
      </c>
      <c r="H1412" s="28">
        <f>+'[1]Consolidado ORG'!AG1409</f>
        <v>0</v>
      </c>
      <c r="I1412" s="29">
        <f>+'[1]Consolidado ORG'!T1409</f>
        <v>30480000</v>
      </c>
      <c r="J1412" s="29" t="str">
        <f>+'[1]Consolidado ORG'!V1409</f>
        <v>N/A</v>
      </c>
      <c r="K1412" s="29">
        <f>+'[1]Consolidado ORG'!AE1409</f>
        <v>0</v>
      </c>
      <c r="L1412" s="27" t="str">
        <f>+'[1]Consolidado ORG'!E1409</f>
        <v>5 5. Contratación directa</v>
      </c>
      <c r="M1412" s="27" t="str">
        <f>+'[1]Consolidado ORG'!F1409</f>
        <v>6 6. Otro</v>
      </c>
    </row>
    <row r="1413" spans="1:13" ht="48" x14ac:dyDescent="0.35">
      <c r="A1413" s="26" t="str">
        <f>+'[1]Consolidado ORG'!A1410</f>
        <v>SCJ-1448-2021</v>
      </c>
      <c r="B1413" s="27">
        <f>+'[1]Consolidado ORG'!B1410</f>
        <v>44426</v>
      </c>
      <c r="C1413" s="27" t="str">
        <f>+'[1]Consolidado ORG'!G1410</f>
        <v>HEIDY BRIGITTE GIL MORA</v>
      </c>
      <c r="D1413" s="27" t="str">
        <f>+'[1]Consolidado ORG'!L1410</f>
        <v>PRESTAR SERVICIOS PROFESIONALES A LA SUBSECRETARÍA DE ACCESO A LA JUSTICIA EN EL DESARROLLO DE TALLERES CULTURALES, DE LECTURA, ESCRITURA Y ORALIDAD EN LOS DIFERENTES EQUIPAMIENTOS DE DETENCIÓN TRANSITORIA O DONDE LO REQUIERA LA SUBSECRETARIA CON EL FIN DE IMPLEMENTAR ESTA ESTRATEGIA EN ARTICULACIÓN CON BIBLIORED</v>
      </c>
      <c r="E1413" s="27">
        <f>+'[1]Consolidado ORG'!M1410</f>
        <v>44428</v>
      </c>
      <c r="F1413" s="27">
        <f>+'[1]Consolidado ORG'!N1410</f>
        <v>44585</v>
      </c>
      <c r="G1413" s="28">
        <f>+'[1]Consolidado ORG'!P1410</f>
        <v>5.333333333333333</v>
      </c>
      <c r="H1413" s="28">
        <f>+'[1]Consolidado ORG'!AG1410</f>
        <v>0</v>
      </c>
      <c r="I1413" s="29">
        <f>+'[1]Consolidado ORG'!T1410</f>
        <v>18264795</v>
      </c>
      <c r="J1413" s="29" t="str">
        <f>+'[1]Consolidado ORG'!V1410</f>
        <v>N/A</v>
      </c>
      <c r="K1413" s="29">
        <f>+'[1]Consolidado ORG'!AE1410</f>
        <v>0</v>
      </c>
      <c r="L1413" s="27" t="str">
        <f>+'[1]Consolidado ORG'!E1410</f>
        <v>5 5. Contratación directa</v>
      </c>
      <c r="M1413" s="27" t="str">
        <f>+'[1]Consolidado ORG'!F1410</f>
        <v>6 6. Otro</v>
      </c>
    </row>
    <row r="1414" spans="1:13" ht="48" x14ac:dyDescent="0.35">
      <c r="A1414" s="26" t="str">
        <f>+'[1]Consolidado ORG'!A1411</f>
        <v>SCJ-1449-2021</v>
      </c>
      <c r="B1414" s="27">
        <f>+'[1]Consolidado ORG'!B1411</f>
        <v>44426</v>
      </c>
      <c r="C1414" s="27" t="str">
        <f>+'[1]Consolidado ORG'!G1411</f>
        <v>LAURA NATALIA AREVALO AVILA</v>
      </c>
      <c r="D1414" s="27" t="str">
        <f>+'[1]Consolidado ORG'!L1411</f>
        <v>PRESTAR LOS SERVICIOS A LA SUBSECRETARÍA DE SEGURIDAD Y CONVIVENCIA PARA
BRINDAR APOYO A LA DIRECCIÓN DE PREVENCIÓN Y CULTURA CIUDADANA EN EL
DESARROLLO Y SEGUIMIENTO DE LA ESTRATEGIA TERRITORIAL DE PREVENCIÓN DE LA
VIOLENCIA JUVENIL.</v>
      </c>
      <c r="E1414" s="27">
        <f>+'[1]Consolidado ORG'!M1411</f>
        <v>44433</v>
      </c>
      <c r="F1414" s="27">
        <f>+'[1]Consolidado ORG'!N1411</f>
        <v>44616</v>
      </c>
      <c r="G1414" s="28">
        <f>+'[1]Consolidado ORG'!P1411</f>
        <v>6</v>
      </c>
      <c r="H1414" s="28">
        <f>+'[1]Consolidado ORG'!AG1411</f>
        <v>0</v>
      </c>
      <c r="I1414" s="29">
        <f>+'[1]Consolidado ORG'!T1411</f>
        <v>14988000</v>
      </c>
      <c r="J1414" s="29" t="str">
        <f>+'[1]Consolidado ORG'!V1411</f>
        <v>N/A</v>
      </c>
      <c r="K1414" s="29">
        <f>+'[1]Consolidado ORG'!AE1411</f>
        <v>0</v>
      </c>
      <c r="L1414" s="27" t="str">
        <f>+'[1]Consolidado ORG'!E1411</f>
        <v>5 5. Contratación directa</v>
      </c>
      <c r="M1414" s="27" t="str">
        <f>+'[1]Consolidado ORG'!F1411</f>
        <v>6 6. Otro</v>
      </c>
    </row>
    <row r="1415" spans="1:13" ht="48" x14ac:dyDescent="0.35">
      <c r="A1415" s="26" t="str">
        <f>+'[1]Consolidado ORG'!A1412</f>
        <v>SCJ-1450-2021</v>
      </c>
      <c r="B1415" s="27">
        <f>+'[1]Consolidado ORG'!B1412</f>
        <v>44426</v>
      </c>
      <c r="C1415" s="27" t="str">
        <f>+'[1]Consolidado ORG'!G1412</f>
        <v>DANIEL LEONARDO ARDILA BARRETO</v>
      </c>
      <c r="D1415" s="27" t="str">
        <f>+'[1]Consolidado ORG'!L1412</f>
        <v>PRESTAR LOS SERVICIOS A LA SUBSECRETARÍA DE SEGURIDAD Y CONVIVENCIA PARA
BRINDAR APOYO A LA DIRECCIÓN DE PREVENCIÓN Y CULTURA CIUDADANA EN EL
DESARROLLO Y SEGUIMIENTO DE LA ESTRATEGIA TERRITORIAL DE PREVENCIÓN DE LA
VIOLENCIA JUVENIL.</v>
      </c>
      <c r="E1415" s="27">
        <f>+'[1]Consolidado ORG'!M1412</f>
        <v>44428</v>
      </c>
      <c r="F1415" s="27">
        <f>+'[1]Consolidado ORG'!N1412</f>
        <v>44611</v>
      </c>
      <c r="G1415" s="28">
        <f>+'[1]Consolidado ORG'!P1412</f>
        <v>6</v>
      </c>
      <c r="H1415" s="28">
        <f>+'[1]Consolidado ORG'!AG1412</f>
        <v>0</v>
      </c>
      <c r="I1415" s="29">
        <f>+'[1]Consolidado ORG'!T1412</f>
        <v>14988000</v>
      </c>
      <c r="J1415" s="29" t="str">
        <f>+'[1]Consolidado ORG'!V1412</f>
        <v>N/A</v>
      </c>
      <c r="K1415" s="29">
        <f>+'[1]Consolidado ORG'!AE1412</f>
        <v>0</v>
      </c>
      <c r="L1415" s="27" t="str">
        <f>+'[1]Consolidado ORG'!E1412</f>
        <v>5 5. Contratación directa</v>
      </c>
      <c r="M1415" s="27" t="str">
        <f>+'[1]Consolidado ORG'!F1412</f>
        <v>6 6. Otro</v>
      </c>
    </row>
    <row r="1416" spans="1:13" ht="48" x14ac:dyDescent="0.35">
      <c r="A1416" s="26" t="str">
        <f>+'[1]Consolidado ORG'!A1413</f>
        <v>SCJ-1451-2021</v>
      </c>
      <c r="B1416" s="27">
        <f>+'[1]Consolidado ORG'!B1413</f>
        <v>44426</v>
      </c>
      <c r="C1416" s="27" t="str">
        <f>+'[1]Consolidado ORG'!G1413</f>
        <v>MAIRA ALEJANDRA BELTRÁN ORJUELA</v>
      </c>
      <c r="D1416" s="27" t="str">
        <f>+'[1]Consolidado ORG'!L1413</f>
        <v xml:space="preserve">PRESTAR LOS SERVICIOS PROFESIONALES A LA DIRECCIÓN DE PREVENCION Y CULTURA CIUDADANA, BRINDANDO APOYO EN EL TRÁMITE Y SEGUIMIENTO DE LOS DIFERENTES REQUERIMIENTOS ALLEGADOS A LA DEPENDENCIA </v>
      </c>
      <c r="E1416" s="27">
        <f>+'[1]Consolidado ORG'!M1413</f>
        <v>44428</v>
      </c>
      <c r="F1416" s="27">
        <f>+'[1]Consolidado ORG'!N1413</f>
        <v>44590</v>
      </c>
      <c r="G1416" s="28">
        <f>+'[1]Consolidado ORG'!P1413</f>
        <v>5.333333333333333</v>
      </c>
      <c r="H1416" s="28">
        <f>+'[1]Consolidado ORG'!AG1413</f>
        <v>0</v>
      </c>
      <c r="I1416" s="29">
        <f>+'[1]Consolidado ORG'!T1413</f>
        <v>25066667</v>
      </c>
      <c r="J1416" s="29" t="str">
        <f>+'[1]Consolidado ORG'!V1413</f>
        <v>N/A</v>
      </c>
      <c r="K1416" s="29">
        <f>+'[1]Consolidado ORG'!AE1413</f>
        <v>0</v>
      </c>
      <c r="L1416" s="27" t="str">
        <f>+'[1]Consolidado ORG'!E1413</f>
        <v>5 5. Contratación directa</v>
      </c>
      <c r="M1416" s="27" t="str">
        <f>+'[1]Consolidado ORG'!F1413</f>
        <v>6 6. Otro</v>
      </c>
    </row>
    <row r="1417" spans="1:13" ht="48" x14ac:dyDescent="0.35">
      <c r="A1417" s="26" t="str">
        <f>+'[1]Consolidado ORG'!A1414</f>
        <v>SCJ-1452-2021</v>
      </c>
      <c r="B1417" s="27">
        <f>+'[1]Consolidado ORG'!B1414</f>
        <v>44426</v>
      </c>
      <c r="C1417" s="27" t="str">
        <f>+'[1]Consolidado ORG'!G1414</f>
        <v>MAIRA ALEJANDRA ROMERO MANOSALVA</v>
      </c>
      <c r="D1417" s="27" t="str">
        <f>+'[1]Consolidado ORG'!L1414</f>
        <v>PRESTAR LOS SERVICIOS PROFESIONALES BRINDANDO APOYO EN LA IMPLEMENTACION, ARTICULACIÓN Y EJECUCIÓN DE PROCESOS Y ESTRATEGIAS PSICOSOCIALES EN EL MARCO DEL PLAN INTEGRAL DE SEGURIDAD CIUDADANA, CONVIVENCIA Y JUSTICIA – PISSCJ</v>
      </c>
      <c r="E1417" s="27">
        <f>+'[1]Consolidado ORG'!M1414</f>
        <v>44428</v>
      </c>
      <c r="F1417" s="27">
        <f>+'[1]Consolidado ORG'!N1414</f>
        <v>44611</v>
      </c>
      <c r="G1417" s="28">
        <f>+'[1]Consolidado ORG'!P1414</f>
        <v>6</v>
      </c>
      <c r="H1417" s="28">
        <f>+'[1]Consolidado ORG'!AG1414</f>
        <v>0</v>
      </c>
      <c r="I1417" s="29">
        <f>+'[1]Consolidado ORG'!T1414</f>
        <v>31800000</v>
      </c>
      <c r="J1417" s="29" t="str">
        <f>+'[1]Consolidado ORG'!V1414</f>
        <v>N/A</v>
      </c>
      <c r="K1417" s="29">
        <f>+'[1]Consolidado ORG'!AE1414</f>
        <v>0</v>
      </c>
      <c r="L1417" s="27" t="str">
        <f>+'[1]Consolidado ORG'!E1414</f>
        <v>5 5. Contratación directa</v>
      </c>
      <c r="M1417" s="27" t="str">
        <f>+'[1]Consolidado ORG'!F1414</f>
        <v>6 6. Otro</v>
      </c>
    </row>
    <row r="1418" spans="1:13" ht="48" x14ac:dyDescent="0.35">
      <c r="A1418" s="26" t="str">
        <f>+'[1]Consolidado ORG'!A1415</f>
        <v>SCJ-1453-2021</v>
      </c>
      <c r="B1418" s="27">
        <f>+'[1]Consolidado ORG'!B1415</f>
        <v>44428</v>
      </c>
      <c r="C1418" s="27" t="str">
        <f>+'[1]Consolidado ORG'!G1415</f>
        <v xml:space="preserve">LA PREVISORA S.A.   </v>
      </c>
      <c r="D1418" s="27" t="str">
        <f>+'[1]Consolidado ORG'!L1415</f>
        <v>CONTRATAR EL SEGURO DE AUTOMOVILES PARA EL PARQUE AUTOMOTOR Y SOAT DE LA SECRETARIA DISTRITAL DE SEGURIDAD, CONVIVENCIA Y JUSTICIA (SEGUROS DE AUTOMOVILES)</v>
      </c>
      <c r="E1418" s="27">
        <f>+'[1]Consolidado ORG'!M1415</f>
        <v>44433</v>
      </c>
      <c r="F1418" s="27">
        <f>+'[1]Consolidado ORG'!N1415</f>
        <v>44702</v>
      </c>
      <c r="G1418" s="28">
        <f>+'[1]Consolidado ORG'!P1415</f>
        <v>6</v>
      </c>
      <c r="H1418" s="28">
        <f>+'[1]Consolidado ORG'!AG1415</f>
        <v>90</v>
      </c>
      <c r="I1418" s="29">
        <f>+'[1]Consolidado ORG'!T1415</f>
        <v>3970511211</v>
      </c>
      <c r="J1418" s="29" t="str">
        <f>+'[1]Consolidado ORG'!V1415</f>
        <v>NA</v>
      </c>
      <c r="K1418" s="29">
        <f>+'[1]Consolidado ORG'!AE1415</f>
        <v>2148612866</v>
      </c>
      <c r="L1418" s="27" t="str">
        <f>+'[1]Consolidado ORG'!E1415</f>
        <v>2 2. Selección abreviada</v>
      </c>
      <c r="M1418" s="27" t="str">
        <f>+'[1]Consolidado ORG'!F1415</f>
        <v>6 6. Otro</v>
      </c>
    </row>
    <row r="1419" spans="1:13" ht="48" x14ac:dyDescent="0.35">
      <c r="A1419" s="26" t="str">
        <f>+'[1]Consolidado ORG'!A1416</f>
        <v>SCJ-1454-2021</v>
      </c>
      <c r="B1419" s="27">
        <f>+'[1]Consolidado ORG'!B1416</f>
        <v>44428</v>
      </c>
      <c r="C1419" s="27" t="str">
        <f>+'[1]Consolidado ORG'!G1416</f>
        <v>KAREN ALEJANDRA OSORIO VILLAREAL</v>
      </c>
      <c r="D1419" s="27" t="str">
        <f>+'[1]Consolidado ORG'!L1416</f>
        <v>PRESTAR SERVICIOS PROFESIONALES PARA EL CENTRO DE RECEPCIÓN E INFORMACIÓN - CRI CON EL FIN DE BRINDAR RECEPCIÓN Y ORIENTACIÓN A LOS USUARIOS DE LAS CASAS DE JUSTICIA QUE DEBEN SER ATENDIDOS A TRAVÉS DE LA RUTA PARA  MUJERES QUE ACUDEN POR CUALQUIER TIPO CONFLICTO O VIOLENCIA QUE VULNERE SUS DERECHOS.</v>
      </c>
      <c r="E1419" s="27">
        <f>+'[1]Consolidado ORG'!M1416</f>
        <v>44432</v>
      </c>
      <c r="F1419" s="27">
        <f>+'[1]Consolidado ORG'!N1416</f>
        <v>44584</v>
      </c>
      <c r="G1419" s="28">
        <f>+'[1]Consolidado ORG'!P1416</f>
        <v>5</v>
      </c>
      <c r="H1419" s="28">
        <f>+'[1]Consolidado ORG'!AG1416</f>
        <v>0</v>
      </c>
      <c r="I1419" s="29">
        <f>+'[1]Consolidado ORG'!T1416</f>
        <v>19500000</v>
      </c>
      <c r="J1419" s="29" t="str">
        <f>+'[1]Consolidado ORG'!V1416</f>
        <v>N/A</v>
      </c>
      <c r="K1419" s="29">
        <f>+'[1]Consolidado ORG'!AE1416</f>
        <v>0</v>
      </c>
      <c r="L1419" s="27" t="str">
        <f>+'[1]Consolidado ORG'!E1416</f>
        <v>5 5. Contratación directa</v>
      </c>
      <c r="M1419" s="27" t="str">
        <f>+'[1]Consolidado ORG'!F1416</f>
        <v>6 6. Otro</v>
      </c>
    </row>
    <row r="1420" spans="1:13" ht="48" x14ac:dyDescent="0.35">
      <c r="A1420" s="26" t="str">
        <f>+'[1]Consolidado ORG'!A1417</f>
        <v>SCJ-1455-2021</v>
      </c>
      <c r="B1420" s="27">
        <f>+'[1]Consolidado ORG'!B1417</f>
        <v>44431</v>
      </c>
      <c r="C1420" s="27" t="str">
        <f>+'[1]Consolidado ORG'!G1417</f>
        <v>SANDRA CATALINA CAMACHO ARIZA</v>
      </c>
      <c r="D1420" s="27" t="str">
        <f>+'[1]Consolidado ORG'!L1417</f>
        <v>PRESTAR SERVICIOS PROFESIONALES A LA SECRETARÍA DISTRITAL DE SEGURIDAD, CONVIVENCIA Y JUSTICIA APOYANDO LA APLICACIÓN Y PROMOCIÓN DE LA ESTRATEGIA DE PREVENCIÓN DE COMPORTAMIENTOS CONTRARIOS A LA CONVIVENCIA CON LA CIUDADANÍA, ACTORES LOCALES Y COMUNITARIOS.</v>
      </c>
      <c r="E1420" s="27">
        <f>+'[1]Consolidado ORG'!M1417</f>
        <v>44435</v>
      </c>
      <c r="F1420" s="27">
        <f>+'[1]Consolidado ORG'!N1417</f>
        <v>44708</v>
      </c>
      <c r="G1420" s="28">
        <f>+'[1]Consolidado ORG'!P1417</f>
        <v>6</v>
      </c>
      <c r="H1420" s="28">
        <f>+'[1]Consolidado ORG'!AG1417</f>
        <v>90</v>
      </c>
      <c r="I1420" s="29">
        <f>+'[1]Consolidado ORG'!T1417</f>
        <v>20547894</v>
      </c>
      <c r="J1420" s="29" t="str">
        <f>+'[1]Consolidado ORG'!V1417</f>
        <v>NA</v>
      </c>
      <c r="K1420" s="29">
        <f>+'[1]Consolidado ORG'!AE1417</f>
        <v>10273947</v>
      </c>
      <c r="L1420" s="27" t="str">
        <f>+'[1]Consolidado ORG'!E1417</f>
        <v>5 5. Contratación directa</v>
      </c>
      <c r="M1420" s="27" t="str">
        <f>+'[1]Consolidado ORG'!F1417</f>
        <v>6 6. Otro</v>
      </c>
    </row>
    <row r="1421" spans="1:13" ht="48" x14ac:dyDescent="0.35">
      <c r="A1421" s="26" t="str">
        <f>+'[1]Consolidado ORG'!A1418</f>
        <v>SCJ-1456-2021</v>
      </c>
      <c r="B1421" s="27">
        <f>+'[1]Consolidado ORG'!B1418</f>
        <v>44431</v>
      </c>
      <c r="C1421" s="27" t="str">
        <f>+'[1]Consolidado ORG'!G1418</f>
        <v>KAREN JULIETH RAMIREZ GARZON</v>
      </c>
      <c r="D1421" s="27" t="str">
        <f>+'[1]Consolidado ORG'!L1418</f>
        <v>PRESTAR SERVICIOS PROFESIONALES A LA SECRETARÍA DISTRITAL DE SEGURIDAD, CONVIVENCIA Y JUSTICIA APOYANDO EL DISEÑO, PLANEACIÓN Y EJECUCIÓN DE LA ESTRATEGIA PEDAGÓGICA DE EDUCACIÓN CIUDADANA ADELANTADA EN EL MARCO DE LEY 1801 DE 2016 LA NORMA QUE LA REGLAMENTE, MODIFIQUE O SUSTITUYA.</v>
      </c>
      <c r="E1421" s="27">
        <f>+'[1]Consolidado ORG'!M1418</f>
        <v>44435</v>
      </c>
      <c r="F1421" s="27">
        <f>+'[1]Consolidado ORG'!N1418</f>
        <v>44708</v>
      </c>
      <c r="G1421" s="28">
        <f>+'[1]Consolidado ORG'!P1418</f>
        <v>6</v>
      </c>
      <c r="H1421" s="28">
        <f>+'[1]Consolidado ORG'!AG1418</f>
        <v>90</v>
      </c>
      <c r="I1421" s="29">
        <f>+'[1]Consolidado ORG'!T1418</f>
        <v>32311980</v>
      </c>
      <c r="J1421" s="29" t="str">
        <f>+'[1]Consolidado ORG'!V1418</f>
        <v>NA</v>
      </c>
      <c r="K1421" s="29">
        <f>+'[1]Consolidado ORG'!AE1418</f>
        <v>16155990</v>
      </c>
      <c r="L1421" s="27" t="str">
        <f>+'[1]Consolidado ORG'!E1418</f>
        <v>5 5. Contratación directa</v>
      </c>
      <c r="M1421" s="27" t="str">
        <f>+'[1]Consolidado ORG'!F1418</f>
        <v>6 6. Otro</v>
      </c>
    </row>
    <row r="1422" spans="1:13" ht="48" x14ac:dyDescent="0.35">
      <c r="A1422" s="26" t="str">
        <f>+'[1]Consolidado ORG'!A1419</f>
        <v>SCJ-1457-2021</v>
      </c>
      <c r="B1422" s="27">
        <f>+'[1]Consolidado ORG'!B1419</f>
        <v>44432</v>
      </c>
      <c r="C1422" s="27" t="str">
        <f>+'[1]Consolidado ORG'!G1419</f>
        <v>SECRETARIA GENERAL</v>
      </c>
      <c r="D1422" s="27" t="str">
        <f>+'[1]Consolidado ORG'!L1419</f>
        <v>AUNAR ESFUERZOS PARA BRINDAR ORIENTACIÓN O INFORMACIÓN O PRESTACIÓN DE SERVICIOS O LA REALIZACIÓN DE TRÁMITES QUE OFRECE LA SECRETARÍA DISTRITAL DE SEGURIDAD, CONVIVENCIA Y JUSTICIA, EN FORMA OPORTUNA, EFICIENTE Y EFICAZ A LA CIUDADANÍA QUE HACE USO DE LOS CANALES DE LA RED CADE</v>
      </c>
      <c r="E1422" s="27">
        <f>+'[1]Consolidado ORG'!M1419</f>
        <v>44438</v>
      </c>
      <c r="F1422" s="27">
        <f>+'[1]Consolidado ORG'!N1419</f>
        <v>44802</v>
      </c>
      <c r="G1422" s="28">
        <f>+'[1]Consolidado ORG'!P1419</f>
        <v>12</v>
      </c>
      <c r="H1422" s="28">
        <f>+'[1]Consolidado ORG'!AG1419</f>
        <v>0</v>
      </c>
      <c r="I1422" s="29">
        <f>+'[1]Consolidado ORG'!T1419</f>
        <v>0</v>
      </c>
      <c r="J1422" s="29" t="str">
        <f>+'[1]Consolidado ORG'!V1419</f>
        <v>N/A</v>
      </c>
      <c r="K1422" s="29">
        <f>+'[1]Consolidado ORG'!AE1419</f>
        <v>0</v>
      </c>
      <c r="L1422" s="27" t="str">
        <f>+'[1]Consolidado ORG'!E1419</f>
        <v>5 5. Contratación directa</v>
      </c>
      <c r="M1422" s="27" t="str">
        <f>+'[1]Consolidado ORG'!F1419</f>
        <v>6 6. Otro</v>
      </c>
    </row>
    <row r="1423" spans="1:13" ht="48" x14ac:dyDescent="0.35">
      <c r="A1423" s="26" t="str">
        <f>+'[1]Consolidado ORG'!A1420</f>
        <v>SCJ-1458-2021</v>
      </c>
      <c r="B1423" s="27">
        <f>+'[1]Consolidado ORG'!B1420</f>
        <v>44432</v>
      </c>
      <c r="C1423" s="27" t="str">
        <f>+'[1]Consolidado ORG'!G1420</f>
        <v>LILIANA MARIBEL MESÍAS GARCÍA</v>
      </c>
      <c r="D1423" s="27" t="str">
        <f>+'[1]Consolidado ORG'!L1420</f>
        <v>PRESTAR LOS SERVICIOS PROFESIONALES A LA DIRECCIÓN DE SEGURIDAD PARA APOYAR LA PLANEACIÓN, DESARROLLO Y SEGUIMIENTO DE LOS PROGRAMAS, PROYECTOS Y ESTRATEGIAS EN MATERIA DE SEGURIDAD, A CARGO DE LA DEPENDENCIA</v>
      </c>
      <c r="E1423" s="27">
        <f>+'[1]Consolidado ORG'!M1420</f>
        <v>44434</v>
      </c>
      <c r="F1423" s="27">
        <f>+'[1]Consolidado ORG'!N1420</f>
        <v>44575</v>
      </c>
      <c r="G1423" s="28">
        <f>+'[1]Consolidado ORG'!P1420</f>
        <v>4.666666666666667</v>
      </c>
      <c r="H1423" s="28">
        <f>+'[1]Consolidado ORG'!AG1420</f>
        <v>0</v>
      </c>
      <c r="I1423" s="29">
        <f>+'[1]Consolidado ORG'!T1420</f>
        <v>37800000</v>
      </c>
      <c r="J1423" s="29" t="str">
        <f>+'[1]Consolidado ORG'!V1420</f>
        <v>N/A</v>
      </c>
      <c r="K1423" s="29">
        <f>+'[1]Consolidado ORG'!AE1420</f>
        <v>0</v>
      </c>
      <c r="L1423" s="27" t="str">
        <f>+'[1]Consolidado ORG'!E1420</f>
        <v>5 5. Contratación directa</v>
      </c>
      <c r="M1423" s="27" t="str">
        <f>+'[1]Consolidado ORG'!F1420</f>
        <v>6 6. Otro</v>
      </c>
    </row>
    <row r="1424" spans="1:13" ht="48" x14ac:dyDescent="0.35">
      <c r="A1424" s="26" t="str">
        <f>+'[1]Consolidado ORG'!A1421</f>
        <v>SCJ-1459-2021</v>
      </c>
      <c r="B1424" s="27">
        <f>+'[1]Consolidado ORG'!B1421</f>
        <v>44432</v>
      </c>
      <c r="C1424" s="27" t="str">
        <f>+'[1]Consolidado ORG'!G1421</f>
        <v>LEONARDO BELTRÁN MARTÍNEZ,</v>
      </c>
      <c r="D1424" s="27" t="str">
        <f>+'[1]Consolidado ORG'!L1421</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424" s="27">
        <f>+'[1]Consolidado ORG'!M1421</f>
        <v>44435</v>
      </c>
      <c r="F1424" s="27">
        <f>+'[1]Consolidado ORG'!N1421</f>
        <v>44618</v>
      </c>
      <c r="G1424" s="28">
        <f>+'[1]Consolidado ORG'!P1421</f>
        <v>6</v>
      </c>
      <c r="H1424" s="28">
        <f>+'[1]Consolidado ORG'!AG1421</f>
        <v>0</v>
      </c>
      <c r="I1424" s="29">
        <f>+'[1]Consolidado ORG'!T1421</f>
        <v>15114000</v>
      </c>
      <c r="J1424" s="29" t="str">
        <f>+'[1]Consolidado ORG'!V1421</f>
        <v>N/A</v>
      </c>
      <c r="K1424" s="29">
        <f>+'[1]Consolidado ORG'!AE1421</f>
        <v>0</v>
      </c>
      <c r="L1424" s="27" t="str">
        <f>+'[1]Consolidado ORG'!E1421</f>
        <v>5 5. Contratación directa</v>
      </c>
      <c r="M1424" s="27" t="str">
        <f>+'[1]Consolidado ORG'!F1421</f>
        <v>6 6. Otro</v>
      </c>
    </row>
    <row r="1425" spans="1:13" ht="48" x14ac:dyDescent="0.35">
      <c r="A1425" s="26" t="str">
        <f>+'[1]Consolidado ORG'!A1422</f>
        <v>SCJ-1461-2021</v>
      </c>
      <c r="B1425" s="27">
        <f>+'[1]Consolidado ORG'!B1422</f>
        <v>44432</v>
      </c>
      <c r="C1425" s="27" t="str">
        <f>+'[1]Consolidado ORG'!G1422</f>
        <v>SERGIO ANDRÉS CEPEDA ANAYA</v>
      </c>
      <c r="D1425" s="27" t="str">
        <f>+'[1]Consolidado ORG'!L1422</f>
        <v>PRESTAR SERVICIOS PROFESIONALES PARA APOYAR AL DESPACHO DEL SECRETARIO DISTRITAL DE SEGURIDAD CONVIVENCIA Y JUSTICIA EN LA GESTIÓN DE REQUERIMIENTOS PROVENIENTES DEL CONCEJO DE BOGOTÁ Y DEL CONGRESO DE LA REPÚBLICA</v>
      </c>
      <c r="E1425" s="27">
        <f>+'[1]Consolidado ORG'!M1422</f>
        <v>44434</v>
      </c>
      <c r="F1425" s="27">
        <f>+'[1]Consolidado ORG'!N1422</f>
        <v>44586</v>
      </c>
      <c r="G1425" s="28">
        <f>+'[1]Consolidado ORG'!P1422</f>
        <v>5</v>
      </c>
      <c r="H1425" s="28">
        <f>+'[1]Consolidado ORG'!AG1422</f>
        <v>0</v>
      </c>
      <c r="I1425" s="29">
        <f>+'[1]Consolidado ORG'!T1422</f>
        <v>17500000</v>
      </c>
      <c r="J1425" s="29" t="str">
        <f>+'[1]Consolidado ORG'!V1422</f>
        <v>N/A</v>
      </c>
      <c r="K1425" s="29">
        <f>+'[1]Consolidado ORG'!AE1422</f>
        <v>0</v>
      </c>
      <c r="L1425" s="27" t="str">
        <f>+'[1]Consolidado ORG'!E1422</f>
        <v>5 5. Contratación directa</v>
      </c>
      <c r="M1425" s="27" t="str">
        <f>+'[1]Consolidado ORG'!F1422</f>
        <v>6 6. Otro</v>
      </c>
    </row>
    <row r="1426" spans="1:13" ht="48" x14ac:dyDescent="0.35">
      <c r="A1426" s="26" t="str">
        <f>+'[1]Consolidado ORG'!A1423</f>
        <v>SCJ-1462-2021</v>
      </c>
      <c r="B1426" s="27">
        <f>+'[1]Consolidado ORG'!B1423</f>
        <v>44433</v>
      </c>
      <c r="C1426" s="27" t="str">
        <f>+'[1]Consolidado ORG'!G1423</f>
        <v>ANGELA LORENA TORO ALVAREZ</v>
      </c>
      <c r="D1426" s="27" t="str">
        <f>+'[1]Consolidado ORG'!L1423</f>
        <v>PRESTAR SERVICIOS PROFESIONALES PARA REALIZAR EL SEGUIMIENTO A LOS CASOS DE VIOLENCIA INTRAFAMILIAR, MALTRATO INFANTIL Y/O VIOLENCIA SEXUAL HACIA NIÑOS, NIÑAS Y ADOLESCENTES EN LAS COMISARÍAS DE FAMILIA QUE FUNCIONAN DENTRO DE LAS CASAS DE JUSTICIA EN DONDE SE IMPLEMENTE LA RUTA DE ATENCIÓN INTEGRAL PARA MUJERES.</v>
      </c>
      <c r="E1426" s="27">
        <f>+'[1]Consolidado ORG'!M1423</f>
        <v>44434</v>
      </c>
      <c r="F1426" s="27">
        <f>+'[1]Consolidado ORG'!N1423</f>
        <v>44601</v>
      </c>
      <c r="G1426" s="28">
        <f>+'[1]Consolidado ORG'!P1423</f>
        <v>5.5</v>
      </c>
      <c r="H1426" s="28">
        <f>+'[1]Consolidado ORG'!AG1423</f>
        <v>0</v>
      </c>
      <c r="I1426" s="29">
        <f>+'[1]Consolidado ORG'!T1423</f>
        <v>19250000</v>
      </c>
      <c r="J1426" s="29" t="str">
        <f>+'[1]Consolidado ORG'!V1423</f>
        <v>N/A</v>
      </c>
      <c r="K1426" s="29">
        <f>+'[1]Consolidado ORG'!AE1423</f>
        <v>0</v>
      </c>
      <c r="L1426" s="27" t="str">
        <f>+'[1]Consolidado ORG'!E1423</f>
        <v>5 5. Contratación directa</v>
      </c>
      <c r="M1426" s="27" t="str">
        <f>+'[1]Consolidado ORG'!F1423</f>
        <v>6 6. Otro</v>
      </c>
    </row>
    <row r="1427" spans="1:13" ht="48" x14ac:dyDescent="0.35">
      <c r="A1427" s="26" t="str">
        <f>+'[1]Consolidado ORG'!A1424</f>
        <v>SCJ-1463-2021</v>
      </c>
      <c r="B1427" s="27">
        <f>+'[1]Consolidado ORG'!B1424</f>
        <v>44433</v>
      </c>
      <c r="C1427" s="27" t="str">
        <f>+'[1]Consolidado ORG'!G1424</f>
        <v>RICARDO RODRIGUEZ NOREÑA</v>
      </c>
      <c r="D1427" s="27" t="str">
        <f>+'[1]Consolidado ORG'!L1424</f>
        <v>PRESTAR LOS SERVICIOS PROFESIONALES A LA DIRECCIÓN DE ACCESO A LA JUSTICIA APOYANDO LA RECEPCIÓN Y TRÁMITE DE DENUNCIAS EN LAS UNIDADES DE FISCALÍA DE VIOLENCIA INTRAFAMILIAR Y DELITOS SEXUALES QUE OPERAN EN LAS CASAS DE JUSTICIA PRIORIZADAS, EN EL MARCO DE LA IMPLEMENTACIÓN DE LA ESTRATEGIA RUTA INTEGRAL DE ATENCIÓN A MUJERES</v>
      </c>
      <c r="E1427" s="27">
        <f>+'[1]Consolidado ORG'!M1424</f>
        <v>44438</v>
      </c>
      <c r="F1427" s="27">
        <f>+'[1]Consolidado ORG'!N1424</f>
        <v>44578</v>
      </c>
      <c r="G1427" s="28">
        <f>+'[1]Consolidado ORG'!P1424</f>
        <v>5.5</v>
      </c>
      <c r="H1427" s="28">
        <f>+'[1]Consolidado ORG'!AG1424</f>
        <v>0</v>
      </c>
      <c r="I1427" s="29">
        <f>+'[1]Consolidado ORG'!T1424</f>
        <v>19723000</v>
      </c>
      <c r="J1427" s="29" t="str">
        <f>+'[1]Consolidado ORG'!V1424</f>
        <v>N/A</v>
      </c>
      <c r="K1427" s="29">
        <f>+'[1]Consolidado ORG'!AE1424</f>
        <v>0</v>
      </c>
      <c r="L1427" s="27" t="str">
        <f>+'[1]Consolidado ORG'!E1424</f>
        <v>5 5. Contratación directa</v>
      </c>
      <c r="M1427" s="27" t="str">
        <f>+'[1]Consolidado ORG'!F1424</f>
        <v>6 6. Otro</v>
      </c>
    </row>
    <row r="1428" spans="1:13" ht="48" x14ac:dyDescent="0.35">
      <c r="A1428" s="26" t="str">
        <f>+'[1]Consolidado ORG'!A1425</f>
        <v>SCJ-1464-2021</v>
      </c>
      <c r="B1428" s="27">
        <f>+'[1]Consolidado ORG'!B1425</f>
        <v>44433</v>
      </c>
      <c r="C1428" s="27" t="str">
        <f>+'[1]Consolidado ORG'!G1425</f>
        <v>JHON EDISON CALDUCHO GUSNAS</v>
      </c>
      <c r="D1428" s="27" t="str">
        <f>+'[1]Consolidado ORG'!L1425</f>
        <v>PRESTAR SERVICIOS PROFESIONALES PARA REALIZAR EL ACOMPAÑAMIENTO MÉDICO A LOS CASOS DE VIOLENCIA INTRAFAMILIAR, MALTRATO INFANTIL Y/O VIOLENCIA SEXUAL HACIA NIÑOS, NIÑAS Y ADOLESCENTES A TRAVÉS DE LA RUTA INTEGRAL PARA LA MUJER, CONFORME CON LOS LINEAMIENTOS IMPARTIDOS POR EL INSTITUTO NACIONAL DE MEDICINA LEGAL Y CIENCIAS FORENSES.</v>
      </c>
      <c r="E1428" s="27">
        <f>+'[1]Consolidado ORG'!M1425</f>
        <v>44434</v>
      </c>
      <c r="F1428" s="27">
        <f>+'[1]Consolidado ORG'!N1425</f>
        <v>44601</v>
      </c>
      <c r="G1428" s="28">
        <f>+'[1]Consolidado ORG'!P1425</f>
        <v>5.5</v>
      </c>
      <c r="H1428" s="28">
        <f>+'[1]Consolidado ORG'!AG1425</f>
        <v>0</v>
      </c>
      <c r="I1428" s="29">
        <f>+'[1]Consolidado ORG'!T1425</f>
        <v>33000000</v>
      </c>
      <c r="J1428" s="29" t="str">
        <f>+'[1]Consolidado ORG'!V1425</f>
        <v>N/A</v>
      </c>
      <c r="K1428" s="29">
        <f>+'[1]Consolidado ORG'!AE1425</f>
        <v>0</v>
      </c>
      <c r="L1428" s="27" t="str">
        <f>+'[1]Consolidado ORG'!E1425</f>
        <v>5 5. Contratación directa</v>
      </c>
      <c r="M1428" s="27" t="str">
        <f>+'[1]Consolidado ORG'!F1425</f>
        <v>6 6. Otro</v>
      </c>
    </row>
    <row r="1429" spans="1:13" ht="48" x14ac:dyDescent="0.35">
      <c r="A1429" s="26" t="str">
        <f>+'[1]Consolidado ORG'!A1426</f>
        <v>SCJ-1465-2021</v>
      </c>
      <c r="B1429" s="27">
        <f>+'[1]Consolidado ORG'!B1426</f>
        <v>44433</v>
      </c>
      <c r="C1429" s="27" t="str">
        <f>+'[1]Consolidado ORG'!G1426</f>
        <v>KAREN STEPHANY AGUILAR CORTÉS</v>
      </c>
      <c r="D1429" s="27" t="str">
        <f>+'[1]Consolidado ORG'!L1426</f>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v>
      </c>
      <c r="E1429" s="27">
        <f>+'[1]Consolidado ORG'!M1426</f>
        <v>44434</v>
      </c>
      <c r="F1429" s="27">
        <f>+'[1]Consolidado ORG'!N1426</f>
        <v>44601</v>
      </c>
      <c r="G1429" s="28">
        <f>+'[1]Consolidado ORG'!P1426</f>
        <v>5.5</v>
      </c>
      <c r="H1429" s="28">
        <f>+'[1]Consolidado ORG'!AG1426</f>
        <v>0</v>
      </c>
      <c r="I1429" s="29">
        <f>+'[1]Consolidado ORG'!T1426</f>
        <v>21450000</v>
      </c>
      <c r="J1429" s="29" t="str">
        <f>+'[1]Consolidado ORG'!V1426</f>
        <v>N/A</v>
      </c>
      <c r="K1429" s="29">
        <f>+'[1]Consolidado ORG'!AE1426</f>
        <v>0</v>
      </c>
      <c r="L1429" s="27" t="str">
        <f>+'[1]Consolidado ORG'!E1426</f>
        <v>5 5. Contratación directa</v>
      </c>
      <c r="M1429" s="27" t="str">
        <f>+'[1]Consolidado ORG'!F1426</f>
        <v>6 6. Otro</v>
      </c>
    </row>
    <row r="1430" spans="1:13" ht="48" x14ac:dyDescent="0.35">
      <c r="A1430" s="26" t="str">
        <f>+'[1]Consolidado ORG'!A1427</f>
        <v>SCJ-1466-2021</v>
      </c>
      <c r="B1430" s="27">
        <f>+'[1]Consolidado ORG'!B1427</f>
        <v>44433</v>
      </c>
      <c r="C1430" s="27" t="str">
        <f>+'[1]Consolidado ORG'!G1427</f>
        <v xml:space="preserve">SULLY JOHANA SILVA TARAZONA </v>
      </c>
      <c r="D1430" s="27" t="str">
        <f>+'[1]Consolidado ORG'!L1427</f>
        <v>PRESTAR LOS SERVICIOS PROFESIONALES A LA DIRECCIÓN DE ACCESO A LA JUSTICIA APOYANDO LA RECEPCIÓN Y TRÁMITE DE DENUNCIAS EN LAS UNIDADES DE FISCALÍA DE VIOLENCIA INTRAFAMILIAR Y DELITOS SEXUALES QUE OPERAN EN LAS CASAS DE JUSTICIA PRIORIZADAS, EN EL MARCO DE LA IMPLEMENTACIÓN DE LA ESTRATEGIA RUTA INTEGRAL DE ATENCIÓN A MUJERES</v>
      </c>
      <c r="E1430" s="27">
        <f>+'[1]Consolidado ORG'!M1427</f>
        <v>44438</v>
      </c>
      <c r="F1430" s="27">
        <f>+'[1]Consolidado ORG'!N1427</f>
        <v>44578</v>
      </c>
      <c r="G1430" s="28">
        <f>+'[1]Consolidado ORG'!P1427</f>
        <v>5.5</v>
      </c>
      <c r="H1430" s="28">
        <f>+'[1]Consolidado ORG'!AG1427</f>
        <v>0</v>
      </c>
      <c r="I1430" s="29">
        <f>+'[1]Consolidado ORG'!T1427</f>
        <v>19723000</v>
      </c>
      <c r="J1430" s="29" t="str">
        <f>+'[1]Consolidado ORG'!V1427</f>
        <v>N/A</v>
      </c>
      <c r="K1430" s="29">
        <f>+'[1]Consolidado ORG'!AE1427</f>
        <v>0</v>
      </c>
      <c r="L1430" s="27" t="str">
        <f>+'[1]Consolidado ORG'!E1427</f>
        <v>5 5. Contratación directa</v>
      </c>
      <c r="M1430" s="27" t="str">
        <f>+'[1]Consolidado ORG'!F1427</f>
        <v>6 6. Otro</v>
      </c>
    </row>
    <row r="1431" spans="1:13" ht="48" x14ac:dyDescent="0.35">
      <c r="A1431" s="26" t="str">
        <f>+'[1]Consolidado ORG'!A1428</f>
        <v>SCJ-1467-2021</v>
      </c>
      <c r="B1431" s="27">
        <f>+'[1]Consolidado ORG'!B1428</f>
        <v>44433</v>
      </c>
      <c r="C1431" s="27" t="str">
        <f>+'[1]Consolidado ORG'!G1428</f>
        <v>WILLIAM ANDRES DONCEL CASTELLANOS</v>
      </c>
      <c r="D1431" s="27" t="str">
        <f>+'[1]Consolidado ORG'!L1428</f>
        <v>PRESTAR SERVICIOS PROFESIONALES PARA REALIZAR EL ACOMPAÑAMIENTO MÉDICO A LOS CASOS DE VIOLENCIA INTRAFAMILIAR, MALTRATO INFANTIL Y/O VIOLENCIA SEXUAL HACIA NIÑOS, NIÑAS Y ADOLESCENTES A TRAVÉS DE LA RUTA INTEGRAL PARA LA MUJER, CONFORME CON LOS LINEAMIENTOS IMPARTIDOS POR EL INSTITUTO NACIONAL DE MEDICINA LEGAL Y CIENCIAS FORENSES.</v>
      </c>
      <c r="E1431" s="27">
        <f>+'[1]Consolidado ORG'!M1428</f>
        <v>44439</v>
      </c>
      <c r="F1431" s="27">
        <f>+'[1]Consolidado ORG'!N1428</f>
        <v>44606</v>
      </c>
      <c r="G1431" s="28">
        <f>+'[1]Consolidado ORG'!P1428</f>
        <v>5.5</v>
      </c>
      <c r="H1431" s="28">
        <f>+'[1]Consolidado ORG'!AG1428</f>
        <v>0</v>
      </c>
      <c r="I1431" s="29">
        <f>+'[1]Consolidado ORG'!T1428</f>
        <v>33000000</v>
      </c>
      <c r="J1431" s="29" t="str">
        <f>+'[1]Consolidado ORG'!V1428</f>
        <v>N/A</v>
      </c>
      <c r="K1431" s="29">
        <f>+'[1]Consolidado ORG'!AE1428</f>
        <v>0</v>
      </c>
      <c r="L1431" s="27" t="str">
        <f>+'[1]Consolidado ORG'!E1428</f>
        <v>5 5. Contratación directa</v>
      </c>
      <c r="M1431" s="27" t="str">
        <f>+'[1]Consolidado ORG'!F1428</f>
        <v>6 6. Otro</v>
      </c>
    </row>
    <row r="1432" spans="1:13" ht="48" x14ac:dyDescent="0.35">
      <c r="A1432" s="26" t="str">
        <f>+'[1]Consolidado ORG'!A1429</f>
        <v>SCJ-1468-2021</v>
      </c>
      <c r="B1432" s="27">
        <f>+'[1]Consolidado ORG'!B1429</f>
        <v>44433</v>
      </c>
      <c r="C1432" s="27" t="str">
        <f>+'[1]Consolidado ORG'!G1429</f>
        <v>ALIX NAHUAL BENTHAM CALENTURA</v>
      </c>
      <c r="D1432" s="27" t="str">
        <f>+'[1]Consolidado ORG'!L1429</f>
        <v>PRESTAR LOS SERVICIOS PROFESIONALES PARA ADELANTAR LAS ACTIVIDADES DE
SEGUIMIENTO Y ARTICULACIÓN AL DESARROLLO DE LOS PROYECTOS A CARGO DE LA
SUBSECRETARÍA DE SEGURIDAD Y CONVIVENCIA</v>
      </c>
      <c r="E1432" s="27">
        <f>+'[1]Consolidado ORG'!M1429</f>
        <v>44435</v>
      </c>
      <c r="F1432" s="27">
        <f>+'[1]Consolidado ORG'!N1429</f>
        <v>44587</v>
      </c>
      <c r="G1432" s="28">
        <f>+'[1]Consolidado ORG'!P1429</f>
        <v>5</v>
      </c>
      <c r="H1432" s="28">
        <f>+'[1]Consolidado ORG'!AG1429</f>
        <v>0</v>
      </c>
      <c r="I1432" s="29">
        <f>+'[1]Consolidado ORG'!T1429</f>
        <v>25000000</v>
      </c>
      <c r="J1432" s="29" t="str">
        <f>+'[1]Consolidado ORG'!V1429</f>
        <v>N/A</v>
      </c>
      <c r="K1432" s="29">
        <f>+'[1]Consolidado ORG'!AE1429</f>
        <v>0</v>
      </c>
      <c r="L1432" s="27" t="str">
        <f>+'[1]Consolidado ORG'!E1429</f>
        <v>5 5. Contratación directa</v>
      </c>
      <c r="M1432" s="27" t="str">
        <f>+'[1]Consolidado ORG'!F1429</f>
        <v>6 6. Otro</v>
      </c>
    </row>
    <row r="1433" spans="1:13" ht="48" x14ac:dyDescent="0.35">
      <c r="A1433" s="26" t="str">
        <f>+'[1]Consolidado ORG'!A1430</f>
        <v>SCJ-1469-2021</v>
      </c>
      <c r="B1433" s="27">
        <f>+'[1]Consolidado ORG'!B1430</f>
        <v>44433</v>
      </c>
      <c r="C1433" s="27" t="str">
        <f>+'[1]Consolidado ORG'!G1430</f>
        <v>DIEGO HERNANDO ESPINOSA CORREDOR</v>
      </c>
      <c r="D1433" s="27" t="str">
        <f>+'[1]Consolidado ORG'!L1430</f>
        <v>PRESTAR SERVICIOS PROFESIONALES PARA REALIZAR EL ACOMPAÑAMIENTO MÉDICO A LOS CASOS DE VIOLENCIA INTRAFAMILIAR, MALTRATO INFANTIL Y/O VIOLENCIA SEXUAL HACIA NIÑOS, NIÑAS Y ADOLESCENTES A TRAVÉS DE LA RUTA INTEGRAL PARA LA MUJER, CONFORME CON LOS LINEAMIENTOS IMPARTIDOS POR EL INSTITUTO NACIONAL DE MEDICINA LEGAL Y CIENCIAS FORENSES</v>
      </c>
      <c r="E1433" s="27">
        <f>+'[1]Consolidado ORG'!M1430</f>
        <v>44438</v>
      </c>
      <c r="F1433" s="27">
        <f>+'[1]Consolidado ORG'!N1430</f>
        <v>44605</v>
      </c>
      <c r="G1433" s="28">
        <f>+'[1]Consolidado ORG'!P1430</f>
        <v>5.5</v>
      </c>
      <c r="H1433" s="28">
        <f>+'[1]Consolidado ORG'!AG1430</f>
        <v>0</v>
      </c>
      <c r="I1433" s="29">
        <f>+'[1]Consolidado ORG'!T1430</f>
        <v>33000000</v>
      </c>
      <c r="J1433" s="29" t="str">
        <f>+'[1]Consolidado ORG'!V1430</f>
        <v>N/A</v>
      </c>
      <c r="K1433" s="29">
        <f>+'[1]Consolidado ORG'!AE1430</f>
        <v>0</v>
      </c>
      <c r="L1433" s="27" t="str">
        <f>+'[1]Consolidado ORG'!E1430</f>
        <v>5 5. Contratación directa</v>
      </c>
      <c r="M1433" s="27" t="str">
        <f>+'[1]Consolidado ORG'!F1430</f>
        <v>6 6. Otro</v>
      </c>
    </row>
    <row r="1434" spans="1:13" ht="48" x14ac:dyDescent="0.35">
      <c r="A1434" s="26" t="str">
        <f>+'[1]Consolidado ORG'!A1431</f>
        <v>SCJ-1470-2021</v>
      </c>
      <c r="B1434" s="27">
        <f>+'[1]Consolidado ORG'!B1431</f>
        <v>44433</v>
      </c>
      <c r="C1434" s="27" t="str">
        <f>+'[1]Consolidado ORG'!G1431</f>
        <v>JULIETH ANDREA GARCÍA DUQUE</v>
      </c>
      <c r="D1434" s="27" t="str">
        <f>+'[1]Consolidado ORG'!L1431</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434" s="27">
        <f>+'[1]Consolidado ORG'!M1431</f>
        <v>44435</v>
      </c>
      <c r="F1434" s="27">
        <f>+'[1]Consolidado ORG'!N1431</f>
        <v>44587</v>
      </c>
      <c r="G1434" s="28">
        <f>+'[1]Consolidado ORG'!P1431</f>
        <v>5</v>
      </c>
      <c r="H1434" s="28">
        <f>+'[1]Consolidado ORG'!AG1431</f>
        <v>0</v>
      </c>
      <c r="I1434" s="29">
        <f>+'[1]Consolidado ORG'!T1431</f>
        <v>12595000</v>
      </c>
      <c r="J1434" s="29" t="str">
        <f>+'[1]Consolidado ORG'!V1431</f>
        <v>N/A</v>
      </c>
      <c r="K1434" s="29">
        <f>+'[1]Consolidado ORG'!AE1431</f>
        <v>0</v>
      </c>
      <c r="L1434" s="27" t="str">
        <f>+'[1]Consolidado ORG'!E1431</f>
        <v>5 5. Contratación directa</v>
      </c>
      <c r="M1434" s="27" t="str">
        <f>+'[1]Consolidado ORG'!F1431</f>
        <v>6 6. Otro</v>
      </c>
    </row>
    <row r="1435" spans="1:13" ht="48" x14ac:dyDescent="0.35">
      <c r="A1435" s="26" t="str">
        <f>+'[1]Consolidado ORG'!A1432</f>
        <v>SCJ-1472-2021</v>
      </c>
      <c r="B1435" s="27">
        <f>+'[1]Consolidado ORG'!B1432</f>
        <v>44433</v>
      </c>
      <c r="C1435" s="27" t="str">
        <f>+'[1]Consolidado ORG'!G1432</f>
        <v>ANDRÉS FELIPE TORRES ARAQUE</v>
      </c>
      <c r="D1435" s="27" t="str">
        <f>+'[1]Consolidado ORG'!L1432</f>
        <v>PRESTAR LOS SERVICIOS PROFESIONALES A LA DIRECCIÓN DE ACCESO A LA JUSTICIA APOYANDO LA RECEPCIÓN Y TRÁMITE DE DENUNCIAS EN LAS UNIDADES DE FISCALÍA DE VIOLENCIA INTRAFAMILIAR Y DELITOS SEXUALES QUE OPERAN EN LAS CASAS DE JUSTICIA PRIORIZADAS, EN EL MARCO DE LA IMPLEMENTACIÓN DE LA ESTRATEGIA RUTA INTEGRAL DE ATENCIÓN A MUJERES</v>
      </c>
      <c r="E1435" s="27">
        <f>+'[1]Consolidado ORG'!M1432</f>
        <v>44438</v>
      </c>
      <c r="F1435" s="27">
        <f>+'[1]Consolidado ORG'!N1432</f>
        <v>44578</v>
      </c>
      <c r="G1435" s="28">
        <f>+'[1]Consolidado ORG'!P1432</f>
        <v>5.5</v>
      </c>
      <c r="H1435" s="28">
        <f>+'[1]Consolidado ORG'!AG1432</f>
        <v>0</v>
      </c>
      <c r="I1435" s="29">
        <f>+'[1]Consolidado ORG'!T1432</f>
        <v>19723000</v>
      </c>
      <c r="J1435" s="29" t="str">
        <f>+'[1]Consolidado ORG'!V1432</f>
        <v>N/A</v>
      </c>
      <c r="K1435" s="29">
        <f>+'[1]Consolidado ORG'!AE1432</f>
        <v>0</v>
      </c>
      <c r="L1435" s="27" t="str">
        <f>+'[1]Consolidado ORG'!E1432</f>
        <v>5 5. Contratación directa</v>
      </c>
      <c r="M1435" s="27" t="str">
        <f>+'[1]Consolidado ORG'!F1432</f>
        <v>6 6. Otro</v>
      </c>
    </row>
    <row r="1436" spans="1:13" ht="48" x14ac:dyDescent="0.35">
      <c r="A1436" s="26" t="str">
        <f>+'[1]Consolidado ORG'!A1433</f>
        <v>SCJ-1474-2021</v>
      </c>
      <c r="B1436" s="27">
        <f>+'[1]Consolidado ORG'!B1433</f>
        <v>44434</v>
      </c>
      <c r="C1436" s="27" t="str">
        <f>+'[1]Consolidado ORG'!G1433</f>
        <v>MARINO MIGUEL MORENAO RHENALS</v>
      </c>
      <c r="D1436" s="27" t="str">
        <f>+'[1]Consolidado ORG'!L1433</f>
        <v>PRESTAR SERVICIOS PROFESIONALES ESPECIALIZADOS EN LA DIRECCIÓN DE TECNOLOGÍAS Y SISTEMAS DE LA INFORMACIÓN, APOYANDO LAS ACTIVIDADES RELACIONADAS CON LA ADMINISTRACIÓN, OPERACIÓN, MANTENIMIENTO Y SOPORTE DE LOS EQUIPOS ACTIVOS DE RED Y DEMÁS COMPONENTES DE LA INFRAESTRUCTURA DE COMUNICACIONES, SOBRE LOS CUALES SE PRESTAN LOS SERVICIOS Y SOLUCIONES TECNOLÓGICAS DE LA SECRETARÍA DISTRITAL DE SEGURIDAD, CONVIVENCIA Y JUSTICIA.</v>
      </c>
      <c r="E1436" s="27">
        <f>+'[1]Consolidado ORG'!M1433</f>
        <v>44438</v>
      </c>
      <c r="F1436" s="27">
        <f>+'[1]Consolidado ORG'!N1433</f>
        <v>44566</v>
      </c>
      <c r="G1436" s="28">
        <f>+'[1]Consolidado ORG'!P1433</f>
        <v>3</v>
      </c>
      <c r="H1436" s="28">
        <f>+'[1]Consolidado ORG'!AG1433</f>
        <v>37</v>
      </c>
      <c r="I1436" s="29">
        <f>+'[1]Consolidado ORG'!T1433</f>
        <v>27434700</v>
      </c>
      <c r="J1436" s="29" t="str">
        <f>+'[1]Consolidado ORG'!V1433</f>
        <v>N/A</v>
      </c>
      <c r="K1436" s="29">
        <f>+'[1]Consolidado ORG'!AE1433</f>
        <v>11278710</v>
      </c>
      <c r="L1436" s="27" t="str">
        <f>+'[1]Consolidado ORG'!E1433</f>
        <v>5 5. Contratación directa</v>
      </c>
      <c r="M1436" s="27" t="str">
        <f>+'[1]Consolidado ORG'!F1433</f>
        <v>6 6. Otro</v>
      </c>
    </row>
    <row r="1437" spans="1:13" ht="48" x14ac:dyDescent="0.35">
      <c r="A1437" s="26" t="str">
        <f>+'[1]Consolidado ORG'!A1434</f>
        <v>SCJ-1475-2021</v>
      </c>
      <c r="B1437" s="27">
        <f>+'[1]Consolidado ORG'!B1434</f>
        <v>44434</v>
      </c>
      <c r="C1437" s="27" t="str">
        <f>+'[1]Consolidado ORG'!G1434</f>
        <v>FABIAN HERNANDEZ HERNANDEZ</v>
      </c>
      <c r="D1437" s="27" t="str">
        <f>+'[1]Consolidado ORG'!L1434</f>
        <v>PRESTAR LOS SERVICIOS DE APOYO A LA GESTIÓN A LA SECRETARÍA DISTRITAL DE SEGURIDAD, CONVIVENCIA Y JUSTICIA COMO CONDUCTOR DE LOS VEHÍCULOS DESTINADOS COMO UNIDADES MÓVILES DE ACCESO A LA JUSTICIA</v>
      </c>
      <c r="E1437" s="27">
        <f>+'[1]Consolidado ORG'!M1434</f>
        <v>44441</v>
      </c>
      <c r="F1437" s="27">
        <f>+'[1]Consolidado ORG'!N1434</f>
        <v>44608</v>
      </c>
      <c r="G1437" s="28">
        <f>+'[1]Consolidado ORG'!P1434</f>
        <v>5.5</v>
      </c>
      <c r="H1437" s="28">
        <f>+'[1]Consolidado ORG'!AG1434</f>
        <v>0</v>
      </c>
      <c r="I1437" s="29">
        <f>+'[1]Consolidado ORG'!T1434</f>
        <v>14542352</v>
      </c>
      <c r="J1437" s="29" t="str">
        <f>+'[1]Consolidado ORG'!V1434</f>
        <v>N/A</v>
      </c>
      <c r="K1437" s="29">
        <f>+'[1]Consolidado ORG'!AE1434</f>
        <v>0</v>
      </c>
      <c r="L1437" s="27" t="str">
        <f>+'[1]Consolidado ORG'!E1434</f>
        <v>5 5. Contratación directa</v>
      </c>
      <c r="M1437" s="27" t="str">
        <f>+'[1]Consolidado ORG'!F1434</f>
        <v>6 6. Otro</v>
      </c>
    </row>
    <row r="1438" spans="1:13" ht="48" x14ac:dyDescent="0.35">
      <c r="A1438" s="26" t="str">
        <f>+'[1]Consolidado ORG'!A1435</f>
        <v>SCJ-1476-2021</v>
      </c>
      <c r="B1438" s="27">
        <f>+'[1]Consolidado ORG'!B1435</f>
        <v>44434</v>
      </c>
      <c r="C1438" s="27" t="str">
        <f>+'[1]Consolidado ORG'!G1435</f>
        <v xml:space="preserve">LA PREVISORA S.A.   </v>
      </c>
      <c r="D1438" s="27" t="str">
        <f>+'[1]Consolidado ORG'!L1435</f>
        <v>CONTRATAR LOS SEGUROS QUE AMPAREN LOS INTERESES PATRIMONIALES Y FUTUROS, PARA EL PARQUE AUTOMOTOR DE LA SECRETARIA DISTRITAL DE SEGURIDAD, CONVIVENCIA Y JUSTICIA Y SOAT (SEGUROS SOAT)</v>
      </c>
      <c r="E1438" s="27">
        <f>+'[1]Consolidado ORG'!M1435</f>
        <v>44434</v>
      </c>
      <c r="F1438" s="27">
        <f>+'[1]Consolidado ORG'!N1435</f>
        <v>44707</v>
      </c>
      <c r="G1438" s="28">
        <f>+'[1]Consolidado ORG'!P1435</f>
        <v>6</v>
      </c>
      <c r="H1438" s="28">
        <f>+'[1]Consolidado ORG'!AG1435</f>
        <v>90</v>
      </c>
      <c r="I1438" s="29">
        <f>+'[1]Consolidado ORG'!T1435</f>
        <v>1194502066</v>
      </c>
      <c r="J1438" s="29" t="str">
        <f>+'[1]Consolidado ORG'!V1435</f>
        <v>NA</v>
      </c>
      <c r="K1438" s="29">
        <f>+'[1]Consolidado ORG'!AE1435</f>
        <v>445699604</v>
      </c>
      <c r="L1438" s="27" t="str">
        <f>+'[1]Consolidado ORG'!E1435</f>
        <v>2 2. Selección abreviada</v>
      </c>
      <c r="M1438" s="27" t="str">
        <f>+'[1]Consolidado ORG'!F1435</f>
        <v>6 6. Otro</v>
      </c>
    </row>
    <row r="1439" spans="1:13" ht="48" x14ac:dyDescent="0.35">
      <c r="A1439" s="26" t="str">
        <f>+'[1]Consolidado ORG'!A1436</f>
        <v>SCJ-1477-2021</v>
      </c>
      <c r="B1439" s="27">
        <f>+'[1]Consolidado ORG'!B1436</f>
        <v>44435</v>
      </c>
      <c r="C1439" s="27" t="str">
        <f>+'[1]Consolidado ORG'!G1436</f>
        <v xml:space="preserve">SURENVIOS SAS   </v>
      </c>
      <c r="D1439" s="27" t="str">
        <f>+'[1]Consolidado ORG'!L1436</f>
        <v>PRESTACIÓN DEL SERVICIO DE MUDANZAS INCLUIDO EL EMBALAJE, CARGUE, TRASLADO, DESCARGUE Y MONTAJE DE LOS BIENES MUEBLES, ARCHIVOS Y DOCUMENTOS PARA EQUIPAMIENTOS DE JUSTICIA DE BOGOTÁ</v>
      </c>
      <c r="E1439" s="27">
        <f>+'[1]Consolidado ORG'!M1436</f>
        <v>44454</v>
      </c>
      <c r="F1439" s="27">
        <f>+'[1]Consolidado ORG'!N1436</f>
        <v>44756</v>
      </c>
      <c r="G1439" s="28">
        <f>+'[1]Consolidado ORG'!P1436</f>
        <v>10</v>
      </c>
      <c r="H1439" s="28">
        <f>+'[1]Consolidado ORG'!AG1436</f>
        <v>0</v>
      </c>
      <c r="I1439" s="29">
        <f>+'[1]Consolidado ORG'!T1436</f>
        <v>2050000</v>
      </c>
      <c r="J1439" s="29" t="str">
        <f>+'[1]Consolidado ORG'!V1436</f>
        <v>NA</v>
      </c>
      <c r="K1439" s="29">
        <f>+'[1]Consolidado ORG'!AE1436</f>
        <v>0</v>
      </c>
      <c r="L1439" s="27" t="str">
        <f>+'[1]Consolidado ORG'!E1436</f>
        <v>4 4. Mínima cuantía</v>
      </c>
      <c r="M1439" s="27" t="str">
        <f>+'[1]Consolidado ORG'!F1436</f>
        <v>6 6. Otro</v>
      </c>
    </row>
    <row r="1440" spans="1:13" ht="48" x14ac:dyDescent="0.35">
      <c r="A1440" s="26" t="str">
        <f>+'[1]Consolidado ORG'!A1437</f>
        <v>SCJ-1479-2021</v>
      </c>
      <c r="B1440" s="27">
        <f>+'[1]Consolidado ORG'!B1437</f>
        <v>44438</v>
      </c>
      <c r="C1440" s="27" t="str">
        <f>+'[1]Consolidado ORG'!G1437</f>
        <v>LILIANA JUDITH MEDINA TRIANA</v>
      </c>
      <c r="D1440" s="27" t="str">
        <f>+'[1]Consolidado ORG'!L1437</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440" s="27">
        <f>+'[1]Consolidado ORG'!M1437</f>
        <v>44441</v>
      </c>
      <c r="F1440" s="27">
        <f>+'[1]Consolidado ORG'!N1437</f>
        <v>44621</v>
      </c>
      <c r="G1440" s="28">
        <f>+'[1]Consolidado ORG'!P1437</f>
        <v>6</v>
      </c>
      <c r="H1440" s="28">
        <f>+'[1]Consolidado ORG'!AG1437</f>
        <v>0</v>
      </c>
      <c r="I1440" s="29">
        <f>+'[1]Consolidado ORG'!T1437</f>
        <v>15114000</v>
      </c>
      <c r="J1440" s="29" t="str">
        <f>+'[1]Consolidado ORG'!V1437</f>
        <v>N/A</v>
      </c>
      <c r="K1440" s="29">
        <f>+'[1]Consolidado ORG'!AE1437</f>
        <v>0</v>
      </c>
      <c r="L1440" s="27" t="str">
        <f>+'[1]Consolidado ORG'!E1437</f>
        <v>5 5. Contratación directa</v>
      </c>
      <c r="M1440" s="27" t="str">
        <f>+'[1]Consolidado ORG'!F1437</f>
        <v>6 6. Otro</v>
      </c>
    </row>
    <row r="1441" spans="1:13" ht="48" x14ac:dyDescent="0.35">
      <c r="A1441" s="26" t="str">
        <f>+'[1]Consolidado ORG'!A1438</f>
        <v>SCJ-1480-2021</v>
      </c>
      <c r="B1441" s="27">
        <f>+'[1]Consolidado ORG'!B1438</f>
        <v>44438</v>
      </c>
      <c r="C1441" s="27" t="str">
        <f>+'[1]Consolidado ORG'!G1438</f>
        <v>VIVIAN DANIELA ACUÑA LOPEZ</v>
      </c>
      <c r="D1441" s="27" t="str">
        <f>+'[1]Consolidado ORG'!L1438</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1441" s="27">
        <f>+'[1]Consolidado ORG'!M1438</f>
        <v>44441</v>
      </c>
      <c r="F1441" s="27">
        <f>+'[1]Consolidado ORG'!N1438</f>
        <v>44562</v>
      </c>
      <c r="G1441" s="28">
        <f>+'[1]Consolidado ORG'!P1438</f>
        <v>4</v>
      </c>
      <c r="H1441" s="28">
        <f>+'[1]Consolidado ORG'!AG1438</f>
        <v>0</v>
      </c>
      <c r="I1441" s="29">
        <f>+'[1]Consolidado ORG'!T1438</f>
        <v>10076000</v>
      </c>
      <c r="J1441" s="29" t="str">
        <f>+'[1]Consolidado ORG'!V1438</f>
        <v>N/A</v>
      </c>
      <c r="K1441" s="29">
        <f>+'[1]Consolidado ORG'!AE1438</f>
        <v>0</v>
      </c>
      <c r="L1441" s="27" t="str">
        <f>+'[1]Consolidado ORG'!E1438</f>
        <v>5 5. Contratación directa</v>
      </c>
      <c r="M1441" s="27" t="str">
        <f>+'[1]Consolidado ORG'!F1438</f>
        <v>6 6. Otro</v>
      </c>
    </row>
    <row r="1442" spans="1:13" ht="48" x14ac:dyDescent="0.35">
      <c r="A1442" s="26" t="str">
        <f>+'[1]Consolidado ORG'!A1439</f>
        <v>SCJ-1481-2021</v>
      </c>
      <c r="B1442" s="27">
        <f>+'[1]Consolidado ORG'!B1439</f>
        <v>44439</v>
      </c>
      <c r="C1442" s="27" t="str">
        <f>+'[1]Consolidado ORG'!G1439</f>
        <v>HENRY BENAVIDES BECERRA</v>
      </c>
      <c r="D1442" s="27" t="str">
        <f>+'[1]Consolidado ORG'!L1439</f>
        <v>PRESTAR SUS SERVICIOS PROFESIONALES EN LA OFICINA DE ANÁLISIS DE INFORMACIÓN Y ESTUDIOS ESTRATÉGICOS PARA HACER SEGUIMIENTO A LAS DINÁMICAS PROPIAS DE LA CRIMINALIDAD, SU INCIDENCIA E IMPACTO EN LA SEGURIDAD Y SU RELACIÓN CON LA CONFORMACIÓN DE MAFIAS EN EL DISTRITO CAPITAL</v>
      </c>
      <c r="E1442" s="27">
        <f>+'[1]Consolidado ORG'!M1439</f>
        <v>44440</v>
      </c>
      <c r="F1442" s="27">
        <f>+'[1]Consolidado ORG'!N1439</f>
        <v>44561</v>
      </c>
      <c r="G1442" s="28">
        <f>+'[1]Consolidado ORG'!P1439</f>
        <v>4</v>
      </c>
      <c r="H1442" s="28">
        <f>+'[1]Consolidado ORG'!AG1439</f>
        <v>0</v>
      </c>
      <c r="I1442" s="29">
        <f>+'[1]Consolidado ORG'!T1439</f>
        <v>23200000</v>
      </c>
      <c r="J1442" s="29" t="str">
        <f>+'[1]Consolidado ORG'!V1439</f>
        <v>N/A</v>
      </c>
      <c r="K1442" s="29">
        <f>+'[1]Consolidado ORG'!AE1439</f>
        <v>0</v>
      </c>
      <c r="L1442" s="27" t="str">
        <f>+'[1]Consolidado ORG'!E1439</f>
        <v>5 5. Contratación directa</v>
      </c>
      <c r="M1442" s="27" t="str">
        <f>+'[1]Consolidado ORG'!F1439</f>
        <v>6 6. Otro</v>
      </c>
    </row>
    <row r="1443" spans="1:13" ht="48" x14ac:dyDescent="0.35">
      <c r="A1443" s="26" t="str">
        <f>+'[1]Consolidado ORG'!A1440</f>
        <v>SCJ-1482-2021</v>
      </c>
      <c r="B1443" s="27">
        <f>+'[1]Consolidado ORG'!B1440</f>
        <v>44439</v>
      </c>
      <c r="C1443" s="27" t="str">
        <f>+'[1]Consolidado ORG'!G1440</f>
        <v>JUAN CARLOS GOENAGA FONTALVO</v>
      </c>
      <c r="D1443" s="27" t="str">
        <f>+'[1]Consolidado ORG'!L1440</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1443" s="27">
        <f>+'[1]Consolidado ORG'!M1440</f>
        <v>44445</v>
      </c>
      <c r="F1443" s="27">
        <f>+'[1]Consolidado ORG'!N1440</f>
        <v>44566</v>
      </c>
      <c r="G1443" s="28">
        <f>+'[1]Consolidado ORG'!P1440</f>
        <v>4</v>
      </c>
      <c r="H1443" s="28">
        <f>+'[1]Consolidado ORG'!AG1440</f>
        <v>0</v>
      </c>
      <c r="I1443" s="29">
        <f>+'[1]Consolidado ORG'!T1440</f>
        <v>10076000</v>
      </c>
      <c r="J1443" s="29" t="str">
        <f>+'[1]Consolidado ORG'!V1440</f>
        <v>N/A</v>
      </c>
      <c r="K1443" s="29">
        <f>+'[1]Consolidado ORG'!AE1440</f>
        <v>0</v>
      </c>
      <c r="L1443" s="27" t="str">
        <f>+'[1]Consolidado ORG'!E1440</f>
        <v>5 5. Contratación directa</v>
      </c>
      <c r="M1443" s="27" t="str">
        <f>+'[1]Consolidado ORG'!F1440</f>
        <v>6 6. Otro</v>
      </c>
    </row>
    <row r="1444" spans="1:13" ht="48" x14ac:dyDescent="0.35">
      <c r="A1444" s="26" t="str">
        <f>+'[1]Consolidado ORG'!A1441</f>
        <v>SCJ-1483-2021</v>
      </c>
      <c r="B1444" s="27">
        <f>+'[1]Consolidado ORG'!B1441</f>
        <v>44440</v>
      </c>
      <c r="C1444" s="27" t="str">
        <f>+'[1]Consolidado ORG'!G1441</f>
        <v>CERTIFICATION QUALITY RESOURCES SAS - CQR SAS</v>
      </c>
      <c r="D1444" s="27" t="str">
        <f>+'[1]Consolidado ORG'!L1441</f>
        <v>PRESTAR LOS SERVICIOS DE CAPACITACIÓN PARA LA SECRETARÍA DISTRITAL DE SEGURIDAD, CONVIVENCIA Y JUSTICIA, EN LOS TEMAS RELACIONADOS CON EL SISTEMA INTEGRADO DE GESTIÓN DE CALIDAD PARA EL FORTALECIMIENTO DE LOS PROCESOS DE CALIDAD EN LA ENTIDAD, EN EL MARCO DEL PLAN INSTITUCIONAL DE CAPACITACIÓN - PIC 2021</v>
      </c>
      <c r="E1444" s="27">
        <f>+'[1]Consolidado ORG'!M1441</f>
        <v>44445</v>
      </c>
      <c r="F1444" s="27">
        <f>+'[1]Consolidado ORG'!N1441</f>
        <v>44625</v>
      </c>
      <c r="G1444" s="28">
        <f>+'[1]Consolidado ORG'!P1441</f>
        <v>6</v>
      </c>
      <c r="H1444" s="28">
        <f>+'[1]Consolidado ORG'!AG1441</f>
        <v>0</v>
      </c>
      <c r="I1444" s="29">
        <f>+'[1]Consolidado ORG'!T1441</f>
        <v>69732413</v>
      </c>
      <c r="J1444" s="29" t="str">
        <f>+'[1]Consolidado ORG'!V1441</f>
        <v>N/A</v>
      </c>
      <c r="K1444" s="29">
        <f>+'[1]Consolidado ORG'!AE1441</f>
        <v>0</v>
      </c>
      <c r="L1444" s="27" t="str">
        <f>+'[1]Consolidado ORG'!E1441</f>
        <v>2 2. Selección abreviada</v>
      </c>
      <c r="M1444" s="27" t="str">
        <f>+'[1]Consolidado ORG'!F1441</f>
        <v>2 2. Menor cuantía</v>
      </c>
    </row>
    <row r="1445" spans="1:13" ht="48" x14ac:dyDescent="0.35">
      <c r="A1445" s="26" t="str">
        <f>+'[1]Consolidado ORG'!A1442</f>
        <v>SCJ-1485-2021</v>
      </c>
      <c r="B1445" s="27">
        <f>+'[1]Consolidado ORG'!B1442</f>
        <v>44441</v>
      </c>
      <c r="C1445" s="27" t="str">
        <f>+'[1]Consolidado ORG'!G1442</f>
        <v>EDWIN ROLANDO SANCHEZ PORRAS</v>
      </c>
      <c r="D1445" s="27" t="str">
        <f>+'[1]Consolidado ORG'!L1442</f>
        <v>PRESTAR LOS SERVICIOS PROFESIONALES A LA DIRECCIÓN TÉCNICA EN LA ESTRUCTURACIÓN, REVISIÓN, Y APOYO JURÍDICO DE LOS ESTUDIOS PREVIOS Y DEMÁS DOCUMENTOS REQUERIDOS DURANTE LA ETAPA PRECONTRACTUAL</v>
      </c>
      <c r="E1445" s="27">
        <f>+'[1]Consolidado ORG'!M1442</f>
        <v>44442</v>
      </c>
      <c r="F1445" s="27">
        <f>+'[1]Consolidado ORG'!N1442</f>
        <v>44578</v>
      </c>
      <c r="G1445" s="28">
        <f>+'[1]Consolidado ORG'!P1442</f>
        <v>4.5</v>
      </c>
      <c r="H1445" s="28">
        <f>+'[1]Consolidado ORG'!AG1442</f>
        <v>0</v>
      </c>
      <c r="I1445" s="29">
        <f>+'[1]Consolidado ORG'!T1442</f>
        <v>22862250</v>
      </c>
      <c r="J1445" s="29" t="str">
        <f>+'[1]Consolidado ORG'!V1442</f>
        <v>NA</v>
      </c>
      <c r="K1445" s="29">
        <f>+'[1]Consolidado ORG'!AE1442</f>
        <v>0</v>
      </c>
      <c r="L1445" s="27" t="str">
        <f>+'[1]Consolidado ORG'!E1442</f>
        <v>5 5. Contratación directa</v>
      </c>
      <c r="M1445" s="27" t="str">
        <f>+'[1]Consolidado ORG'!F1442</f>
        <v>6 6. Otro</v>
      </c>
    </row>
    <row r="1446" spans="1:13" ht="48" x14ac:dyDescent="0.35">
      <c r="A1446" s="26" t="str">
        <f>+'[1]Consolidado ORG'!A1443</f>
        <v>SCJ-1486-2021</v>
      </c>
      <c r="B1446" s="27">
        <f>+'[1]Consolidado ORG'!B1443</f>
        <v>44441</v>
      </c>
      <c r="C1446" s="27" t="str">
        <f>+'[1]Consolidado ORG'!G1443</f>
        <v>RICARDO  BURGOS BOHORQUEZ</v>
      </c>
      <c r="D1446" s="27" t="str">
        <f>+'[1]Consolidado ORG'!L1443</f>
        <v>PRESTAR LOS SERVICIOS PROFESIONALES A LA DIRECCIÓN TÉCNICA EN LA ETAPA PRECONTRACTUAL Y DEMAS DOCUMENTOS NECESARIOS PARA CONTRATAR LAS OBRAS Y SERVICIOS PARA LOS BIENES INMUEBLES DE PROPIEDAD Y/O A CARGO DE LA SECRETARIA DISTRITAL DE SEGURIDAD, CONVIVENCIA Y JUSTICIA</v>
      </c>
      <c r="E1446" s="27">
        <f>+'[1]Consolidado ORG'!M1443</f>
        <v>44442</v>
      </c>
      <c r="F1446" s="27">
        <f>+'[1]Consolidado ORG'!N1443</f>
        <v>44578</v>
      </c>
      <c r="G1446" s="28">
        <f>+'[1]Consolidado ORG'!P1443</f>
        <v>4.5</v>
      </c>
      <c r="H1446" s="28">
        <f>+'[1]Consolidado ORG'!AG1443</f>
        <v>0</v>
      </c>
      <c r="I1446" s="29">
        <f>+'[1]Consolidado ORG'!T1443</f>
        <v>32007150</v>
      </c>
      <c r="J1446" s="29" t="str">
        <f>+'[1]Consolidado ORG'!V1443</f>
        <v>NA</v>
      </c>
      <c r="K1446" s="29">
        <f>+'[1]Consolidado ORG'!AE1443</f>
        <v>0</v>
      </c>
      <c r="L1446" s="27" t="str">
        <f>+'[1]Consolidado ORG'!E1443</f>
        <v>5 5. Contratación directa</v>
      </c>
      <c r="M1446" s="27" t="str">
        <f>+'[1]Consolidado ORG'!F1443</f>
        <v>6 6. Otro</v>
      </c>
    </row>
    <row r="1447" spans="1:13" ht="48" x14ac:dyDescent="0.35">
      <c r="A1447" s="26" t="str">
        <f>+'[1]Consolidado ORG'!A1444</f>
        <v>SCJ-1487-2021</v>
      </c>
      <c r="B1447" s="27">
        <f>+'[1]Consolidado ORG'!B1444</f>
        <v>44442</v>
      </c>
      <c r="C1447" s="27" t="str">
        <f>+'[1]Consolidado ORG'!G1444</f>
        <v>ANGELICA MARIA HERRERA MORENO</v>
      </c>
      <c r="D1447" s="27" t="str">
        <f>+'[1]Consolidado ORG'!L1444</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447" s="27">
        <f>+'[1]Consolidado ORG'!M1444</f>
        <v>44445</v>
      </c>
      <c r="F1447" s="27">
        <f>+'[1]Consolidado ORG'!N1444</f>
        <v>44597</v>
      </c>
      <c r="G1447" s="28">
        <f>+'[1]Consolidado ORG'!P1444</f>
        <v>5</v>
      </c>
      <c r="H1447" s="28">
        <f>+'[1]Consolidado ORG'!AG1444</f>
        <v>0</v>
      </c>
      <c r="I1447" s="29">
        <f>+'[1]Consolidado ORG'!T1444</f>
        <v>12595000</v>
      </c>
      <c r="J1447" s="29" t="str">
        <f>+'[1]Consolidado ORG'!V1444</f>
        <v>N/A</v>
      </c>
      <c r="K1447" s="29">
        <f>+'[1]Consolidado ORG'!AE1444</f>
        <v>0</v>
      </c>
      <c r="L1447" s="27" t="str">
        <f>+'[1]Consolidado ORG'!E1444</f>
        <v>5 5. Contratación directa</v>
      </c>
      <c r="M1447" s="27" t="str">
        <f>+'[1]Consolidado ORG'!F1444</f>
        <v>6 6. Otro</v>
      </c>
    </row>
    <row r="1448" spans="1:13" ht="48" x14ac:dyDescent="0.35">
      <c r="A1448" s="26" t="str">
        <f>+'[1]Consolidado ORG'!A1445</f>
        <v>SCJ-1488-2021</v>
      </c>
      <c r="B1448" s="27">
        <f>+'[1]Consolidado ORG'!B1445</f>
        <v>44442</v>
      </c>
      <c r="C1448" s="27" t="str">
        <f>+'[1]Consolidado ORG'!G1445</f>
        <v>CARLOS MARIO VIVAS SARMIENTO</v>
      </c>
      <c r="D1448" s="27" t="str">
        <f>+'[1]Consolidado ORG'!L1445</f>
        <v>PRESTAR SERVICIOS DE APOYO TÉCNICO PARA EL DESARROLLO DE LAS ACTIVIDADES DEL PROCESO DE GESTIÓN DOCUMENTAL EN LAS SEDES DE LA ENTIDAD, ESPECIALMENTE EN EL ARCHIVO CENTRAL.</v>
      </c>
      <c r="E1448" s="27">
        <f>+'[1]Consolidado ORG'!M1445</f>
        <v>44445</v>
      </c>
      <c r="F1448" s="27">
        <f>+'[1]Consolidado ORG'!N1445</f>
        <v>44581</v>
      </c>
      <c r="G1448" s="28">
        <f>+'[1]Consolidado ORG'!P1445</f>
        <v>4.5</v>
      </c>
      <c r="H1448" s="28">
        <f>+'[1]Consolidado ORG'!AG1445</f>
        <v>0</v>
      </c>
      <c r="I1448" s="29">
        <f>+'[1]Consolidado ORG'!T1445</f>
        <v>12892500</v>
      </c>
      <c r="J1448" s="29" t="str">
        <f>+'[1]Consolidado ORG'!V1445</f>
        <v>N/A</v>
      </c>
      <c r="K1448" s="29">
        <f>+'[1]Consolidado ORG'!AE1445</f>
        <v>0</v>
      </c>
      <c r="L1448" s="27" t="str">
        <f>+'[1]Consolidado ORG'!E1445</f>
        <v>5 5. Contratación directa</v>
      </c>
      <c r="M1448" s="27" t="str">
        <f>+'[1]Consolidado ORG'!F1445</f>
        <v>6 6. Otro</v>
      </c>
    </row>
    <row r="1449" spans="1:13" ht="48" x14ac:dyDescent="0.35">
      <c r="A1449" s="26" t="str">
        <f>+'[1]Consolidado ORG'!A1446</f>
        <v>SCJ-1490-2021</v>
      </c>
      <c r="B1449" s="27">
        <f>+'[1]Consolidado ORG'!B1446</f>
        <v>44442</v>
      </c>
      <c r="C1449" s="27" t="str">
        <f>+'[1]Consolidado ORG'!G1446</f>
        <v>MARÍA TEODOLINA MENDEZ DUARTE</v>
      </c>
      <c r="D1449" s="27" t="str">
        <f>+'[1]Consolidado ORG'!L1446</f>
        <v>PRESTAR SERVICIOS PROFESIONALES PARA PARA REALIZAR EL SEGUIMIENTO A LOS CASOS DE VIOLENCIA INTRAFAMILIAR, MALTRATO INFANTIL Y/O VIOLENCIA SEXUAL HACIA NIÑOS, NIÑAS Y ADOLESCENTES EN LAS COMISARÍAS DE FAMILIA QUE FUNCIONAN DENTRO DE LAS CASAS DE JUSTICIA EN DONDE SE IMPLEMENTE LA RUTA DE ATENCIÓN INTEGRAL PARA MUJERES</v>
      </c>
      <c r="E1449" s="27">
        <f>+'[1]Consolidado ORG'!M1446</f>
        <v>44466</v>
      </c>
      <c r="F1449" s="27">
        <f>+'[1]Consolidado ORG'!N1446</f>
        <v>44715</v>
      </c>
      <c r="G1449" s="28">
        <f>+'[1]Consolidado ORG'!P1446</f>
        <v>5.5</v>
      </c>
      <c r="H1449" s="28">
        <f>+'[1]Consolidado ORG'!AG1446</f>
        <v>82</v>
      </c>
      <c r="I1449" s="29">
        <f>+'[1]Consolidado ORG'!T1446</f>
        <v>19250000</v>
      </c>
      <c r="J1449" s="29" t="str">
        <f>+'[1]Consolidado ORG'!V1446</f>
        <v>N/A</v>
      </c>
      <c r="K1449" s="29">
        <f>+'[1]Consolidado ORG'!AE1446</f>
        <v>9566667</v>
      </c>
      <c r="L1449" s="27" t="str">
        <f>+'[1]Consolidado ORG'!E1446</f>
        <v>5 5. Contratación directa</v>
      </c>
      <c r="M1449" s="27" t="str">
        <f>+'[1]Consolidado ORG'!F1446</f>
        <v>6 6. Otro</v>
      </c>
    </row>
    <row r="1450" spans="1:13" ht="48" x14ac:dyDescent="0.35">
      <c r="A1450" s="26" t="str">
        <f>+'[1]Consolidado ORG'!A1447</f>
        <v>SCJ-1491-2021</v>
      </c>
      <c r="B1450" s="27">
        <f>+'[1]Consolidado ORG'!B1447</f>
        <v>44442</v>
      </c>
      <c r="C1450" s="27" t="str">
        <f>+'[1]Consolidado ORG'!G1447</f>
        <v>RICARDO ALFONSO CORDON CARDENAS</v>
      </c>
      <c r="D1450" s="27" t="str">
        <f>+'[1]Consolidado ORG'!L1447</f>
        <v>PRESTAR SERVICIOS DE APOYO A LA GESTIÓN EN LA ORGANIZACIÓN, DEPURACIÓN, REGISTRO, CONTROL Y SEGUIMIENTO DE GESTIÓN A LOS PROCESOS JUDICIALES Y ADMINISTRATIVOS EN LOS QUE SEA PARTE LA SECRETARÍA DISTRITAL DE SEGURIDAD, CONVIVENCIA Y JUSTICIA.</v>
      </c>
      <c r="E1450" s="27">
        <f>+'[1]Consolidado ORG'!M1447</f>
        <v>44445</v>
      </c>
      <c r="F1450" s="27">
        <f>+'[1]Consolidado ORG'!N1447</f>
        <v>44566</v>
      </c>
      <c r="G1450" s="28">
        <f>+'[1]Consolidado ORG'!P1447</f>
        <v>4</v>
      </c>
      <c r="H1450" s="28">
        <f>+'[1]Consolidado ORG'!AG1447</f>
        <v>0</v>
      </c>
      <c r="I1450" s="29">
        <f>+'[1]Consolidado ORG'!T1447</f>
        <v>12600000</v>
      </c>
      <c r="J1450" s="29" t="str">
        <f>+'[1]Consolidado ORG'!V1447</f>
        <v>N/A</v>
      </c>
      <c r="K1450" s="29">
        <f>+'[1]Consolidado ORG'!AE1447</f>
        <v>0</v>
      </c>
      <c r="L1450" s="27" t="str">
        <f>+'[1]Consolidado ORG'!E1447</f>
        <v>5 5. Contratación directa</v>
      </c>
      <c r="M1450" s="27" t="str">
        <f>+'[1]Consolidado ORG'!F1447</f>
        <v>6 6. Otro</v>
      </c>
    </row>
    <row r="1451" spans="1:13" ht="48" x14ac:dyDescent="0.35">
      <c r="A1451" s="26" t="str">
        <f>+'[1]Consolidado ORG'!A1448</f>
        <v>SCJ-1492-2021</v>
      </c>
      <c r="B1451" s="27">
        <f>+'[1]Consolidado ORG'!B1448</f>
        <v>44446</v>
      </c>
      <c r="C1451" s="27" t="str">
        <f>+'[1]Consolidado ORG'!G1448</f>
        <v>LA ESCUELA PENITENCIARIA NACIONAL DEL INSTITUTO NACIONAL PENITENCIARIO Y CARCELARIO INPEC</v>
      </c>
      <c r="D1451" s="27" t="str">
        <f>+'[1]Consolidado ORG'!L1448</f>
        <v>“AUNAR ESFUERZOS TÉCNICOS, ADMINISTRATIVOS Y LOGÍSTICOS CON LA ESCUELA PENITENCIARIA NACIONAL DEL INSTITUTO NACIONAL PENITENCIARIO Y CARCELARIO – INPEC, PARA FORTALECER EL CONOCIMIENTO, EXPERIENCIAS Y CAPACIDADES DEL CUERPO DE CUSTODIA Y VIGILANCIA Y DEL PERSONAL DE ATENCIÓN Y TRATAMIENTO DE LA CÁRCEL DISTRITAL DE VARONES Y ANEXO DE MUJERES DE BOGOTÁ, A TRAVÉS DE CAPACITACIÓN Y PRÁCTICAS, EN LOS CUPOS OFERTADOS POR LA ESCUELA.”</v>
      </c>
      <c r="E1451" s="27">
        <f>+'[1]Consolidado ORG'!M1448</f>
        <v>44447</v>
      </c>
      <c r="F1451" s="27">
        <f>+'[1]Consolidado ORG'!N1448</f>
        <v>45171</v>
      </c>
      <c r="G1451" s="28">
        <f>+'[1]Consolidado ORG'!P1448</f>
        <v>12</v>
      </c>
      <c r="H1451" s="28">
        <f>+'[1]Consolidado ORG'!AG1448</f>
        <v>360</v>
      </c>
      <c r="I1451" s="29">
        <f>+'[1]Consolidado ORG'!T1448</f>
        <v>0</v>
      </c>
      <c r="J1451" s="29" t="str">
        <f>+'[1]Consolidado ORG'!V1448</f>
        <v>N/A</v>
      </c>
      <c r="K1451" s="29">
        <f>+'[1]Consolidado ORG'!AE1448</f>
        <v>0</v>
      </c>
      <c r="L1451" s="27" t="str">
        <f>+'[1]Consolidado ORG'!E1448</f>
        <v>5 5. Contratación directa</v>
      </c>
      <c r="M1451" s="27" t="str">
        <f>+'[1]Consolidado ORG'!F1448</f>
        <v>6 6. Otro</v>
      </c>
    </row>
    <row r="1452" spans="1:13" ht="48" x14ac:dyDescent="0.35">
      <c r="A1452" s="26" t="str">
        <f>+'[1]Consolidado ORG'!A1449</f>
        <v>SCJ-1493-2021</v>
      </c>
      <c r="B1452" s="27">
        <f>+'[1]Consolidado ORG'!B1449</f>
        <v>44447</v>
      </c>
      <c r="C1452" s="27" t="str">
        <f>+'[1]Consolidado ORG'!G1449</f>
        <v>OSCAR AUGUSTO REINA LÓPEZ</v>
      </c>
      <c r="D1452" s="27" t="str">
        <f>+'[1]Consolidado ORG'!L1449</f>
        <v>PRESTAR SERVICIOS DE APOYO EN LA OPERACIÓN DE LOS VEHÍCULOS INSTITUCIONALES, REALIZANDO EL TRASLADO DE
LOS SERVIDORES PARA EL CUMPLIMIENTO DE LAS ACTIVIDADES DE LA SECRETARIA DISTRITAL DE SEGURIDAD,
CONVIVENCIA Y JUSTICIA.</v>
      </c>
      <c r="E1452" s="27">
        <f>+'[1]Consolidado ORG'!M1449</f>
        <v>44449</v>
      </c>
      <c r="F1452" s="27">
        <f>+'[1]Consolidado ORG'!N1449</f>
        <v>44585</v>
      </c>
      <c r="G1452" s="28">
        <f>+'[1]Consolidado ORG'!P1449</f>
        <v>4.5</v>
      </c>
      <c r="H1452" s="28">
        <f>+'[1]Consolidado ORG'!AG1449</f>
        <v>0</v>
      </c>
      <c r="I1452" s="29">
        <f>+'[1]Consolidado ORG'!T1449</f>
        <v>11898000</v>
      </c>
      <c r="J1452" s="29" t="str">
        <f>+'[1]Consolidado ORG'!V1449</f>
        <v>N/A</v>
      </c>
      <c r="K1452" s="29">
        <f>+'[1]Consolidado ORG'!AE1449</f>
        <v>0</v>
      </c>
      <c r="L1452" s="27" t="str">
        <f>+'[1]Consolidado ORG'!E1449</f>
        <v>5 5. Contratación directa</v>
      </c>
      <c r="M1452" s="27" t="str">
        <f>+'[1]Consolidado ORG'!F1449</f>
        <v>6 6. Otro</v>
      </c>
    </row>
    <row r="1453" spans="1:13" ht="48" x14ac:dyDescent="0.35">
      <c r="A1453" s="26" t="str">
        <f>+'[1]Consolidado ORG'!A1450</f>
        <v>SCJ-1494-2021</v>
      </c>
      <c r="B1453" s="27">
        <f>+'[1]Consolidado ORG'!B1450</f>
        <v>44447</v>
      </c>
      <c r="C1453" s="27" t="str">
        <f>+'[1]Consolidado ORG'!G1450</f>
        <v>IRMA AMANDA GUERRERO DÍAZ</v>
      </c>
      <c r="D1453" s="27" t="str">
        <f>+'[1]Consolidado ORG'!L1450</f>
        <v>PRESTAR SERVICIOS PROFESIONALES COMO INGENIERO CIVIL O ARQUITECTO, EN LA OFICINA DE CONTROL INTERNO PARA
APOYAR LA EVALUACIÓN INDEPENDIENTE A LA GESTIÓN DE LA ENTIDAD, ESPECIALMENTE A LAS CONSTRUCCIONES QUE
SE ENCUENTRAN EN CURSO, EN EL MARCO DE LOS PROYECTOS DE INVERSIÓN DE LA SDSCJ</v>
      </c>
      <c r="E1453" s="27">
        <f>+'[1]Consolidado ORG'!M1450</f>
        <v>44449</v>
      </c>
      <c r="F1453" s="27">
        <f>+'[1]Consolidado ORG'!N1450</f>
        <v>44539</v>
      </c>
      <c r="G1453" s="28">
        <f>+'[1]Consolidado ORG'!P1450</f>
        <v>3</v>
      </c>
      <c r="H1453" s="28">
        <f>+'[1]Consolidado ORG'!AG1450</f>
        <v>0</v>
      </c>
      <c r="I1453" s="29">
        <f>+'[1]Consolidado ORG'!T1450</f>
        <v>21000000</v>
      </c>
      <c r="J1453" s="29" t="str">
        <f>+'[1]Consolidado ORG'!V1450</f>
        <v>N/A</v>
      </c>
      <c r="K1453" s="29">
        <f>+'[1]Consolidado ORG'!AE1450</f>
        <v>0</v>
      </c>
      <c r="L1453" s="27" t="str">
        <f>+'[1]Consolidado ORG'!E1450</f>
        <v>5 5. Contratación directa</v>
      </c>
      <c r="M1453" s="27" t="str">
        <f>+'[1]Consolidado ORG'!F1450</f>
        <v>6 6. Otro</v>
      </c>
    </row>
    <row r="1454" spans="1:13" ht="48" x14ac:dyDescent="0.35">
      <c r="A1454" s="26" t="str">
        <f>+'[1]Consolidado ORG'!A1451</f>
        <v>SCJ-1495-2021</v>
      </c>
      <c r="B1454" s="27">
        <f>+'[1]Consolidado ORG'!B1451</f>
        <v>44447</v>
      </c>
      <c r="C1454" s="27" t="str">
        <f>+'[1]Consolidado ORG'!G1451</f>
        <v>SHANNON LUCIA DELGADILLO RUBIO</v>
      </c>
      <c r="D1454" s="27" t="str">
        <f>+'[1]Consolidado ORG'!L1451</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454" s="27">
        <f>+'[1]Consolidado ORG'!M1451</f>
        <v>44449</v>
      </c>
      <c r="F1454" s="27">
        <f>+'[1]Consolidado ORG'!N1451</f>
        <v>44570</v>
      </c>
      <c r="G1454" s="28">
        <f>+'[1]Consolidado ORG'!P1451</f>
        <v>4</v>
      </c>
      <c r="H1454" s="28">
        <f>+'[1]Consolidado ORG'!AG1451</f>
        <v>0</v>
      </c>
      <c r="I1454" s="29">
        <f>+'[1]Consolidado ORG'!T1451</f>
        <v>10076000</v>
      </c>
      <c r="J1454" s="29" t="str">
        <f>+'[1]Consolidado ORG'!V1451</f>
        <v>N/A</v>
      </c>
      <c r="K1454" s="29">
        <f>+'[1]Consolidado ORG'!AE1451</f>
        <v>0</v>
      </c>
      <c r="L1454" s="27" t="str">
        <f>+'[1]Consolidado ORG'!E1451</f>
        <v>5 5. Contratación directa</v>
      </c>
      <c r="M1454" s="27" t="str">
        <f>+'[1]Consolidado ORG'!F1451</f>
        <v>6 6. Otro</v>
      </c>
    </row>
    <row r="1455" spans="1:13" ht="48" x14ac:dyDescent="0.35">
      <c r="A1455" s="26" t="str">
        <f>+'[1]Consolidado ORG'!A1452</f>
        <v>SCJ-1496-2021</v>
      </c>
      <c r="B1455" s="27">
        <f>+'[1]Consolidado ORG'!B1452</f>
        <v>44447</v>
      </c>
      <c r="C1455" s="27" t="str">
        <f>+'[1]Consolidado ORG'!G1452</f>
        <v xml:space="preserve">MARTHA CECILIA LADINO CORTES </v>
      </c>
      <c r="D1455" s="27" t="str">
        <f>+'[1]Consolidado ORG'!L1452</f>
        <v>PRESTAR SERVICIOS PROFESIONALES PARA PARA REALIZAR EL ACOMPAÑAMIENTO MÉDICO A LOS CASOS DE VIOLENCIA INTRAFAMILIAR, MALTRATO INFANTIL Y/O VIOLENCIA SEXUAL HACIA NIÑOS, NIÑAS Y ADOLESCENTES A TRAVÉS DE LA RUTA INTEGRAL PARA LA MUJER, CONFORME CON LOS LINEAMIENTOS IMPARTIDOS POR EL INSTITUTO NACIONAL DE MEDICINA LEGAL Y CIENCIAS FORENSES</v>
      </c>
      <c r="E1455" s="27">
        <f>+'[1]Consolidado ORG'!M1452</f>
        <v>44455</v>
      </c>
      <c r="F1455" s="27">
        <f>+'[1]Consolidado ORG'!N1452</f>
        <v>44552</v>
      </c>
      <c r="G1455" s="28">
        <f>+'[1]Consolidado ORG'!P1452</f>
        <v>4.5</v>
      </c>
      <c r="H1455" s="28">
        <f>+'[1]Consolidado ORG'!AG1452</f>
        <v>0</v>
      </c>
      <c r="I1455" s="29">
        <f>+'[1]Consolidado ORG'!T1452</f>
        <v>27000000</v>
      </c>
      <c r="J1455" s="29" t="str">
        <f>+'[1]Consolidado ORG'!V1452</f>
        <v>N/A</v>
      </c>
      <c r="K1455" s="29">
        <f>+'[1]Consolidado ORG'!AE1452</f>
        <v>0</v>
      </c>
      <c r="L1455" s="27" t="str">
        <f>+'[1]Consolidado ORG'!E1452</f>
        <v>5 5. Contratación directa</v>
      </c>
      <c r="M1455" s="27" t="str">
        <f>+'[1]Consolidado ORG'!F1452</f>
        <v>6 6. Otro</v>
      </c>
    </row>
    <row r="1456" spans="1:13" ht="48" x14ac:dyDescent="0.35">
      <c r="A1456" s="26" t="str">
        <f>+'[1]Consolidado ORG'!A1453</f>
        <v>SCJ-1497-2021</v>
      </c>
      <c r="B1456" s="27">
        <f>+'[1]Consolidado ORG'!B1453</f>
        <v>44447</v>
      </c>
      <c r="C1456" s="27" t="str">
        <f>+'[1]Consolidado ORG'!G1453</f>
        <v>LEONARDO CASTILLO GIL</v>
      </c>
      <c r="D1456" s="27" t="str">
        <f>+'[1]Consolidado ORG'!L1453</f>
        <v>PRESTAR LOS SERVICIOS DE APOYO A LA GESTIÓN A LA DIRECCIÓN DE PREVENCIÓN Y CULTURA CIUDADANA, A TRAVÉS DEL DESARROLLO DE EJERCICIOS TEÓRICO-PRÁCTICOS QUE DEBERÁN SER IMPARTIDOS Y QUE GENEREN HERRAMIENTAS PARA LA IDENTIFICACIÓN DE RIESGOS Y HABILIDADES DE AUTOCUIDADO, EN EL MARCO DEL PLAN INTEGRAL DE SEGURIDAD CIUDADANA, CONVIVENCIA Y JUSTICIA.</v>
      </c>
      <c r="E1456" s="27">
        <f>+'[1]Consolidado ORG'!M1453</f>
        <v>44449</v>
      </c>
      <c r="F1456" s="27">
        <f>+'[1]Consolidado ORG'!N1453</f>
        <v>44570</v>
      </c>
      <c r="G1456" s="28">
        <f>+'[1]Consolidado ORG'!P1453</f>
        <v>4</v>
      </c>
      <c r="H1456" s="28">
        <f>+'[1]Consolidado ORG'!AG1453</f>
        <v>0</v>
      </c>
      <c r="I1456" s="29">
        <f>+'[1]Consolidado ORG'!T1453</f>
        <v>11452000</v>
      </c>
      <c r="J1456" s="29" t="str">
        <f>+'[1]Consolidado ORG'!V1453</f>
        <v>N/A</v>
      </c>
      <c r="K1456" s="29">
        <f>+'[1]Consolidado ORG'!AE1453</f>
        <v>0</v>
      </c>
      <c r="L1456" s="27" t="str">
        <f>+'[1]Consolidado ORG'!E1453</f>
        <v>5 5. Contratación directa</v>
      </c>
      <c r="M1456" s="27" t="str">
        <f>+'[1]Consolidado ORG'!F1453</f>
        <v>6 6. Otro</v>
      </c>
    </row>
    <row r="1457" spans="1:13" ht="48" x14ac:dyDescent="0.35">
      <c r="A1457" s="26" t="str">
        <f>+'[1]Consolidado ORG'!A1454</f>
        <v>SCJ-1498-2021</v>
      </c>
      <c r="B1457" s="27">
        <f>+'[1]Consolidado ORG'!B1454</f>
        <v>44447</v>
      </c>
      <c r="C1457" s="27" t="str">
        <f>+'[1]Consolidado ORG'!G1454</f>
        <v>RAÚL HORACIO AGUDELO BARRERA</v>
      </c>
      <c r="D1457" s="27" t="str">
        <f>+'[1]Consolidado ORG'!L1454</f>
        <v>PRESTAR LOS SERVICIOS EN LA OFICINA DE ANÁLISIS DE INFORMACIÓN Y ESTUDIOS ESTRATÉGICOS PARA BRINDAR APOYO EN EL DISEÑO, ELABORACIÓN Y SOPORTE DE LAS HERRAMIENTAS DE VISUALIZACIÓN DE DATOS DE SEGURIDAD, CONVIVENCIA Y JUSTICIA</v>
      </c>
      <c r="E1457" s="27">
        <f>+'[1]Consolidado ORG'!M1454</f>
        <v>44449</v>
      </c>
      <c r="F1457" s="27">
        <f>+'[1]Consolidado ORG'!N1454</f>
        <v>44570</v>
      </c>
      <c r="G1457" s="28">
        <f>+'[1]Consolidado ORG'!P1454</f>
        <v>4</v>
      </c>
      <c r="H1457" s="28">
        <f>+'[1]Consolidado ORG'!AG1454</f>
        <v>0</v>
      </c>
      <c r="I1457" s="29">
        <f>+'[1]Consolidado ORG'!T1454</f>
        <v>13320000</v>
      </c>
      <c r="J1457" s="29" t="str">
        <f>+'[1]Consolidado ORG'!V1454</f>
        <v>N/A</v>
      </c>
      <c r="K1457" s="29">
        <f>+'[1]Consolidado ORG'!AE1454</f>
        <v>0</v>
      </c>
      <c r="L1457" s="27" t="str">
        <f>+'[1]Consolidado ORG'!E1454</f>
        <v>5 5. Contratación directa</v>
      </c>
      <c r="M1457" s="27" t="str">
        <f>+'[1]Consolidado ORG'!F1454</f>
        <v>6 6. Otro</v>
      </c>
    </row>
    <row r="1458" spans="1:13" ht="48" x14ac:dyDescent="0.35">
      <c r="A1458" s="26" t="str">
        <f>+'[1]Consolidado ORG'!A1455</f>
        <v>SCJ-1499-2021</v>
      </c>
      <c r="B1458" s="27">
        <f>+'[1]Consolidado ORG'!B1455</f>
        <v>44447</v>
      </c>
      <c r="C1458" s="27" t="str">
        <f>+'[1]Consolidado ORG'!G1455</f>
        <v>ERVIN ARNULFO YAÑEZ BOLIVAR</v>
      </c>
      <c r="D1458" s="27" t="str">
        <f>+'[1]Consolidado ORG'!L1455</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1458" s="27">
        <f>+'[1]Consolidado ORG'!M1455</f>
        <v>44452</v>
      </c>
      <c r="F1458" s="27">
        <f>+'[1]Consolidado ORG'!N1455</f>
        <v>44573</v>
      </c>
      <c r="G1458" s="28">
        <f>+'[1]Consolidado ORG'!P1455</f>
        <v>4</v>
      </c>
      <c r="H1458" s="28">
        <f>+'[1]Consolidado ORG'!AG1455</f>
        <v>0</v>
      </c>
      <c r="I1458" s="29">
        <f>+'[1]Consolidado ORG'!T1455</f>
        <v>10076000</v>
      </c>
      <c r="J1458" s="29" t="str">
        <f>+'[1]Consolidado ORG'!V1455</f>
        <v>N/A</v>
      </c>
      <c r="K1458" s="29">
        <f>+'[1]Consolidado ORG'!AE1455</f>
        <v>0</v>
      </c>
      <c r="L1458" s="27" t="str">
        <f>+'[1]Consolidado ORG'!E1455</f>
        <v>5 5. Contratación directa</v>
      </c>
      <c r="M1458" s="27" t="str">
        <f>+'[1]Consolidado ORG'!F1455</f>
        <v>6 6. Otro</v>
      </c>
    </row>
    <row r="1459" spans="1:13" ht="48" x14ac:dyDescent="0.35">
      <c r="A1459" s="26" t="str">
        <f>+'[1]Consolidado ORG'!A1456</f>
        <v>SCJ-1500-2021</v>
      </c>
      <c r="B1459" s="27">
        <f>+'[1]Consolidado ORG'!B1456</f>
        <v>44448</v>
      </c>
      <c r="C1459" s="27" t="str">
        <f>+'[1]Consolidado ORG'!G1456</f>
        <v>ERIC LEONARDO ELIAS ACOSTA</v>
      </c>
      <c r="D1459" s="27" t="str">
        <f>+'[1]Consolidado ORG'!L1456</f>
        <v>PRESTAR SERVICIOS PROFESIONALES EN LA COORDINACIÓN Y SEGUIMIENTO DE LOS PROCESOS DE MEJORAS FÍSICAS Y MANTENIMIENTO A CARGO DE LA DIRECCIÓN DE RECURSOS FÍSICOS Y GESTIÓN DOCUMENTAL DE LA SECRETARÍA DE SEGURIDAD, CONVIVENCIA Y JUSTICIA</v>
      </c>
      <c r="E1459" s="27">
        <f>+'[1]Consolidado ORG'!M1456</f>
        <v>44449</v>
      </c>
      <c r="F1459" s="27">
        <f>+'[1]Consolidado ORG'!N1456</f>
        <v>44590</v>
      </c>
      <c r="G1459" s="28">
        <f>+'[1]Consolidado ORG'!P1456</f>
        <v>4.666666666666667</v>
      </c>
      <c r="H1459" s="28">
        <f>+'[1]Consolidado ORG'!AG1456</f>
        <v>0</v>
      </c>
      <c r="I1459" s="29">
        <f>+'[1]Consolidado ORG'!T1456</f>
        <v>50957387</v>
      </c>
      <c r="J1459" s="29" t="str">
        <f>+'[1]Consolidado ORG'!V1456</f>
        <v>N/A</v>
      </c>
      <c r="K1459" s="29">
        <f>+'[1]Consolidado ORG'!AE1456</f>
        <v>0</v>
      </c>
      <c r="L1459" s="27" t="str">
        <f>+'[1]Consolidado ORG'!E1456</f>
        <v>5 5. Contratación directa</v>
      </c>
      <c r="M1459" s="27" t="str">
        <f>+'[1]Consolidado ORG'!F1456</f>
        <v>6 6. Otro</v>
      </c>
    </row>
    <row r="1460" spans="1:13" ht="48" x14ac:dyDescent="0.35">
      <c r="A1460" s="26" t="str">
        <f>+'[1]Consolidado ORG'!A1457</f>
        <v>SCJ-1502-2021</v>
      </c>
      <c r="B1460" s="27">
        <f>+'[1]Consolidado ORG'!B1457</f>
        <v>44448</v>
      </c>
      <c r="C1460" s="27" t="str">
        <f>+'[1]Consolidado ORG'!G1457</f>
        <v>EDUARDO ANTONIO CASTRO CAAMAÑO</v>
      </c>
      <c r="D1460" s="27" t="str">
        <f>+'[1]Consolidado ORG'!L1457</f>
        <v xml:space="preserve">PRESTAR SERVICIOS PROFESIONALES A LA SUBSECRETARÍA DE SEGURIDAD Y CONVIVENCIA, BRINDANDO APOYO EN LA EJECUCIÓN DE LA ESTRATÉGIA TERRITORIAL DEL PLAN INTEGRAL DE SEGURIDAD, CONVIVENCIA Y JUSTICIA CON ENFOQUE DIFERENCIAL POBLACIONES DE LOS SECTORES RURALES Y ZONAS DE PRESERVACIÓN AMBIENTAL DE LAS LOCALIDADES DE LA CIUDAD DE BOGOTÁ. 
</v>
      </c>
      <c r="E1460" s="27">
        <f>+'[1]Consolidado ORG'!M1457</f>
        <v>44449</v>
      </c>
      <c r="F1460" s="27">
        <f>+'[1]Consolidado ORG'!N1457</f>
        <v>44570</v>
      </c>
      <c r="G1460" s="28">
        <f>+'[1]Consolidado ORG'!P1457</f>
        <v>4</v>
      </c>
      <c r="H1460" s="28">
        <f>+'[1]Consolidado ORG'!AG1457</f>
        <v>0</v>
      </c>
      <c r="I1460" s="29">
        <f>+'[1]Consolidado ORG'!T1457</f>
        <v>24732000</v>
      </c>
      <c r="J1460" s="29" t="str">
        <f>+'[1]Consolidado ORG'!V1457</f>
        <v>N/A</v>
      </c>
      <c r="K1460" s="29">
        <f>+'[1]Consolidado ORG'!AE1457</f>
        <v>0</v>
      </c>
      <c r="L1460" s="27" t="str">
        <f>+'[1]Consolidado ORG'!E1457</f>
        <v>5 5. Contratación directa</v>
      </c>
      <c r="M1460" s="27" t="str">
        <f>+'[1]Consolidado ORG'!F1457</f>
        <v>6 6. Otro</v>
      </c>
    </row>
    <row r="1461" spans="1:13" ht="48" x14ac:dyDescent="0.35">
      <c r="A1461" s="26" t="str">
        <f>+'[1]Consolidado ORG'!A1458</f>
        <v>SCJ-1503-2021</v>
      </c>
      <c r="B1461" s="27">
        <f>+'[1]Consolidado ORG'!B1458</f>
        <v>44449</v>
      </c>
      <c r="C1461" s="27" t="str">
        <f>+'[1]Consolidado ORG'!G1458</f>
        <v xml:space="preserve">JUAN  PABLO  ESTRADA  SANCHEZ  - ESTRATEGIA LEGAL                     LTDA </v>
      </c>
      <c r="D1461" s="27" t="str">
        <f>+'[1]Consolidado ORG'!L1458</f>
        <v>PRESTAR DE MANERA INDEPENDIENTE Y AUTÓNOMA AL DESPACHO DEL SECRETARIO DISTRITAL DE SEGURIDAD, CONVIVENCIA Y JUSTICIA, SUS SERVICIOS PROFESIONALES DE ASESORÍA JURÍDICA ESPECIALIZADA PARA APOYAR GESTIONES DE ÍNDOLE CONTRACTUAL, ADMINISTRATIVA Y CONCEPTUAL QUE LE SEAN REQUERIDAS</v>
      </c>
      <c r="E1461" s="27">
        <f>+'[1]Consolidado ORG'!M1458</f>
        <v>44452</v>
      </c>
      <c r="F1461" s="27">
        <f>+'[1]Consolidado ORG'!N1458</f>
        <v>44573</v>
      </c>
      <c r="G1461" s="28">
        <f>+'[1]Consolidado ORG'!P1458</f>
        <v>4</v>
      </c>
      <c r="H1461" s="28">
        <f>+'[1]Consolidado ORG'!AG1458</f>
        <v>0</v>
      </c>
      <c r="I1461" s="29">
        <f>+'[1]Consolidado ORG'!T1458</f>
        <v>71400000</v>
      </c>
      <c r="J1461" s="29" t="str">
        <f>+'[1]Consolidado ORG'!V1458</f>
        <v>N/A</v>
      </c>
      <c r="K1461" s="29">
        <f>+'[1]Consolidado ORG'!AE1458</f>
        <v>0</v>
      </c>
      <c r="L1461" s="27" t="str">
        <f>+'[1]Consolidado ORG'!E1458</f>
        <v>5 5. Contratación directa</v>
      </c>
      <c r="M1461" s="27" t="str">
        <f>+'[1]Consolidado ORG'!F1458</f>
        <v>6 6. Otro</v>
      </c>
    </row>
    <row r="1462" spans="1:13" ht="48" x14ac:dyDescent="0.35">
      <c r="A1462" s="26" t="str">
        <f>+'[1]Consolidado ORG'!A1459</f>
        <v>SCJ-1504-2021</v>
      </c>
      <c r="B1462" s="27">
        <f>+'[1]Consolidado ORG'!B1459</f>
        <v>44449</v>
      </c>
      <c r="C1462" s="27" t="str">
        <f>+'[1]Consolidado ORG'!G1459</f>
        <v>KAREN TATIANA QUIROGA CERON</v>
      </c>
      <c r="D1462" s="27" t="str">
        <f>+'[1]Consolidado ORG'!L1459</f>
        <v>PRESTAR LOS SERVICIOS DE APOYO A LA GESTIÓN A LA SECRETARIA DISTRITAL DE SEGURIDAD, CONVIVENCIA Y JUSTICIA, CON EL FIN DE APOYAR A LA POLICÍA DE VIGILANCIA EN EL DILIGENCIAMIENTO Y ORIENTACIÓN DE LOS INFORMES DE CAPTURAS EN FLAGRANCIA Y/O DEMÁS INSTRUMENTOS PARA LA ELABORACIÓN DE LAS DENUNCIAS EN LAS UNIDADES DE REACCIÓN INMEDIATA (URI) DEL DISTRITO DE BOGOTÁ.</v>
      </c>
      <c r="E1462" s="27">
        <f>+'[1]Consolidado ORG'!M1459</f>
        <v>44452</v>
      </c>
      <c r="F1462" s="27">
        <f>+'[1]Consolidado ORG'!N1459</f>
        <v>44768</v>
      </c>
      <c r="G1462" s="28">
        <f>+'[1]Consolidado ORG'!P1459</f>
        <v>7</v>
      </c>
      <c r="H1462" s="28">
        <f>+'[1]Consolidado ORG'!AG1459</f>
        <v>105</v>
      </c>
      <c r="I1462" s="29">
        <f>+'[1]Consolidado ORG'!T1459</f>
        <v>17497242</v>
      </c>
      <c r="J1462" s="29" t="str">
        <f>+'[1]Consolidado ORG'!V1459</f>
        <v>NA</v>
      </c>
      <c r="K1462" s="29">
        <f>+'[1]Consolidado ORG'!AE1459</f>
        <v>8748621</v>
      </c>
      <c r="L1462" s="27" t="str">
        <f>+'[1]Consolidado ORG'!E1459</f>
        <v>5 5. Contratación directa</v>
      </c>
      <c r="M1462" s="27" t="str">
        <f>+'[1]Consolidado ORG'!F1459</f>
        <v>6 6. Otro</v>
      </c>
    </row>
    <row r="1463" spans="1:13" ht="48" x14ac:dyDescent="0.35">
      <c r="A1463" s="26" t="str">
        <f>+'[1]Consolidado ORG'!A1460</f>
        <v>SCJ-1505-2021</v>
      </c>
      <c r="B1463" s="27">
        <f>+'[1]Consolidado ORG'!B1460</f>
        <v>44449</v>
      </c>
      <c r="C1463" s="27" t="str">
        <f>+'[1]Consolidado ORG'!G1460</f>
        <v>LUCELLY  SANCHEZ MARTINEZ</v>
      </c>
      <c r="D1463" s="27" t="str">
        <f>+'[1]Consolidado ORG'!L1460</f>
        <v>PRESTAR LOS SERVICIOS DE APOYO A LA GESTIÓN A LA SECRETARIA DISTRITAL DE SEGURIDAD, CONVIVENCIA Y JUSTICIA, CON EL FIN DE APOYAR A LA POLICÍA DE VIGILANCIA EN EL DILIGENCIAMIENTO Y ORIENTACIÓN DE LOS INFORMES DE CAPTURAS EN FLAGRANCIA Y/O DEMÁS INSTRUMENTOS PARA LA ELABORACIÓN DE LAS DENUNCIAS EN LAS UNIDADES DE REACCIÓN INMEDIATA (URI) DEL DISTRITO DE BOGOTÁ.</v>
      </c>
      <c r="E1463" s="27">
        <f>+'[1]Consolidado ORG'!M1460</f>
        <v>44452</v>
      </c>
      <c r="F1463" s="27">
        <f>+'[1]Consolidado ORG'!N1460</f>
        <v>44768</v>
      </c>
      <c r="G1463" s="28">
        <f>+'[1]Consolidado ORG'!P1460</f>
        <v>7</v>
      </c>
      <c r="H1463" s="28">
        <f>+'[1]Consolidado ORG'!AG1460</f>
        <v>105</v>
      </c>
      <c r="I1463" s="29">
        <f>+'[1]Consolidado ORG'!T1460</f>
        <v>17497242</v>
      </c>
      <c r="J1463" s="29" t="str">
        <f>+'[1]Consolidado ORG'!V1460</f>
        <v>NA</v>
      </c>
      <c r="K1463" s="29">
        <f>+'[1]Consolidado ORG'!AE1460</f>
        <v>8748621</v>
      </c>
      <c r="L1463" s="27" t="str">
        <f>+'[1]Consolidado ORG'!E1460</f>
        <v>5 5. Contratación directa</v>
      </c>
      <c r="M1463" s="27" t="str">
        <f>+'[1]Consolidado ORG'!F1460</f>
        <v>6 6. Otro</v>
      </c>
    </row>
    <row r="1464" spans="1:13" ht="48" x14ac:dyDescent="0.35">
      <c r="A1464" s="26" t="str">
        <f>+'[1]Consolidado ORG'!A1461</f>
        <v>SCJ-1506-2021</v>
      </c>
      <c r="B1464" s="27">
        <f>+'[1]Consolidado ORG'!B1461</f>
        <v>44449</v>
      </c>
      <c r="C1464" s="27" t="str">
        <f>+'[1]Consolidado ORG'!G1461</f>
        <v>LAURA PAOLA RAMIREZ MUÑOZ</v>
      </c>
      <c r="D1464" s="27" t="str">
        <f>+'[1]Consolidado ORG'!L1461</f>
        <v>PRESTAR LOS SERVICIOS PROFESIONALES A LA SECRETARIA DISTRITAL DE SEGURIDAD, CONVIVENCIA Y JUSTICIA, CON EL FIN DE APOYAR LA RECEPCIÓN Y TRÁMITE DE DENUNCIAS EN LAS UNIDADES DE REACCION INMEDIATA (URI) Y/O CENTROS DE ATENCIÓN PENAL INTEGRAL A VÍCTIMAS (CAPIV)</v>
      </c>
      <c r="E1464" s="27">
        <f>+'[1]Consolidado ORG'!M1461</f>
        <v>44462</v>
      </c>
      <c r="F1464" s="27">
        <f>+'[1]Consolidado ORG'!N1461</f>
        <v>44778</v>
      </c>
      <c r="G1464" s="28">
        <f>+'[1]Consolidado ORG'!P1461</f>
        <v>7</v>
      </c>
      <c r="H1464" s="28">
        <f>+'[1]Consolidado ORG'!AG1461</f>
        <v>105</v>
      </c>
      <c r="I1464" s="29">
        <f>+'[1]Consolidado ORG'!T1461</f>
        <v>25107810</v>
      </c>
      <c r="J1464" s="29" t="str">
        <f>+'[1]Consolidado ORG'!V1461</f>
        <v>NA</v>
      </c>
      <c r="K1464" s="29">
        <f>+'[1]Consolidado ORG'!AE1461</f>
        <v>12553905</v>
      </c>
      <c r="L1464" s="27" t="str">
        <f>+'[1]Consolidado ORG'!E1461</f>
        <v>5 5. Contratación directa</v>
      </c>
      <c r="M1464" s="27" t="str">
        <f>+'[1]Consolidado ORG'!F1461</f>
        <v>6 6. Otro</v>
      </c>
    </row>
    <row r="1465" spans="1:13" ht="48" x14ac:dyDescent="0.35">
      <c r="A1465" s="26" t="str">
        <f>+'[1]Consolidado ORG'!A1462</f>
        <v>SCJ-1507-2021</v>
      </c>
      <c r="B1465" s="27">
        <f>+'[1]Consolidado ORG'!B1462</f>
        <v>44449</v>
      </c>
      <c r="C1465" s="27" t="str">
        <f>+'[1]Consolidado ORG'!G1462</f>
        <v>MICHAEL  VEGA ÑANGUMA</v>
      </c>
      <c r="D1465" s="27" t="str">
        <f>+'[1]Consolidado ORG'!L1462</f>
        <v>PRE STAR LOS SERVICIOS DE APOYO A LA GESTIÓN A LA SECRETARIA DISTRITAL DE SEGURIDAD, CONVIVENCIA Y JUSTICIA, CON EL FIN DE APOYAR A LA POLICÍA DE VIGILANCIA EN EL DILIGENCIAMIENTO Y ORIENTACIÓN DE LOS INFORMES DE CAPTURAS EN FLAGRANCIA Y/O DEMÁS INSTRUMENTOS PARA LA ELEBORACIÓN DE LAS DENUNCIAS EN LAS UNIDADES DE REACCIÓN INMEDIATA (URI) DEL DISTRITO DE BOGOTÁ.</v>
      </c>
      <c r="E1465" s="27">
        <f>+'[1]Consolidado ORG'!M1462</f>
        <v>44453</v>
      </c>
      <c r="F1465" s="27">
        <f>+'[1]Consolidado ORG'!N1462</f>
        <v>44769</v>
      </c>
      <c r="G1465" s="28">
        <f>+'[1]Consolidado ORG'!P1462</f>
        <v>7</v>
      </c>
      <c r="H1465" s="28">
        <f>+'[1]Consolidado ORG'!AG1462</f>
        <v>105</v>
      </c>
      <c r="I1465" s="29">
        <f>+'[1]Consolidado ORG'!T1462</f>
        <v>17497242</v>
      </c>
      <c r="J1465" s="29" t="str">
        <f>+'[1]Consolidado ORG'!V1462</f>
        <v>NA</v>
      </c>
      <c r="K1465" s="29">
        <f>+'[1]Consolidado ORG'!AE1462</f>
        <v>8748621</v>
      </c>
      <c r="L1465" s="27" t="str">
        <f>+'[1]Consolidado ORG'!E1462</f>
        <v>5 5. Contratación directa</v>
      </c>
      <c r="M1465" s="27" t="str">
        <f>+'[1]Consolidado ORG'!F1462</f>
        <v>6 6. Otro</v>
      </c>
    </row>
    <row r="1466" spans="1:13" ht="48" x14ac:dyDescent="0.35">
      <c r="A1466" s="26" t="str">
        <f>+'[1]Consolidado ORG'!A1463</f>
        <v>SCJ-1508-2021</v>
      </c>
      <c r="B1466" s="27">
        <f>+'[1]Consolidado ORG'!B1463</f>
        <v>44449</v>
      </c>
      <c r="C1466" s="27" t="str">
        <f>+'[1]Consolidado ORG'!G1463</f>
        <v>ESTEFANY  DEULUFEUT PEREZ</v>
      </c>
      <c r="D1466" s="27" t="str">
        <f>+'[1]Consolidado ORG'!L1463</f>
        <v>PRESTAR LOS SERVICIOS PROFESIONALES A LA SECRETARIA DISTRITAL DE SEGURIDAD, CONVIVENCIA Y JUSTICIA, CON EL FIN DE APOYAR LA RECEPCIÓN Y TRÁMITE DE DENUNCIAS EN LAS UNIDADES DE REACCIÓN INMEDIATA (URI) Y/O CENTROS DE ATENCIÓN PENAL INTEGRAL A VÍCTIMAS (CAPIV)</v>
      </c>
      <c r="E1466" s="27">
        <f>+'[1]Consolidado ORG'!M1463</f>
        <v>44461</v>
      </c>
      <c r="F1466" s="27">
        <f>+'[1]Consolidado ORG'!N1463</f>
        <v>44777</v>
      </c>
      <c r="G1466" s="28">
        <f>+'[1]Consolidado ORG'!P1463</f>
        <v>7</v>
      </c>
      <c r="H1466" s="28">
        <f>+'[1]Consolidado ORG'!AG1463</f>
        <v>105</v>
      </c>
      <c r="I1466" s="29">
        <f>+'[1]Consolidado ORG'!T1463</f>
        <v>25107810</v>
      </c>
      <c r="J1466" s="29" t="str">
        <f>+'[1]Consolidado ORG'!V1463</f>
        <v>NA</v>
      </c>
      <c r="K1466" s="29">
        <f>+'[1]Consolidado ORG'!AE1463</f>
        <v>12553905</v>
      </c>
      <c r="L1466" s="27" t="str">
        <f>+'[1]Consolidado ORG'!E1463</f>
        <v>5 5. Contratación directa</v>
      </c>
      <c r="M1466" s="27" t="str">
        <f>+'[1]Consolidado ORG'!F1463</f>
        <v>6 6. Otro</v>
      </c>
    </row>
    <row r="1467" spans="1:13" ht="48" x14ac:dyDescent="0.35">
      <c r="A1467" s="26" t="str">
        <f>+'[1]Consolidado ORG'!A1464</f>
        <v>SCJ-1510-2021</v>
      </c>
      <c r="B1467" s="27">
        <f>+'[1]Consolidado ORG'!B1464</f>
        <v>44452</v>
      </c>
      <c r="C1467" s="27" t="str">
        <f>+'[1]Consolidado ORG'!G1464</f>
        <v>EDWIN ANDRES RIOS MALAVER</v>
      </c>
      <c r="D1467" s="27" t="str">
        <f>+'[1]Consolidado ORG'!L1464</f>
        <v>PRESTAR LOS SERVICIOS DE APOYO A LA GESTIÓN A LA SECRETARÍA DISTRITAL DE SEGURIDAD, CONVIVENCIA Y JUSTICIA, CON EL FIN DE APOYAR A LA POLICÍA DE VIGILANCIA EN EL DILIGENCIAMIENTO Y ORIENTACIÓN DE LOS INFORMES DE CAPTURAS EN FLAGRANCIA Y/O DEMÁS INSTRUMENTOS PARA LA ELABORACIÓN DE LAS DENUNCIAS EN LAS UNIDADES DE REACCIÓN INMEDIATA (URI) DEL DISTRITO DE BOGOTÁ.</v>
      </c>
      <c r="E1467" s="27">
        <f>+'[1]Consolidado ORG'!M1464</f>
        <v>44454</v>
      </c>
      <c r="F1467" s="27">
        <f>+'[1]Consolidado ORG'!N1464</f>
        <v>44770</v>
      </c>
      <c r="G1467" s="28">
        <f>+'[1]Consolidado ORG'!P1464</f>
        <v>7</v>
      </c>
      <c r="H1467" s="28">
        <f>+'[1]Consolidado ORG'!AG1464</f>
        <v>105</v>
      </c>
      <c r="I1467" s="29">
        <f>+'[1]Consolidado ORG'!T1464</f>
        <v>17497242</v>
      </c>
      <c r="J1467" s="29" t="str">
        <f>+'[1]Consolidado ORG'!V1464</f>
        <v>NA</v>
      </c>
      <c r="K1467" s="29">
        <f>+'[1]Consolidado ORG'!AE1464</f>
        <v>8748621</v>
      </c>
      <c r="L1467" s="27" t="str">
        <f>+'[1]Consolidado ORG'!E1464</f>
        <v>5 5. Contratación directa</v>
      </c>
      <c r="M1467" s="27" t="str">
        <f>+'[1]Consolidado ORG'!F1464</f>
        <v>6 6. Otro</v>
      </c>
    </row>
    <row r="1468" spans="1:13" ht="48" x14ac:dyDescent="0.35">
      <c r="A1468" s="26" t="str">
        <f>+'[1]Consolidado ORG'!A1465</f>
        <v>SCJ-1511-2021</v>
      </c>
      <c r="B1468" s="27">
        <f>+'[1]Consolidado ORG'!B1465</f>
        <v>44452</v>
      </c>
      <c r="C1468" s="27" t="str">
        <f>+'[1]Consolidado ORG'!G1465</f>
        <v>MARIA FERNANDA CASTILLO MONSALVE</v>
      </c>
      <c r="D1468" s="27" t="str">
        <f>+'[1]Consolidado ORG'!L1465</f>
        <v>PRESTAR LOS SERVICIOS PROFESIONALES A LA SECRETARIA DISTRITAL DE SEGURIDAD, CONVIVENCIA Y JUSTICIA, CON EL FIN DE APOYAR LA RECEPCIÓN Y TRÁMITE DE DENUNCIAS EN LAS UNIDADES DE REACCION INMEDIATA (URI) Y/O CENTROS DE ATENCIÓN PENAL INTEGRAL A VÍCTIMAS (CAPIV).</v>
      </c>
      <c r="E1468" s="27">
        <f>+'[1]Consolidado ORG'!M1465</f>
        <v>44454</v>
      </c>
      <c r="F1468" s="27">
        <f>+'[1]Consolidado ORG'!N1465</f>
        <v>44770</v>
      </c>
      <c r="G1468" s="28">
        <f>+'[1]Consolidado ORG'!P1465</f>
        <v>7</v>
      </c>
      <c r="H1468" s="28">
        <f>+'[1]Consolidado ORG'!AG1465</f>
        <v>105</v>
      </c>
      <c r="I1468" s="29">
        <f>+'[1]Consolidado ORG'!T1465</f>
        <v>25107810</v>
      </c>
      <c r="J1468" s="29" t="str">
        <f>+'[1]Consolidado ORG'!V1465</f>
        <v>NA</v>
      </c>
      <c r="K1468" s="29">
        <f>+'[1]Consolidado ORG'!AE1465</f>
        <v>12553905</v>
      </c>
      <c r="L1468" s="27" t="str">
        <f>+'[1]Consolidado ORG'!E1465</f>
        <v>5 5. Contratación directa</v>
      </c>
      <c r="M1468" s="27" t="str">
        <f>+'[1]Consolidado ORG'!F1465</f>
        <v>6 6. Otro</v>
      </c>
    </row>
    <row r="1469" spans="1:13" ht="48" x14ac:dyDescent="0.35">
      <c r="A1469" s="26" t="str">
        <f>+'[1]Consolidado ORG'!A1466</f>
        <v>SCJ-1512-2021</v>
      </c>
      <c r="B1469" s="27">
        <f>+'[1]Consolidado ORG'!B1466</f>
        <v>44452</v>
      </c>
      <c r="C1469" s="27" t="str">
        <f>+'[1]Consolidado ORG'!G1466</f>
        <v>ANA MARCELA VARGAS FORERO</v>
      </c>
      <c r="D1469" s="27" t="str">
        <f>+'[1]Consolidado ORG'!L1466</f>
        <v>PRESTAR LOS SERVICIOS PROFESIONALES A LA SECRETARIA DISTRITAL DE SEGURIDAD, CONVIVENCIA Y JUSTICIA, CON EL FIN DE APOYAR LA RECEPCIÓN Y TRÁMITE DE DENUNCIAS EN LAS UNIDADES DE REACCION INMEDIATA (URI) Y/O CENTROS DE ATENCIÓN PENAL INTEGRAL A VÍCTIMAS (CAPIV)</v>
      </c>
      <c r="E1469" s="27">
        <f>+'[1]Consolidado ORG'!M1466</f>
        <v>44454</v>
      </c>
      <c r="F1469" s="27">
        <f>+'[1]Consolidado ORG'!N1466</f>
        <v>44770</v>
      </c>
      <c r="G1469" s="28">
        <f>+'[1]Consolidado ORG'!P1466</f>
        <v>7</v>
      </c>
      <c r="H1469" s="28">
        <f>+'[1]Consolidado ORG'!AG1466</f>
        <v>105</v>
      </c>
      <c r="I1469" s="29">
        <f>+'[1]Consolidado ORG'!T1466</f>
        <v>25107810</v>
      </c>
      <c r="J1469" s="29" t="str">
        <f>+'[1]Consolidado ORG'!V1466</f>
        <v>NA</v>
      </c>
      <c r="K1469" s="29">
        <f>+'[1]Consolidado ORG'!AE1466</f>
        <v>12553905</v>
      </c>
      <c r="L1469" s="27" t="str">
        <f>+'[1]Consolidado ORG'!E1466</f>
        <v>5 5. Contratación directa</v>
      </c>
      <c r="M1469" s="27" t="str">
        <f>+'[1]Consolidado ORG'!F1466</f>
        <v>6 6. Otro</v>
      </c>
    </row>
    <row r="1470" spans="1:13" ht="48" x14ac:dyDescent="0.35">
      <c r="A1470" s="26" t="str">
        <f>+'[1]Consolidado ORG'!A1467</f>
        <v>SCJ-1515-2021</v>
      </c>
      <c r="B1470" s="27">
        <f>+'[1]Consolidado ORG'!B1467</f>
        <v>44452</v>
      </c>
      <c r="C1470" s="27" t="str">
        <f>+'[1]Consolidado ORG'!G1467</f>
        <v>MEDICAL PROTECTION LTDA SALUD OCUPACIONAL</v>
      </c>
      <c r="D1470" s="27" t="str">
        <f>+'[1]Consolidado ORG'!L1467</f>
        <v>PRESTAR EL SERVICIO DE EXÁMENES MÉDICOS OCUPACIONALES, CLÍNICOS, PARACLÍNICOS Y ANÁLISIS DE PUESTO DE TRABAJO PARA LOS SERVIDORES PÚBLICOS DE LA SECRETARÍA DISTRITAL DE SEGURIDAD, CONVIVENCIA Y JUSTICIA</v>
      </c>
      <c r="E1470" s="27">
        <f>+'[1]Consolidado ORG'!M1467</f>
        <v>44828</v>
      </c>
      <c r="F1470" s="27">
        <f>+'[1]Consolidado ORG'!N1467</f>
        <v>45068</v>
      </c>
      <c r="G1470" s="28">
        <f>+'[1]Consolidado ORG'!P1467</f>
        <v>6</v>
      </c>
      <c r="H1470" s="28">
        <f>+'[1]Consolidado ORG'!AG1467</f>
        <v>60</v>
      </c>
      <c r="I1470" s="29">
        <f>+'[1]Consolidado ORG'!T1467</f>
        <v>59050485</v>
      </c>
      <c r="J1470" s="29" t="str">
        <f>+'[1]Consolidado ORG'!V1467</f>
        <v>N/A</v>
      </c>
      <c r="K1470" s="29">
        <f>+'[1]Consolidado ORG'!AE1467</f>
        <v>29523000</v>
      </c>
      <c r="L1470" s="27" t="str">
        <f>+'[1]Consolidado ORG'!E1467</f>
        <v>4 4. Mínima cuantía</v>
      </c>
      <c r="M1470" s="27" t="str">
        <f>+'[1]Consolidado ORG'!F1467</f>
        <v>6 6. Otro</v>
      </c>
    </row>
    <row r="1471" spans="1:13" ht="48" x14ac:dyDescent="0.35">
      <c r="A1471" s="26" t="str">
        <f>+'[1]Consolidado ORG'!A1468</f>
        <v>SCJ-1518-2021</v>
      </c>
      <c r="B1471" s="27">
        <f>+'[1]Consolidado ORG'!B1468</f>
        <v>44453</v>
      </c>
      <c r="C1471" s="27" t="str">
        <f>+'[1]Consolidado ORG'!G1468</f>
        <v>ANGELICA PATRICIA VELASQUEZ PARRA</v>
      </c>
      <c r="D1471" s="27" t="str">
        <f>+'[1]Consolidado ORG'!L1468</f>
        <v>PRESTAR SERVICIOS PROFESIONALES EN LA IMPLEMENTACIÓN DE LOS PLANES DE ACCIÓN TERRITORIAL PARA PROMOVER EL ACCESO A LA JUSTICIA, ASÍ COMO LA ESTRATEGIA DE RESOLUCIÓN DE CONFLICTOS COMUNITARIOS Y NUEVOS MODELOS DE MEDIACIÓN ESCOLAR EN EL MARCO DEL DESARROLLO DE ACTIVIDADES PEDAGÓGICAS RELACIONADAS CON EL ACCESO A LA JUSTICIA Y LA CONVIVENCIA PACÍFICA.</v>
      </c>
      <c r="E1471" s="27">
        <f>+'[1]Consolidado ORG'!M1468</f>
        <v>44460</v>
      </c>
      <c r="F1471" s="27">
        <f>+'[1]Consolidado ORG'!N1468</f>
        <v>44612</v>
      </c>
      <c r="G1471" s="28">
        <f>+'[1]Consolidado ORG'!P1468</f>
        <v>5</v>
      </c>
      <c r="H1471" s="28">
        <f>+'[1]Consolidado ORG'!AG1468</f>
        <v>0</v>
      </c>
      <c r="I1471" s="29">
        <f>+'[1]Consolidado ORG'!T1468</f>
        <v>20760000</v>
      </c>
      <c r="J1471" s="29" t="str">
        <f>+'[1]Consolidado ORG'!V1468</f>
        <v>N/A</v>
      </c>
      <c r="K1471" s="29">
        <f>+'[1]Consolidado ORG'!AE1468</f>
        <v>0</v>
      </c>
      <c r="L1471" s="27" t="str">
        <f>+'[1]Consolidado ORG'!E1468</f>
        <v>5 5. Contratación directa</v>
      </c>
      <c r="M1471" s="27" t="str">
        <f>+'[1]Consolidado ORG'!F1468</f>
        <v>6 6. Otro</v>
      </c>
    </row>
    <row r="1472" spans="1:13" ht="48" x14ac:dyDescent="0.35">
      <c r="A1472" s="26" t="str">
        <f>+'[1]Consolidado ORG'!A1469</f>
        <v>SCJ-1519-2021</v>
      </c>
      <c r="B1472" s="27">
        <f>+'[1]Consolidado ORG'!B1469</f>
        <v>44453</v>
      </c>
      <c r="C1472" s="27" t="str">
        <f>+'[1]Consolidado ORG'!G1469</f>
        <v>DAVID ANDRES TORRES CUCUMA</v>
      </c>
      <c r="D1472" s="27" t="str">
        <f>+'[1]Consolidado ORG'!L1469</f>
        <v>PRESTAR SERVICIOS DE APOYO A LA GESTIÓN A LA SECRETARÍA DISTRITAL DE SEGURIDAD, CONVIVENCIA Y JUSTICIA, EN LAS ACCIONES NECESARIAS PARA EL CUMPLIMIENTO DE LAS MEDIDAS CORRECTIVAS DE COMPETENCIA DE LA SECRETARÍA DISTRITAL DE SEGURIDAD, CONVIVENCIA Y JUSTICIA DE ACUERDO CON LAS DISPOSICIONES DE LA LEY 1801 DE 2016 O AQUELLA NORMA QUE LA REGLAMENTE, MODIFIQUE O SUSTITUYA</v>
      </c>
      <c r="E1472" s="27">
        <f>+'[1]Consolidado ORG'!M1469</f>
        <v>44456</v>
      </c>
      <c r="F1472" s="27">
        <f>+'[1]Consolidado ORG'!N1469</f>
        <v>44574</v>
      </c>
      <c r="G1472" s="28">
        <f>+'[1]Consolidado ORG'!P1469</f>
        <v>4.5</v>
      </c>
      <c r="H1472" s="28">
        <f>+'[1]Consolidado ORG'!AG1469</f>
        <v>0</v>
      </c>
      <c r="I1472" s="29">
        <f>+'[1]Consolidado ORG'!T1469</f>
        <v>10916267</v>
      </c>
      <c r="J1472" s="29" t="str">
        <f>+'[1]Consolidado ORG'!V1469</f>
        <v>NA</v>
      </c>
      <c r="K1472" s="29">
        <f>+'[1]Consolidado ORG'!AE1469</f>
        <v>0</v>
      </c>
      <c r="L1472" s="27" t="str">
        <f>+'[1]Consolidado ORG'!E1469</f>
        <v>5 5. Contratación directa</v>
      </c>
      <c r="M1472" s="27" t="str">
        <f>+'[1]Consolidado ORG'!F1469</f>
        <v>6 6. Otro</v>
      </c>
    </row>
    <row r="1473" spans="1:13" ht="48" x14ac:dyDescent="0.35">
      <c r="A1473" s="26" t="str">
        <f>+'[1]Consolidado ORG'!A1470</f>
        <v>SCJ-1520-2021</v>
      </c>
      <c r="B1473" s="27">
        <f>+'[1]Consolidado ORG'!B1470</f>
        <v>44453</v>
      </c>
      <c r="C1473" s="27" t="str">
        <f>+'[1]Consolidado ORG'!G1470</f>
        <v>LEONARDO JIMÉNEZ NIXON</v>
      </c>
      <c r="D1473" s="27" t="str">
        <f>+'[1]Consolidado ORG'!L1470</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473" s="27">
        <f>+'[1]Consolidado ORG'!M1470</f>
        <v>44460</v>
      </c>
      <c r="F1473" s="27">
        <f>+'[1]Consolidado ORG'!N1470</f>
        <v>44612</v>
      </c>
      <c r="G1473" s="28">
        <f>+'[1]Consolidado ORG'!P1470</f>
        <v>5</v>
      </c>
      <c r="H1473" s="28">
        <f>+'[1]Consolidado ORG'!AG1470</f>
        <v>0</v>
      </c>
      <c r="I1473" s="29">
        <f>+'[1]Consolidado ORG'!T1470</f>
        <v>12595000</v>
      </c>
      <c r="J1473" s="29" t="str">
        <f>+'[1]Consolidado ORG'!V1470</f>
        <v>N/A</v>
      </c>
      <c r="K1473" s="29">
        <f>+'[1]Consolidado ORG'!AE1470</f>
        <v>0</v>
      </c>
      <c r="L1473" s="27" t="str">
        <f>+'[1]Consolidado ORG'!E1470</f>
        <v>5 5. Contratación directa</v>
      </c>
      <c r="M1473" s="27" t="str">
        <f>+'[1]Consolidado ORG'!F1470</f>
        <v>6 6. Otro</v>
      </c>
    </row>
    <row r="1474" spans="1:13" ht="48" x14ac:dyDescent="0.35">
      <c r="A1474" s="26" t="str">
        <f>+'[1]Consolidado ORG'!A1471</f>
        <v>SCJ-1522-2021</v>
      </c>
      <c r="B1474" s="27">
        <f>+'[1]Consolidado ORG'!B1471</f>
        <v>44454</v>
      </c>
      <c r="C1474" s="27" t="str">
        <f>+'[1]Consolidado ORG'!G1471</f>
        <v>YUBER  MALDONADO FLOREZ</v>
      </c>
      <c r="D1474" s="27" t="str">
        <f>+'[1]Consolidado ORG'!L1471</f>
        <v>PRESTAR LOS SERVICIOS PROFESIONALES A LA SECRETARIA DISTRITAL DE SEGURIDAD, CONVIVENCIA Y JUSTICIA, CON EL FIN DE APOYAR LA RECEPCIÓN Y TRÁMITE DE DENUNCIAS EN LAS UNIDADES DE REACCIÓN INMEDIATA (URI) Y/O CENTROS DE ATENCIÓN PENAL INTEGRAL A VÍCTIMAS (CAPIV)</v>
      </c>
      <c r="E1474" s="27">
        <f>+'[1]Consolidado ORG'!M1471</f>
        <v>44455</v>
      </c>
      <c r="F1474" s="27">
        <f>+'[1]Consolidado ORG'!N1471</f>
        <v>44771</v>
      </c>
      <c r="G1474" s="28">
        <f>+'[1]Consolidado ORG'!P1471</f>
        <v>7</v>
      </c>
      <c r="H1474" s="28">
        <f>+'[1]Consolidado ORG'!AG1471</f>
        <v>105</v>
      </c>
      <c r="I1474" s="29">
        <f>+'[1]Consolidado ORG'!T1471</f>
        <v>25107810</v>
      </c>
      <c r="J1474" s="29" t="str">
        <f>+'[1]Consolidado ORG'!V1471</f>
        <v>NA</v>
      </c>
      <c r="K1474" s="29">
        <f>+'[1]Consolidado ORG'!AE1471</f>
        <v>12553905</v>
      </c>
      <c r="L1474" s="27" t="str">
        <f>+'[1]Consolidado ORG'!E1471</f>
        <v>5 5. Contratación directa</v>
      </c>
      <c r="M1474" s="27" t="str">
        <f>+'[1]Consolidado ORG'!F1471</f>
        <v>6 6. Otro</v>
      </c>
    </row>
    <row r="1475" spans="1:13" ht="48" x14ac:dyDescent="0.35">
      <c r="A1475" s="26" t="str">
        <f>+'[1]Consolidado ORG'!A1472</f>
        <v>SCJ-1523-2021</v>
      </c>
      <c r="B1475" s="27">
        <f>+'[1]Consolidado ORG'!B1472</f>
        <v>44454</v>
      </c>
      <c r="C1475" s="27" t="str">
        <f>+'[1]Consolidado ORG'!G1472</f>
        <v>ANDRES FELIPE DIAZ MEDINA</v>
      </c>
      <c r="D1475" s="27" t="str">
        <f>+'[1]Consolidado ORG'!L1472</f>
        <v>PRESTAR LOS SERVICIOS DE APOYO A LA GESTIÓN A LA SECRETARÍA DISTRITAL DE SEGURIDAD, CONVIVENCIA Y JUSTICIA, CON EL FIN DE APOYAR A LA POLICÍA DE VIGILANCIA EN EL DILIGENCIAMIENTO Y ORIENTACIÓN DE LOS INFORMES DE CAPTURAS EN FLAGRANCIA Y/O DEMÁS INSTRUMENTOS PARA LA ELABORACIÓN DE LAS DENUNCIAS EN LAS UNIDADES DE REACCIÓN INMEDIATA (URI) DEL DISTRITO DE BOGOTÁ.</v>
      </c>
      <c r="E1475" s="27">
        <f>+'[1]Consolidado ORG'!M1472</f>
        <v>44459</v>
      </c>
      <c r="F1475" s="27">
        <f>+'[1]Consolidado ORG'!N1472</f>
        <v>44775</v>
      </c>
      <c r="G1475" s="28">
        <f>+'[1]Consolidado ORG'!P1472</f>
        <v>7</v>
      </c>
      <c r="H1475" s="28">
        <f>+'[1]Consolidado ORG'!AG1472</f>
        <v>105</v>
      </c>
      <c r="I1475" s="29">
        <f>+'[1]Consolidado ORG'!T1472</f>
        <v>17497242</v>
      </c>
      <c r="J1475" s="29" t="str">
        <f>+'[1]Consolidado ORG'!V1472</f>
        <v>NA</v>
      </c>
      <c r="K1475" s="29">
        <f>+'[1]Consolidado ORG'!AE1472</f>
        <v>8748621</v>
      </c>
      <c r="L1475" s="27" t="str">
        <f>+'[1]Consolidado ORG'!E1472</f>
        <v>5 5. Contratación directa</v>
      </c>
      <c r="M1475" s="27" t="str">
        <f>+'[1]Consolidado ORG'!F1472</f>
        <v>6 6. Otro</v>
      </c>
    </row>
    <row r="1476" spans="1:13" ht="48" x14ac:dyDescent="0.35">
      <c r="A1476" s="26" t="str">
        <f>+'[1]Consolidado ORG'!A1473</f>
        <v>SCJ-1524-2021</v>
      </c>
      <c r="B1476" s="27">
        <f>+'[1]Consolidado ORG'!B1473</f>
        <v>44455</v>
      </c>
      <c r="C1476" s="27" t="str">
        <f>+'[1]Consolidado ORG'!G1473</f>
        <v>ESTEFANIA  VANEGAS OSORIO</v>
      </c>
      <c r="D1476" s="27" t="str">
        <f>+'[1]Consolidado ORG'!L1473</f>
        <v>PRESTAR LOS SERVICIOS PROFESIONALES A LA SECRETARIA DISTRITAL DE SEGURIDAD, CONVIVENCIA Y JUSTICIA, CON EL FIN DE APOYAR LA RECEPCIÓN Y TRÁMITE DE DENUNCIAS EN LAS UNIDADES DE REACCION INMEDIATA (URI) Y/O CENTROS DE ATENCIÓN PENAL INTEGRAL A VÍCTIMAS (CAPIV).</v>
      </c>
      <c r="E1476" s="27">
        <f>+'[1]Consolidado ORG'!M1473</f>
        <v>44461</v>
      </c>
      <c r="F1476" s="27">
        <f>+'[1]Consolidado ORG'!N1473</f>
        <v>44777</v>
      </c>
      <c r="G1476" s="28">
        <f>+'[1]Consolidado ORG'!P1473</f>
        <v>7</v>
      </c>
      <c r="H1476" s="28">
        <f>+'[1]Consolidado ORG'!AG1473</f>
        <v>105</v>
      </c>
      <c r="I1476" s="29">
        <f>+'[1]Consolidado ORG'!T1473</f>
        <v>25107810</v>
      </c>
      <c r="J1476" s="29" t="str">
        <f>+'[1]Consolidado ORG'!V1473</f>
        <v>NA</v>
      </c>
      <c r="K1476" s="29">
        <f>+'[1]Consolidado ORG'!AE1473</f>
        <v>12553905</v>
      </c>
      <c r="L1476" s="27" t="str">
        <f>+'[1]Consolidado ORG'!E1473</f>
        <v>5 5. Contratación directa</v>
      </c>
      <c r="M1476" s="27" t="str">
        <f>+'[1]Consolidado ORG'!F1473</f>
        <v>6 6. Otro</v>
      </c>
    </row>
    <row r="1477" spans="1:13" ht="48" x14ac:dyDescent="0.35">
      <c r="A1477" s="26" t="str">
        <f>+'[1]Consolidado ORG'!A1474</f>
        <v>SCJ-1525-2021</v>
      </c>
      <c r="B1477" s="27">
        <f>+'[1]Consolidado ORG'!B1474</f>
        <v>44455</v>
      </c>
      <c r="C1477" s="27" t="str">
        <f>+'[1]Consolidado ORG'!G1474</f>
        <v>CLAUDIA JULIANA SARMIENTO BECERRA</v>
      </c>
      <c r="D1477" s="27" t="str">
        <f>+'[1]Consolidado ORG'!L1474</f>
        <v>PRESTAR LOS SERVICIOS PROFESIONALES A LA SECRETARIA DISTRITAL DE SEGURIDAD, CONVIVENCIA Y JUSTICIA, CON EL FIN DE APOYAR LA RECEPCIÓN Y TRÁMITE DE DENUNCIAS EN LAS UNIDADES DE REACCION INMEDIATA (URI) Y/O CENTROS DE ATENCIÓN PENAL INTEGRAL A VÍCTIMAS (CAPIV).</v>
      </c>
      <c r="E1477" s="27">
        <f>+'[1]Consolidado ORG'!M1474</f>
        <v>44461</v>
      </c>
      <c r="F1477" s="27">
        <f>+'[1]Consolidado ORG'!N1474</f>
        <v>44777</v>
      </c>
      <c r="G1477" s="28">
        <f>+'[1]Consolidado ORG'!P1474</f>
        <v>7</v>
      </c>
      <c r="H1477" s="28">
        <f>+'[1]Consolidado ORG'!AG1474</f>
        <v>105</v>
      </c>
      <c r="I1477" s="29">
        <f>+'[1]Consolidado ORG'!T1474</f>
        <v>25107810</v>
      </c>
      <c r="J1477" s="29" t="str">
        <f>+'[1]Consolidado ORG'!V1474</f>
        <v>NA</v>
      </c>
      <c r="K1477" s="29">
        <f>+'[1]Consolidado ORG'!AE1474</f>
        <v>12553905</v>
      </c>
      <c r="L1477" s="27" t="str">
        <f>+'[1]Consolidado ORG'!E1474</f>
        <v>5 5. Contratación directa</v>
      </c>
      <c r="M1477" s="27" t="str">
        <f>+'[1]Consolidado ORG'!F1474</f>
        <v>6 6. Otro</v>
      </c>
    </row>
    <row r="1478" spans="1:13" ht="48" x14ac:dyDescent="0.35">
      <c r="A1478" s="26" t="str">
        <f>+'[1]Consolidado ORG'!A1475</f>
        <v>SCJ-1526-2021</v>
      </c>
      <c r="B1478" s="27">
        <f>+'[1]Consolidado ORG'!B1475</f>
        <v>44455</v>
      </c>
      <c r="C1478" s="27" t="str">
        <f>+'[1]Consolidado ORG'!G1475</f>
        <v xml:space="preserve">CONSORCIO CONSTRUSAF   </v>
      </c>
      <c r="D1478" s="27" t="str">
        <f>+'[1]Consolidado ORG'!L1475</f>
        <v>REALIZAR EL MANTENIMIENTO Y MEJORAMIENTO DE LOS EQUIPAMIENTOS DE INFRAESTRUCTURA A CARGO DE LA SECRETARIA DISTRITAL DE SEGURIDAD, CONVIVENCIA Y JUSTICIA Y AGENCIAS.</v>
      </c>
      <c r="E1478" s="27">
        <f>+'[1]Consolidado ORG'!M1475</f>
        <v>44481</v>
      </c>
      <c r="F1478" s="27">
        <f>+'[1]Consolidado ORG'!N1475</f>
        <v>45182</v>
      </c>
      <c r="G1478" s="28">
        <f>+'[1]Consolidado ORG'!P1475</f>
        <v>12</v>
      </c>
      <c r="H1478" s="28">
        <f>+'[1]Consolidado ORG'!AG1475</f>
        <v>337</v>
      </c>
      <c r="I1478" s="29">
        <f>+'[1]Consolidado ORG'!T1475</f>
        <v>13254095748</v>
      </c>
      <c r="J1478" s="29" t="str">
        <f>+'[1]Consolidado ORG'!V1475</f>
        <v>NA</v>
      </c>
      <c r="K1478" s="29">
        <f>+'[1]Consolidado ORG'!AE1475</f>
        <v>7480298560</v>
      </c>
      <c r="L1478" s="27" t="str">
        <f>+'[1]Consolidado ORG'!E1475</f>
        <v>1 1. Licitación pública</v>
      </c>
      <c r="M1478" s="27" t="str">
        <f>+'[1]Consolidado ORG'!F1475</f>
        <v>6 6. Otro</v>
      </c>
    </row>
    <row r="1479" spans="1:13" ht="48" x14ac:dyDescent="0.35">
      <c r="A1479" s="26" t="str">
        <f>+'[1]Consolidado ORG'!A1476</f>
        <v>SCJ-1527-2021</v>
      </c>
      <c r="B1479" s="27">
        <f>+'[1]Consolidado ORG'!B1476</f>
        <v>44455</v>
      </c>
      <c r="C1479" s="27" t="str">
        <f>+'[1]Consolidado ORG'!G1476</f>
        <v>YURANY DANIELA SERRATO ORTÍZ</v>
      </c>
      <c r="D1479" s="27" t="str">
        <f>+'[1]Consolidado ORG'!L1476</f>
        <v>PRESTAR SERVICIOS DE APOYO A LA GESTIÓN A LA DIRECCIÓN DE ACCESO A LA JUSTICIA PARA LA REALIZACIÓN DE ACTIVIDADES ASISTENCIALES Y OPERATIVAS REQUERIDAS EN EL DESARROLLO DE LOS PROCESOS A TRAVÉS DE LAS COMISARÍAS DE FAMILIA QUE FUNCIONAN DENTRO DE LAS CASAS DE JUSTICIA EN DONDE SE IMPLEMENTE LA RUTA DE ATENCIÓN INTEGRAL PARA MUJERES, PARA REALIZAR EL SEGUIMIENTO A LOS CASOS DE VIOLENCIA INTRAFAMILIAR, MALTRATO INFANTIL Y/O VIOLENCIA SEXUAL HACIA NIÑOS, NIÑAS Y ADOLESCENTES</v>
      </c>
      <c r="E1479" s="27">
        <f>+'[1]Consolidado ORG'!M1476</f>
        <v>44460</v>
      </c>
      <c r="F1479" s="27">
        <f>+'[1]Consolidado ORG'!N1476</f>
        <v>44581</v>
      </c>
      <c r="G1479" s="28">
        <f>+'[1]Consolidado ORG'!P1476</f>
        <v>5.5</v>
      </c>
      <c r="H1479" s="28">
        <f>+'[1]Consolidado ORG'!AG1476</f>
        <v>0</v>
      </c>
      <c r="I1479" s="29">
        <f>+'[1]Consolidado ORG'!T1476</f>
        <v>13821500</v>
      </c>
      <c r="J1479" s="29" t="str">
        <f>+'[1]Consolidado ORG'!V1476</f>
        <v>N/A</v>
      </c>
      <c r="K1479" s="29">
        <f>+'[1]Consolidado ORG'!AE1476</f>
        <v>0</v>
      </c>
      <c r="L1479" s="27" t="str">
        <f>+'[1]Consolidado ORG'!E1476</f>
        <v>5 5. Contratación directa</v>
      </c>
      <c r="M1479" s="27" t="str">
        <f>+'[1]Consolidado ORG'!F1476</f>
        <v>6 6. Otro</v>
      </c>
    </row>
    <row r="1480" spans="1:13" ht="48" x14ac:dyDescent="0.35">
      <c r="A1480" s="26" t="str">
        <f>+'[1]Consolidado ORG'!A1477</f>
        <v>SCJ-1529-2021</v>
      </c>
      <c r="B1480" s="27">
        <f>+'[1]Consolidado ORG'!B1477</f>
        <v>44455</v>
      </c>
      <c r="C1480" s="27" t="str">
        <f>+'[1]Consolidado ORG'!G1477</f>
        <v>LUCERITO MORALES BUITRAGO</v>
      </c>
      <c r="D1480" s="27" t="str">
        <f>+'[1]Consolidado ORG'!L1477</f>
        <v>PRESTAR SERVICIOS DE APOYO A LA GESTIÓN A LA DIRECCIÓN DE ACCESO A LA JUSTICIA PARA LA REALIZACIÓN DE ACTIVIDADES ASISTENCIALES Y OPERATIVAS REQUERIDAS EN EL DESARROLLO DE LOS PROCESOS A TRAVÉS DE LAS COMISARÍAS DE FAMILIA QUE FUNCIONAN DENTRO DE LAS CASAS DE JUSTICIA EN DONDE SE IMPLEMENTE LA RUTA DE ATENCIÓN INTEGRAL PARA MUJERES, PARA REALIZAR EL SEGUIMIENTO A LOS CASOS DE VIOLENCIA INTRAFAMILIAR, MALTRATO INFANTIL Y/O VIOLENCIA SEXUAL HACIA NIÑOS, NIÑAS Y ADOLESCENTES.</v>
      </c>
      <c r="E1480" s="27">
        <f>+'[1]Consolidado ORG'!M1477</f>
        <v>44460</v>
      </c>
      <c r="F1480" s="27">
        <f>+'[1]Consolidado ORG'!N1477</f>
        <v>44581</v>
      </c>
      <c r="G1480" s="28">
        <f>+'[1]Consolidado ORG'!P1477</f>
        <v>4</v>
      </c>
      <c r="H1480" s="28">
        <f>+'[1]Consolidado ORG'!AG1477</f>
        <v>0</v>
      </c>
      <c r="I1480" s="29">
        <f>+'[1]Consolidado ORG'!T1477</f>
        <v>10052000</v>
      </c>
      <c r="J1480" s="29" t="str">
        <f>+'[1]Consolidado ORG'!V1477</f>
        <v>N/A</v>
      </c>
      <c r="K1480" s="29">
        <f>+'[1]Consolidado ORG'!AE1477</f>
        <v>0</v>
      </c>
      <c r="L1480" s="27" t="str">
        <f>+'[1]Consolidado ORG'!E1477</f>
        <v>5 5. Contratación directa</v>
      </c>
      <c r="M1480" s="27" t="str">
        <f>+'[1]Consolidado ORG'!F1477</f>
        <v>6 6. Otro</v>
      </c>
    </row>
    <row r="1481" spans="1:13" ht="48" x14ac:dyDescent="0.35">
      <c r="A1481" s="26" t="str">
        <f>+'[1]Consolidado ORG'!A1478</f>
        <v>SCJ-1530-2021</v>
      </c>
      <c r="B1481" s="27">
        <f>+'[1]Consolidado ORG'!B1478</f>
        <v>44455</v>
      </c>
      <c r="C1481" s="27" t="str">
        <f>+'[1]Consolidado ORG'!G1478</f>
        <v>JAIME ENRIQUE SOLÓRZANO PESCADOR</v>
      </c>
      <c r="D1481" s="27" t="str">
        <f>+'[1]Consolidado ORG'!L1478</f>
        <v>PRESTAR SERVICIOS PROFESIONALES A LA OFICINA ASESORA DE PLANEACIÓN EN EL PROCESO DE FORMULACIÓN DE LA POLÍTICA PÚBLICA DISTRITAL DE SEGURIDAD, CONVIVENCIA Y JUSTICIA, CON ÉNFASIS EN LA GENERACIÓN DE DOCUMENTOS CONCEPTUALES Y EN LA GESTIÓN CON LOS GRUPOS DE VALOR.</v>
      </c>
      <c r="E1481" s="27">
        <f>+'[1]Consolidado ORG'!M1478</f>
        <v>44460</v>
      </c>
      <c r="F1481" s="27">
        <f>+'[1]Consolidado ORG'!N1478</f>
        <v>44581</v>
      </c>
      <c r="G1481" s="28">
        <f>+'[1]Consolidado ORG'!P1478</f>
        <v>4</v>
      </c>
      <c r="H1481" s="28">
        <f>+'[1]Consolidado ORG'!AG1478</f>
        <v>0</v>
      </c>
      <c r="I1481" s="29">
        <f>+'[1]Consolidado ORG'!T1478</f>
        <v>44538368</v>
      </c>
      <c r="J1481" s="29" t="str">
        <f>+'[1]Consolidado ORG'!V1478</f>
        <v>N/A</v>
      </c>
      <c r="K1481" s="29">
        <f>+'[1]Consolidado ORG'!AE1478</f>
        <v>0</v>
      </c>
      <c r="L1481" s="27" t="str">
        <f>+'[1]Consolidado ORG'!E1478</f>
        <v>5 5. Contratación directa</v>
      </c>
      <c r="M1481" s="27" t="str">
        <f>+'[1]Consolidado ORG'!F1478</f>
        <v>6 6. Otro</v>
      </c>
    </row>
    <row r="1482" spans="1:13" ht="48" x14ac:dyDescent="0.35">
      <c r="A1482" s="26" t="str">
        <f>+'[1]Consolidado ORG'!A1479</f>
        <v>SCJ-1531-2021</v>
      </c>
      <c r="B1482" s="27">
        <f>+'[1]Consolidado ORG'!B1479</f>
        <v>44455</v>
      </c>
      <c r="C1482" s="27" t="str">
        <f>+'[1]Consolidado ORG'!G1479</f>
        <v>SECRETARÍA DISTRITAL DE PLANEACIÓN</v>
      </c>
      <c r="D1482" s="27" t="str">
        <f>+'[1]Consolidado ORG'!L1479</f>
        <v xml:space="preserve">AUNAR ESFUERZOS TÉCNICOS, ADMINISTRATIVOS Y FINANCIEROS PARA FORTALECER LA ESTRATEGIA DE ATENCIÓN Y SEGUIMIENTO A LA DENUNCIA DE LAS DISTINTAS FORMAS DE VIOLENCIA HACIA LAS PERSONAS DE LOS SECTORES LGBTI. </v>
      </c>
      <c r="E1482" s="27">
        <f>+'[1]Consolidado ORG'!M1479</f>
        <v>44461</v>
      </c>
      <c r="F1482" s="27">
        <f>+'[1]Consolidado ORG'!N1479</f>
        <v>45556</v>
      </c>
      <c r="G1482" s="28">
        <f>+'[1]Consolidado ORG'!P1479</f>
        <v>36</v>
      </c>
      <c r="H1482" s="28">
        <f>+'[1]Consolidado ORG'!AG1479</f>
        <v>0</v>
      </c>
      <c r="I1482" s="29">
        <f>+'[1]Consolidado ORG'!T1479</f>
        <v>0</v>
      </c>
      <c r="J1482" s="29" t="str">
        <f>+'[1]Consolidado ORG'!V1479</f>
        <v>N/A</v>
      </c>
      <c r="K1482" s="29">
        <f>+'[1]Consolidado ORG'!AE1479</f>
        <v>0</v>
      </c>
      <c r="L1482" s="27" t="str">
        <f>+'[1]Consolidado ORG'!E1479</f>
        <v>5 5. Contratación directa</v>
      </c>
      <c r="M1482" s="27" t="str">
        <f>+'[1]Consolidado ORG'!F1479</f>
        <v>6 6. Otro</v>
      </c>
    </row>
    <row r="1483" spans="1:13" ht="48" x14ac:dyDescent="0.35">
      <c r="A1483" s="26" t="str">
        <f>+'[1]Consolidado ORG'!A1480</f>
        <v>SCJ-1532-2021</v>
      </c>
      <c r="B1483" s="27">
        <f>+'[1]Consolidado ORG'!B1480</f>
        <v>44460</v>
      </c>
      <c r="C1483" s="27" t="str">
        <f>+'[1]Consolidado ORG'!G1480</f>
        <v xml:space="preserve">AUTOTOOLS SAS   </v>
      </c>
      <c r="D1483" s="27" t="str">
        <f>+'[1]Consolidado ORG'!L1480</f>
        <v>ADQUISICIÓN DE ESCÁNERES AUTOMOTRICES PARA EL GRUPO DE IDENTIFICACIÓN DE AUTOMOTORES DE LA SECCIONAL DE INVESTIGACIÓN CRIMINAL (SIJIN) DE LA POLICÍA METROPOLITANA DE BOGOTÁ.</v>
      </c>
      <c r="E1483" s="27">
        <f>+'[1]Consolidado ORG'!M1480</f>
        <v>44467</v>
      </c>
      <c r="F1483" s="27">
        <f>+'[1]Consolidado ORG'!N1480</f>
        <v>44496</v>
      </c>
      <c r="G1483" s="28">
        <f>+'[1]Consolidado ORG'!P1480</f>
        <v>1</v>
      </c>
      <c r="H1483" s="28">
        <f>+'[1]Consolidado ORG'!AG1480</f>
        <v>0</v>
      </c>
      <c r="I1483" s="29">
        <f>+'[1]Consolidado ORG'!T1480</f>
        <v>11997580</v>
      </c>
      <c r="J1483" s="29" t="str">
        <f>+'[1]Consolidado ORG'!V1480</f>
        <v>NA</v>
      </c>
      <c r="K1483" s="29">
        <f>+'[1]Consolidado ORG'!AE1480</f>
        <v>0</v>
      </c>
      <c r="L1483" s="27" t="str">
        <f>+'[1]Consolidado ORG'!E1480</f>
        <v>4 4. Mínima cuantía</v>
      </c>
      <c r="M1483" s="27" t="str">
        <f>+'[1]Consolidado ORG'!F1480</f>
        <v>6 6. Otro</v>
      </c>
    </row>
    <row r="1484" spans="1:13" ht="48" x14ac:dyDescent="0.35">
      <c r="A1484" s="26" t="str">
        <f>+'[1]Consolidado ORG'!A1481</f>
        <v>SCJ-1533-2021</v>
      </c>
      <c r="B1484" s="27">
        <f>+'[1]Consolidado ORG'!B1481</f>
        <v>44456</v>
      </c>
      <c r="C1484" s="27" t="str">
        <f>+'[1]Consolidado ORG'!G1481</f>
        <v>OSCAR ANDRÉS GODOY MELO</v>
      </c>
      <c r="D1484" s="27" t="str">
        <f>+'[1]Consolidado ORG'!L1481</f>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v>
      </c>
      <c r="E1484" s="27">
        <f>+'[1]Consolidado ORG'!M1481</f>
        <v>44462</v>
      </c>
      <c r="F1484" s="27">
        <f>+'[1]Consolidado ORG'!N1481</f>
        <v>44578</v>
      </c>
      <c r="G1484" s="28">
        <f>+'[1]Consolidado ORG'!P1481</f>
        <v>5</v>
      </c>
      <c r="H1484" s="28">
        <f>+'[1]Consolidado ORG'!AG1481</f>
        <v>0</v>
      </c>
      <c r="I1484" s="29">
        <f>+'[1]Consolidado ORG'!T1481</f>
        <v>19500000</v>
      </c>
      <c r="J1484" s="29" t="str">
        <f>+'[1]Consolidado ORG'!V1481</f>
        <v>N/A</v>
      </c>
      <c r="K1484" s="29">
        <f>+'[1]Consolidado ORG'!AE1481</f>
        <v>0</v>
      </c>
      <c r="L1484" s="27" t="str">
        <f>+'[1]Consolidado ORG'!E1481</f>
        <v>5 5. Contratación directa</v>
      </c>
      <c r="M1484" s="27" t="str">
        <f>+'[1]Consolidado ORG'!F1481</f>
        <v>6 6. Otro</v>
      </c>
    </row>
    <row r="1485" spans="1:13" ht="48" x14ac:dyDescent="0.35">
      <c r="A1485" s="26" t="str">
        <f>+'[1]Consolidado ORG'!A1482</f>
        <v>SCJ-1534-2021</v>
      </c>
      <c r="B1485" s="27">
        <f>+'[1]Consolidado ORG'!B1482</f>
        <v>44459</v>
      </c>
      <c r="C1485" s="27" t="str">
        <f>+'[1]Consolidado ORG'!G1482</f>
        <v xml:space="preserve">EYM COMPANY SAS   </v>
      </c>
      <c r="D1485" s="27" t="str">
        <f>+'[1]Consolidado ORG'!L1482</f>
        <v>PRESTAR EL SERVICIO DE MANTENIMIENTO PREVENTIVO Y CORRECTIVO CON INSUMOS, REPUESTOS Y MANO DE OBRA, A LOS VEHICULOS MULTIMARCA DE PROPIEDAD Y A CARGO DE LA SECRETARIA DE SEGURIDAD CONVIVENCIA Y JUSTICIA. PARA EL LOTE NO.2.</v>
      </c>
      <c r="E1485" s="27">
        <f>+'[1]Consolidado ORG'!M1482</f>
        <v>44473</v>
      </c>
      <c r="F1485" s="27">
        <f>+'[1]Consolidado ORG'!N1482</f>
        <v>44760</v>
      </c>
      <c r="G1485" s="28">
        <f>+'[1]Consolidado ORG'!P1482</f>
        <v>9</v>
      </c>
      <c r="H1485" s="28">
        <f>+'[1]Consolidado ORG'!AG1482</f>
        <v>15</v>
      </c>
      <c r="I1485" s="29">
        <f>+'[1]Consolidado ORG'!T1482</f>
        <v>124477652</v>
      </c>
      <c r="J1485" s="29" t="str">
        <f>+'[1]Consolidado ORG'!V1482</f>
        <v>NA</v>
      </c>
      <c r="K1485" s="29">
        <f>+'[1]Consolidado ORG'!AE1482</f>
        <v>31759225</v>
      </c>
      <c r="L1485" s="27" t="str">
        <f>+'[1]Consolidado ORG'!E1482</f>
        <v>2 2. Selección abreviada</v>
      </c>
      <c r="M1485" s="27" t="str">
        <f>+'[1]Consolidado ORG'!F1482</f>
        <v>1 1. Subasta Inversa</v>
      </c>
    </row>
    <row r="1486" spans="1:13" ht="48" x14ac:dyDescent="0.35">
      <c r="A1486" s="26" t="str">
        <f>+'[1]Consolidado ORG'!A1483</f>
        <v>SCJ-1535-2021</v>
      </c>
      <c r="B1486" s="27">
        <f>+'[1]Consolidado ORG'!B1483</f>
        <v>44459</v>
      </c>
      <c r="C1486" s="27" t="str">
        <f>+'[1]Consolidado ORG'!G1483</f>
        <v>MAXIMILIANO OSPINA OSPINA</v>
      </c>
      <c r="D1486" s="27" t="str">
        <f>+'[1]Consolidado ORG'!L1483</f>
        <v>PRESTAR SERVICIOS PROFESIONALES PARA BRINDAR ORIENTACION PSICOLÓICA Y REALIZAR EL SEGUIMIENTO A LOS CASOS DE LAS PERSONAS QUE SEAN TRASLADADAS POR PROTECCIÓN, EN PROCEDIMIENTOS DE POLICÍA, A LOS CENTROS DE TRASLADO POR PROTECCIÓN QUE OPERAN EN EL DISTRITO, CONFORME LOS LINEAMIENTOS DE LA DIRECCIÓN DE ACCESO A LA JUSTICIA DE LA SECRETARÍA DISTRITAL DE SEGURIDAD, CONVIVENCIA Y JUSTICIA</v>
      </c>
      <c r="E1486" s="27">
        <f>+'[1]Consolidado ORG'!M1483</f>
        <v>44466</v>
      </c>
      <c r="F1486" s="27">
        <f>+'[1]Consolidado ORG'!N1483</f>
        <v>44578</v>
      </c>
      <c r="G1486" s="28">
        <f>+'[1]Consolidado ORG'!P1483</f>
        <v>4</v>
      </c>
      <c r="H1486" s="28">
        <f>+'[1]Consolidado ORG'!AG1483</f>
        <v>0</v>
      </c>
      <c r="I1486" s="29">
        <f>+'[1]Consolidado ORG'!T1483</f>
        <v>16800000</v>
      </c>
      <c r="J1486" s="29" t="str">
        <f>+'[1]Consolidado ORG'!V1483</f>
        <v>N/A</v>
      </c>
      <c r="K1486" s="29">
        <f>+'[1]Consolidado ORG'!AE1483</f>
        <v>0</v>
      </c>
      <c r="L1486" s="27" t="str">
        <f>+'[1]Consolidado ORG'!E1483</f>
        <v>5 5. Contratación directa</v>
      </c>
      <c r="M1486" s="27" t="str">
        <f>+'[1]Consolidado ORG'!F1483</f>
        <v>6 6. Otro</v>
      </c>
    </row>
    <row r="1487" spans="1:13" ht="48" x14ac:dyDescent="0.35">
      <c r="A1487" s="26" t="str">
        <f>+'[1]Consolidado ORG'!A1484</f>
        <v>SCJ-1536-2021</v>
      </c>
      <c r="B1487" s="27">
        <f>+'[1]Consolidado ORG'!B1484</f>
        <v>44459</v>
      </c>
      <c r="C1487" s="27" t="str">
        <f>+'[1]Consolidado ORG'!G1484</f>
        <v>BRAYAN ALEJANDRO MOLINA BONILLA</v>
      </c>
      <c r="D1487" s="27" t="str">
        <f>+'[1]Consolidado ORG'!L1484</f>
        <v>PRESTAR SERVICIOS DE APOYO A LA GESTIÓN EN EL PROCESO PEDAGÓGICO NO FORMAL, MEDIANTE LA IMPLEMENTACIÓN DE ACCIONES PREVENTIVO – PEDAGÓGICAS CON ENFOQUE DE JUSTICIA RESTAURATIVA Y PREVENTIVA PARA LAS PERSONAS TRASLADADAS AL CENTRO DE TRASLADO POR PROTECCIÓN (CTP).</v>
      </c>
      <c r="E1487" s="27">
        <f>+'[1]Consolidado ORG'!M1484</f>
        <v>44462</v>
      </c>
      <c r="F1487" s="27">
        <f>+'[1]Consolidado ORG'!N1484</f>
        <v>44583</v>
      </c>
      <c r="G1487" s="28">
        <f>+'[1]Consolidado ORG'!P1484</f>
        <v>4</v>
      </c>
      <c r="H1487" s="28">
        <f>+'[1]Consolidado ORG'!AG1484</f>
        <v>0</v>
      </c>
      <c r="I1487" s="29">
        <f>+'[1]Consolidado ORG'!T1484</f>
        <v>11458388</v>
      </c>
      <c r="J1487" s="29" t="str">
        <f>+'[1]Consolidado ORG'!V1484</f>
        <v>N/A</v>
      </c>
      <c r="K1487" s="29">
        <f>+'[1]Consolidado ORG'!AE1484</f>
        <v>0</v>
      </c>
      <c r="L1487" s="27" t="str">
        <f>+'[1]Consolidado ORG'!E1484</f>
        <v>5 5. Contratación directa</v>
      </c>
      <c r="M1487" s="27" t="str">
        <f>+'[1]Consolidado ORG'!F1484</f>
        <v>6 6. Otro</v>
      </c>
    </row>
    <row r="1488" spans="1:13" ht="48" x14ac:dyDescent="0.35">
      <c r="A1488" s="26" t="str">
        <f>+'[1]Consolidado ORG'!A1485</f>
        <v>SCJ-1537-2021</v>
      </c>
      <c r="B1488" s="27">
        <f>+'[1]Consolidado ORG'!B1485</f>
        <v>44459</v>
      </c>
      <c r="C1488" s="27" t="str">
        <f>+'[1]Consolidado ORG'!G1485</f>
        <v>ANGÉLICA MARIA PARDO PARRA</v>
      </c>
      <c r="D1488" s="27" t="str">
        <f>+'[1]Consolidado ORG'!L1485</f>
        <v>PRESTAR SERVICIOS PROFESIONALES PARA FORTALECER LA ATENCIÓN CIUDADANA A TRAVÉS DE LA MEDIACIÓN ESCOLAR Y EL ACOMPAÑAMIENTO A LA JUSTICIA COMUNITARIA EN EL MARCO DEL SISTEMA DISTRITAL DE JUSTICIA</v>
      </c>
      <c r="E1488" s="27">
        <f>+'[1]Consolidado ORG'!M1485</f>
        <v>44461</v>
      </c>
      <c r="F1488" s="27">
        <f>+'[1]Consolidado ORG'!N1485</f>
        <v>44581</v>
      </c>
      <c r="G1488" s="28">
        <f>+'[1]Consolidado ORG'!P1485</f>
        <v>5</v>
      </c>
      <c r="H1488" s="28">
        <f>+'[1]Consolidado ORG'!AG1485</f>
        <v>0</v>
      </c>
      <c r="I1488" s="29">
        <f>+'[1]Consolidado ORG'!T1485</f>
        <v>27500000</v>
      </c>
      <c r="J1488" s="29" t="str">
        <f>+'[1]Consolidado ORG'!V1485</f>
        <v>N/A</v>
      </c>
      <c r="K1488" s="29">
        <f>+'[1]Consolidado ORG'!AE1485</f>
        <v>0</v>
      </c>
      <c r="L1488" s="27" t="str">
        <f>+'[1]Consolidado ORG'!E1485</f>
        <v>5 5. Contratación directa</v>
      </c>
      <c r="M1488" s="27" t="str">
        <f>+'[1]Consolidado ORG'!F1485</f>
        <v>6 6. Otro</v>
      </c>
    </row>
    <row r="1489" spans="1:13" ht="48" x14ac:dyDescent="0.35">
      <c r="A1489" s="26" t="str">
        <f>+'[1]Consolidado ORG'!A1486</f>
        <v>SCJ-1538-2021</v>
      </c>
      <c r="B1489" s="27">
        <f>+'[1]Consolidado ORG'!B1486</f>
        <v>44459</v>
      </c>
      <c r="C1489" s="27" t="str">
        <f>+'[1]Consolidado ORG'!G1486</f>
        <v>SERVIECOLOGICO SAS</v>
      </c>
      <c r="D1489" s="27" t="str">
        <f>+'[1]Consolidado ORG'!L1486</f>
        <v xml:space="preserve">PRESTAR SERVICIOS PARA LA RECOLECCIÓN, TRANSPORTE TRATAMIENTO, APROVECHAMIENTO Y/O DISPOSICIÓN FINAL DE RESIDUOS PELIGROSOS Y ESPECIALES QUE SE GENERAN EN LA CÁRCEL DISTRITAL DE VARONES Y ANEXO DE MUJERES </v>
      </c>
      <c r="E1489" s="27">
        <f>+'[1]Consolidado ORG'!M1486</f>
        <v>44461</v>
      </c>
      <c r="F1489" s="27">
        <f>+'[1]Consolidado ORG'!N1486</f>
        <v>44900</v>
      </c>
      <c r="G1489" s="28">
        <f>+'[1]Consolidado ORG'!P1486</f>
        <v>3.3333333333333335</v>
      </c>
      <c r="H1489" s="28">
        <f>+'[1]Consolidado ORG'!AG1486</f>
        <v>339</v>
      </c>
      <c r="I1489" s="29">
        <f>+'[1]Consolidado ORG'!T1486</f>
        <v>5391060</v>
      </c>
      <c r="J1489" s="29" t="str">
        <f>+'[1]Consolidado ORG'!V1486</f>
        <v>N/A</v>
      </c>
      <c r="K1489" s="29">
        <f>+'[1]Consolidado ORG'!AE1486</f>
        <v>0</v>
      </c>
      <c r="L1489" s="27" t="str">
        <f>+'[1]Consolidado ORG'!E1486</f>
        <v>4 4. Mínima cuantía</v>
      </c>
      <c r="M1489" s="27" t="str">
        <f>+'[1]Consolidado ORG'!F1486</f>
        <v>6 6. Otro</v>
      </c>
    </row>
    <row r="1490" spans="1:13" ht="48" x14ac:dyDescent="0.35">
      <c r="A1490" s="26" t="str">
        <f>+'[1]Consolidado ORG'!A1487</f>
        <v>SCJ-1539-2021</v>
      </c>
      <c r="B1490" s="27">
        <f>+'[1]Consolidado ORG'!B1487</f>
        <v>44460</v>
      </c>
      <c r="C1490" s="27" t="str">
        <f>+'[1]Consolidado ORG'!G1487</f>
        <v xml:space="preserve">IOCOM LTDA   </v>
      </c>
      <c r="D1490" s="27" t="str">
        <f>+'[1]Consolidado ORG'!L1487</f>
        <v>ADQUISICIÓN DE HERRAMIENTAS DE INFORMÁTICA FORENSE PARA DISPOSITIVOS MÓVILES PARA LA SIPOL DE LA MEBOG</v>
      </c>
      <c r="E1490" s="27">
        <f>+'[1]Consolidado ORG'!M1487</f>
        <v>44470</v>
      </c>
      <c r="F1490" s="27">
        <f>+'[1]Consolidado ORG'!N1487</f>
        <v>44561</v>
      </c>
      <c r="G1490" s="28">
        <f>+'[1]Consolidado ORG'!P1487</f>
        <v>3</v>
      </c>
      <c r="H1490" s="28">
        <f>+'[1]Consolidado ORG'!AG1487</f>
        <v>0</v>
      </c>
      <c r="I1490" s="29">
        <f>+'[1]Consolidado ORG'!T1487</f>
        <v>152000000</v>
      </c>
      <c r="J1490" s="29" t="str">
        <f>+'[1]Consolidado ORG'!V1487</f>
        <v>NA</v>
      </c>
      <c r="K1490" s="29">
        <f>+'[1]Consolidado ORG'!AE1487</f>
        <v>0</v>
      </c>
      <c r="L1490" s="27" t="str">
        <f>+'[1]Consolidado ORG'!E1487</f>
        <v>2 2. Selección abreviada</v>
      </c>
      <c r="M1490" s="27" t="str">
        <f>+'[1]Consolidado ORG'!F1487</f>
        <v>1 1. Subasta Inversa</v>
      </c>
    </row>
    <row r="1491" spans="1:13" ht="48" x14ac:dyDescent="0.35">
      <c r="A1491" s="26" t="str">
        <f>+'[1]Consolidado ORG'!A1488</f>
        <v>SCJ-1540-2021</v>
      </c>
      <c r="B1491" s="27">
        <f>+'[1]Consolidado ORG'!B1488</f>
        <v>44461</v>
      </c>
      <c r="C1491" s="27" t="str">
        <f>+'[1]Consolidado ORG'!G1488</f>
        <v>PEDRO JESUS BLANCO FORERO</v>
      </c>
      <c r="D1491" s="27" t="str">
        <f>+'[1]Consolidado ORG'!L1488</f>
        <v>ADQUISICIÓN DE LOS UNIFORMES DEL PERSONAL DEL CUERPO DE CUSTODIA Y VIGILANCIA DE LA CÁRCEL DISTRITAL para la vigencia 2021, de acuerdo con lo establecido en el Anexo No. 1 – Especificaciones Técnicas Mínimas – UNIFORME DE FATIGA</v>
      </c>
      <c r="E1491" s="27">
        <f>+'[1]Consolidado ORG'!M1488</f>
        <v>44460</v>
      </c>
      <c r="F1491" s="27">
        <f>+'[1]Consolidado ORG'!N1488</f>
        <v>44670</v>
      </c>
      <c r="G1491" s="28">
        <f>+'[1]Consolidado ORG'!P1488</f>
        <v>3</v>
      </c>
      <c r="H1491" s="28">
        <f>+'[1]Consolidado ORG'!AG1488</f>
        <v>120</v>
      </c>
      <c r="I1491" s="29">
        <f>+'[1]Consolidado ORG'!T1488</f>
        <v>442809972</v>
      </c>
      <c r="J1491" s="29" t="str">
        <f>+'[1]Consolidado ORG'!V1488</f>
        <v>N/A</v>
      </c>
      <c r="K1491" s="29">
        <f>+'[1]Consolidado ORG'!AE1488</f>
        <v>219970080</v>
      </c>
      <c r="L1491" s="27" t="str">
        <f>+'[1]Consolidado ORG'!E1488</f>
        <v>2 2. Selección abreviada</v>
      </c>
      <c r="M1491" s="27" t="str">
        <f>+'[1]Consolidado ORG'!F1488</f>
        <v>1 1. Subasta Inversa</v>
      </c>
    </row>
    <row r="1492" spans="1:13" ht="48" x14ac:dyDescent="0.35">
      <c r="A1492" s="26" t="str">
        <f>+'[1]Consolidado ORG'!A1489</f>
        <v>SCJ-1541-2021</v>
      </c>
      <c r="B1492" s="27">
        <f>+'[1]Consolidado ORG'!B1489</f>
        <v>44461</v>
      </c>
      <c r="C1492" s="27" t="str">
        <f>+'[1]Consolidado ORG'!G1489</f>
        <v>ISABELITA MERCADO PINEDA</v>
      </c>
      <c r="D1492" s="27" t="str">
        <f>+'[1]Consolidado ORG'!L1489</f>
        <v>PPRESTAR SERVICIOS PROFESIONALES A LA OFICINA ASESORA DE PLANEACIÓN DE MANERA TRANSVERSAL EN ASUNTOS RELACIONADOS CON COOPERACIÓN Y DIALOGO CON COMUNIDAD Y ESPECIALMENTE APOYANDO EL DISEÑO E IMPLEMENTACIÓN DE LA ESTRATEGIA DE DIÁLOGO Y CONCERTACIÓN DE LA NUEVA POLÍTICA PÚBLICA DE SEGURIDAD</v>
      </c>
      <c r="E1492" s="27">
        <f>+'[1]Consolidado ORG'!M1489</f>
        <v>44463</v>
      </c>
      <c r="F1492" s="27">
        <f>+'[1]Consolidado ORG'!N1489</f>
        <v>44568</v>
      </c>
      <c r="G1492" s="28">
        <f>+'[1]Consolidado ORG'!P1489</f>
        <v>3.5</v>
      </c>
      <c r="H1492" s="28">
        <f>+'[1]Consolidado ORG'!AG1489</f>
        <v>0</v>
      </c>
      <c r="I1492" s="29">
        <f>+'[1]Consolidado ORG'!T1489</f>
        <v>54748393</v>
      </c>
      <c r="J1492" s="29" t="str">
        <f>+'[1]Consolidado ORG'!V1489</f>
        <v>N/A</v>
      </c>
      <c r="K1492" s="29">
        <f>+'[1]Consolidado ORG'!AE1489</f>
        <v>0</v>
      </c>
      <c r="L1492" s="27" t="str">
        <f>+'[1]Consolidado ORG'!E1489</f>
        <v>5 5. Contratación directa</v>
      </c>
      <c r="M1492" s="27" t="str">
        <f>+'[1]Consolidado ORG'!F1489</f>
        <v>6 6. Otro</v>
      </c>
    </row>
    <row r="1493" spans="1:13" ht="48" x14ac:dyDescent="0.35">
      <c r="A1493" s="26" t="str">
        <f>+'[1]Consolidado ORG'!A1490</f>
        <v>SCJ-1542-2021</v>
      </c>
      <c r="B1493" s="27">
        <f>+'[1]Consolidado ORG'!B1490</f>
        <v>44461</v>
      </c>
      <c r="C1493" s="27" t="str">
        <f>+'[1]Consolidado ORG'!G1490</f>
        <v>DISTRIBUCION Y SERVICIO SAS</v>
      </c>
      <c r="D1493" s="27" t="str">
        <f>+'[1]Consolidado ORG'!L1490</f>
        <v>ADQUISICIÓN DE LOS UNIFORMES DEL PERSONAL DEL CUERPO DE CUSTODIA Y VIGILANCIA DE LA CÁRCEL DISTRITAL para la vigencia 2021, de acuerdo con lo establecido en el Anexo No. 1 – Especificaciones Técnicas Mínimas - SUDADERA</v>
      </c>
      <c r="E1493" s="27">
        <f>+'[1]Consolidado ORG'!M1490</f>
        <v>44468</v>
      </c>
      <c r="F1493" s="27">
        <f>+'[1]Consolidado ORG'!N1490</f>
        <v>44638</v>
      </c>
      <c r="G1493" s="28">
        <f>+'[1]Consolidado ORG'!P1490</f>
        <v>3</v>
      </c>
      <c r="H1493" s="28">
        <f>+'[1]Consolidado ORG'!AG1490</f>
        <v>80</v>
      </c>
      <c r="I1493" s="29">
        <f>+'[1]Consolidado ORG'!T1490</f>
        <v>76073427</v>
      </c>
      <c r="J1493" s="29" t="str">
        <f>+'[1]Consolidado ORG'!V1490</f>
        <v>N/A</v>
      </c>
      <c r="K1493" s="29">
        <f>+'[1]Consolidado ORG'!AE1490</f>
        <v>0</v>
      </c>
      <c r="L1493" s="27" t="str">
        <f>+'[1]Consolidado ORG'!E1490</f>
        <v>2 2. Selección abreviada</v>
      </c>
      <c r="M1493" s="27" t="str">
        <f>+'[1]Consolidado ORG'!F1490</f>
        <v>1 1. Subasta Inversa</v>
      </c>
    </row>
    <row r="1494" spans="1:13" ht="48" x14ac:dyDescent="0.35">
      <c r="A1494" s="26" t="str">
        <f>+'[1]Consolidado ORG'!A1491</f>
        <v>SCJ-1543-2021</v>
      </c>
      <c r="B1494" s="27">
        <f>+'[1]Consolidado ORG'!B1491</f>
        <v>44461</v>
      </c>
      <c r="C1494" s="27" t="str">
        <f>+'[1]Consolidado ORG'!G1491</f>
        <v>UNION TEMPORAL HERMANOSBLANCO</v>
      </c>
      <c r="D1494" s="27" t="str">
        <f>+'[1]Consolidado ORG'!L1491</f>
        <v>ADQUISICIÓN DE LA DOTACIÓN DE VESTIDO DE LABOR PARA LOS EMPLEADOS PÚBLICOS DE LA SECRETARIA DISTRITAL DE SEGURIDAD, CONVIVENCIA Y JUSTICIA QUE TENGAN UNA REMUNERACIÓN O ASIGNACIÓN BÁSICA MENSUAL HASTA DE DOS (2) SALARIOS MÍNIMOS LEGALES VIGENTES PARA LA VIGENCIA 2020, A LA CUAL TIENEN DERECHO DE ACUERDO CON LOS REQUISITOS SEÑALADOS EN LA LEY 70 DE 1988 Y SU DECRETO REGLAMENTARIO 388 DE 1994” (ACUERDO MARCO DOTACIÓN DE VESTUARIO DE CALLE III (ACUERDO MARCO CCENEG019-1-219)”. – CALZADO.</v>
      </c>
      <c r="E1494" s="27">
        <f>+'[1]Consolidado ORG'!M1491</f>
        <v>44468</v>
      </c>
      <c r="F1494" s="27">
        <f>+'[1]Consolidado ORG'!N1491</f>
        <v>44482</v>
      </c>
      <c r="G1494" s="28">
        <f>+'[1]Consolidado ORG'!P1491</f>
        <v>0.5</v>
      </c>
      <c r="H1494" s="28">
        <f>+'[1]Consolidado ORG'!AG1491</f>
        <v>0</v>
      </c>
      <c r="I1494" s="29">
        <f>+'[1]Consolidado ORG'!T1491</f>
        <v>105907</v>
      </c>
      <c r="J1494" s="29" t="str">
        <f>+'[1]Consolidado ORG'!V1491</f>
        <v>N/A</v>
      </c>
      <c r="K1494" s="29">
        <f>+'[1]Consolidado ORG'!AE1491</f>
        <v>0</v>
      </c>
      <c r="L1494" s="27" t="str">
        <f>+'[1]Consolidado ORG'!E1491</f>
        <v>2 2. Selección abreviada</v>
      </c>
      <c r="M1494" s="27" t="str">
        <f>+'[1]Consolidado ORG'!F1491</f>
        <v>6 6. Otro</v>
      </c>
    </row>
    <row r="1495" spans="1:13" ht="48" x14ac:dyDescent="0.35">
      <c r="A1495" s="26" t="str">
        <f>+'[1]Consolidado ORG'!A1492</f>
        <v>SCJ-1544-2021</v>
      </c>
      <c r="B1495" s="27">
        <f>+'[1]Consolidado ORG'!B1492</f>
        <v>44461</v>
      </c>
      <c r="C1495" s="27" t="str">
        <f>+'[1]Consolidado ORG'!G1492</f>
        <v>Inversiones SARHEM de Colombia S.A.S</v>
      </c>
      <c r="D1495" s="27" t="str">
        <f>+'[1]Consolidado ORG'!L1492</f>
        <v>ADQUISICIÓN DE LA DOTACIÓN DE VESTIDO DE LABOR PARA LOS EMPLEADOS PÚBLICOS DE LA SCJ QUE TENGAN UNA REMUNERACIÓN O ASIGNACIÓN BÁSICA MENSUAL HASTA DE DOS (2) SALARIOS MÍNIMOS LEGALES VIGENTES PARA LA VIGENCIA 2020, A LA CUAL TIENEN DERECHO DE ACUERDO CON LOS REQUISITOS SEÑALADOS EN LA LEY 70 DE 1988 Y SU DECRETO REGLAMENTARIO 388 DE 1994” (ACUERDO MARCO DOTACIÓN DE VESTUARIO DE CALLE III (ACUERDO MARCO CCENEG019-1-219)”. – VESTIDO FORMAL DE DOS PIEZAS (SACO Y PANTALON GAMA ALTA) – CAMISA FORMAL – CORBATA</v>
      </c>
      <c r="E1495" s="27">
        <f>+'[1]Consolidado ORG'!M1492</f>
        <v>44463</v>
      </c>
      <c r="F1495" s="27">
        <f>+'[1]Consolidado ORG'!N1492</f>
        <v>44477</v>
      </c>
      <c r="G1495" s="28">
        <f>+'[1]Consolidado ORG'!P1492</f>
        <v>0.5</v>
      </c>
      <c r="H1495" s="28">
        <f>+'[1]Consolidado ORG'!AG1492</f>
        <v>0</v>
      </c>
      <c r="I1495" s="29">
        <f>+'[1]Consolidado ORG'!T1492</f>
        <v>351577</v>
      </c>
      <c r="J1495" s="29" t="str">
        <f>+'[1]Consolidado ORG'!V1492</f>
        <v>N/A</v>
      </c>
      <c r="K1495" s="29">
        <f>+'[1]Consolidado ORG'!AE1492</f>
        <v>0</v>
      </c>
      <c r="L1495" s="27" t="str">
        <f>+'[1]Consolidado ORG'!E1492</f>
        <v>2 2. Selección abreviada</v>
      </c>
      <c r="M1495" s="27" t="str">
        <f>+'[1]Consolidado ORG'!F1492</f>
        <v>6 6. Otro</v>
      </c>
    </row>
    <row r="1496" spans="1:13" ht="48" x14ac:dyDescent="0.35">
      <c r="A1496" s="26" t="str">
        <f>+'[1]Consolidado ORG'!A1493</f>
        <v>SCJ-1545-2021</v>
      </c>
      <c r="B1496" s="27">
        <f>+'[1]Consolidado ORG'!B1493</f>
        <v>44462</v>
      </c>
      <c r="C1496" s="27" t="str">
        <f>+'[1]Consolidado ORG'!G1493</f>
        <v>JUAN CARLOS ALVAREZ SANTOS</v>
      </c>
      <c r="D1496" s="27" t="str">
        <f>+'[1]Consolidado ORG'!L1493</f>
        <v>PRESTAR LOS SERVICIOS EN LA DIRECCIÓN DE BIENES PARA APOYAR LAS ACTIVIDADES ADMINISTRATIVAS Y EN CAMPO REQUERIDAS PARA LA ATENCIÓN Y SEGUIMIENTO DE LOS SEMOVIENTES PROPIEDAD DE LA SECRETARÍA DISTRITAL DE SEGURIDAD, CONVIVENCIA Y JUSTICIA.</v>
      </c>
      <c r="E1496" s="27">
        <f>+'[1]Consolidado ORG'!M1493</f>
        <v>44466</v>
      </c>
      <c r="F1496" s="27">
        <f>+'[1]Consolidado ORG'!N1493</f>
        <v>44578</v>
      </c>
      <c r="G1496" s="28">
        <f>+'[1]Consolidado ORG'!P1493</f>
        <v>3.7666666666666666</v>
      </c>
      <c r="H1496" s="28">
        <f>+'[1]Consolidado ORG'!AG1493</f>
        <v>0</v>
      </c>
      <c r="I1496" s="29">
        <f>+'[1]Consolidado ORG'!T1493</f>
        <v>15443200</v>
      </c>
      <c r="J1496" s="29" t="str">
        <f>+'[1]Consolidado ORG'!V1493</f>
        <v>NA</v>
      </c>
      <c r="K1496" s="29">
        <f>+'[1]Consolidado ORG'!AE1493</f>
        <v>0</v>
      </c>
      <c r="L1496" s="27" t="str">
        <f>+'[1]Consolidado ORG'!E1493</f>
        <v>5 5. Contratación directa</v>
      </c>
      <c r="M1496" s="27" t="str">
        <f>+'[1]Consolidado ORG'!F1493</f>
        <v>6 6. Otro</v>
      </c>
    </row>
    <row r="1497" spans="1:13" ht="48" x14ac:dyDescent="0.35">
      <c r="A1497" s="26" t="str">
        <f>+'[1]Consolidado ORG'!A1494</f>
        <v>SCJ-1547-2021</v>
      </c>
      <c r="B1497" s="27">
        <f>+'[1]Consolidado ORG'!B1494</f>
        <v>44462</v>
      </c>
      <c r="C1497" s="27" t="str">
        <f>+'[1]Consolidado ORG'!G1494</f>
        <v>MARIA EUGENIA NEGRETE MESTRA</v>
      </c>
      <c r="D1497" s="27" t="str">
        <f>+'[1]Consolidado ORG'!L1494</f>
        <v>PRESTAR LOS SERVICIOS TÉCNICOS EN LA DIRECCIÓN DE BIENES DE LA SECRETARÍA DISTRITAL DE SEGURIDAD, CONVIVENCIA Y JUSTICIA, PARA APOYAR EL DESARROLLO DE LA ADMINISTRACIÓN DE LOS BIENES Y SERVICIOS DEL PARQUE AUTOMOTOR PROPIEDAD Y/O A CARGO DE LA SECRETARÍA.</v>
      </c>
      <c r="E1497" s="27">
        <f>+'[1]Consolidado ORG'!M1494</f>
        <v>44466</v>
      </c>
      <c r="F1497" s="27">
        <f>+'[1]Consolidado ORG'!N1494</f>
        <v>44578</v>
      </c>
      <c r="G1497" s="28">
        <f>+'[1]Consolidado ORG'!P1494</f>
        <v>3.7666666666666666</v>
      </c>
      <c r="H1497" s="28">
        <f>+'[1]Consolidado ORG'!AG1494</f>
        <v>0</v>
      </c>
      <c r="I1497" s="29">
        <f>+'[1]Consolidado ORG'!T1494</f>
        <v>12660973</v>
      </c>
      <c r="J1497" s="29" t="str">
        <f>+'[1]Consolidado ORG'!V1494</f>
        <v>NA</v>
      </c>
      <c r="K1497" s="29">
        <f>+'[1]Consolidado ORG'!AE1494</f>
        <v>0</v>
      </c>
      <c r="L1497" s="27" t="str">
        <f>+'[1]Consolidado ORG'!E1494</f>
        <v>5 5. Contratación directa</v>
      </c>
      <c r="M1497" s="27" t="str">
        <f>+'[1]Consolidado ORG'!F1494</f>
        <v>6 6. Otro</v>
      </c>
    </row>
    <row r="1498" spans="1:13" ht="48" x14ac:dyDescent="0.35">
      <c r="A1498" s="26" t="str">
        <f>+'[1]Consolidado ORG'!A1495</f>
        <v>SCJ-1548-2021</v>
      </c>
      <c r="B1498" s="27">
        <f>+'[1]Consolidado ORG'!B1495</f>
        <v>44462</v>
      </c>
      <c r="C1498" s="27" t="str">
        <f>+'[1]Consolidado ORG'!G1495</f>
        <v>WILMER ALBERTO OLARTE CALA</v>
      </c>
      <c r="D1498" s="27" t="str">
        <f>+'[1]Consolidado ORG'!L1495</f>
        <v>PRESTAR LOS SERVICIOS PROFESIONALES EN LA DIRECCIÓN DE BIENES DE LA SECRETARÍA DISTRITAL DE SEGURIDAD, CONVIVENCIA Y JUSTICIA, PARA APOYAR LOS PROCESOS Y PROCEDIMIENTOS DE LA DIRECCIÓN DE BIENES, DESTINADOS AL FORTALECIMIENTO DE LAS CAPACIDADES OPERATIVAS</v>
      </c>
      <c r="E1498" s="27">
        <f>+'[1]Consolidado ORG'!M1495</f>
        <v>44468</v>
      </c>
      <c r="F1498" s="27">
        <f>+'[1]Consolidado ORG'!N1495</f>
        <v>44580</v>
      </c>
      <c r="G1498" s="28">
        <f>+'[1]Consolidado ORG'!P1495</f>
        <v>3.7666666666666666</v>
      </c>
      <c r="H1498" s="28">
        <f>+'[1]Consolidado ORG'!AG1495</f>
        <v>0</v>
      </c>
      <c r="I1498" s="29">
        <f>+'[1]Consolidado ORG'!T1495</f>
        <v>22800000</v>
      </c>
      <c r="J1498" s="29" t="str">
        <f>+'[1]Consolidado ORG'!V1495</f>
        <v>NA</v>
      </c>
      <c r="K1498" s="29">
        <f>+'[1]Consolidado ORG'!AE1495</f>
        <v>0</v>
      </c>
      <c r="L1498" s="27" t="str">
        <f>+'[1]Consolidado ORG'!E1495</f>
        <v>5 5. Contratación directa</v>
      </c>
      <c r="M1498" s="27" t="str">
        <f>+'[1]Consolidado ORG'!F1495</f>
        <v>6 6. Otro</v>
      </c>
    </row>
    <row r="1499" spans="1:13" ht="48" x14ac:dyDescent="0.35">
      <c r="A1499" s="26" t="str">
        <f>+'[1]Consolidado ORG'!A1496</f>
        <v>SCJ-1549-2021</v>
      </c>
      <c r="B1499" s="27">
        <f>+'[1]Consolidado ORG'!B1496</f>
        <v>44463</v>
      </c>
      <c r="C1499" s="27" t="str">
        <f>+'[1]Consolidado ORG'!G1496</f>
        <v>VALENTINA DIAZ MOYA</v>
      </c>
      <c r="D1499" s="27" t="str">
        <f>+'[1]Consolidado ORG'!L1496</f>
        <v>PRESTAR SERVICIOS PROFESIONALES PARA APOYAR AL DESPACHO DE LA SECRETARÍA DISTRITAL DE SEGURIDAD, CONVIVENCIA Y JUSTICIA EN LA GESTIÓN DE REQUERIMIENTOS ESPECIALES DE ENTES JUDICIALES, ASÍ COMO EN EL CONTROL Y SEGUIMIENTO DE LOS ESPACIOS DISTRITALES DE ARTÍCULACIÓN INSTITUCIONAL Y LOS PROYECTOS DE COOPERACIÓN INTERNACIONAL DE LA ENTIDAD</v>
      </c>
      <c r="E1499" s="27">
        <f>+'[1]Consolidado ORG'!M1496</f>
        <v>44467</v>
      </c>
      <c r="F1499" s="27">
        <f>+'[1]Consolidado ORG'!N1496</f>
        <v>44572</v>
      </c>
      <c r="G1499" s="28">
        <f>+'[1]Consolidado ORG'!P1496</f>
        <v>3.5</v>
      </c>
      <c r="H1499" s="28">
        <f>+'[1]Consolidado ORG'!AG1496</f>
        <v>0</v>
      </c>
      <c r="I1499" s="29">
        <f>+'[1]Consolidado ORG'!T1496</f>
        <v>26600000</v>
      </c>
      <c r="J1499" s="29" t="str">
        <f>+'[1]Consolidado ORG'!V1496</f>
        <v>N/A</v>
      </c>
      <c r="K1499" s="29">
        <f>+'[1]Consolidado ORG'!AE1496</f>
        <v>0</v>
      </c>
      <c r="L1499" s="27" t="str">
        <f>+'[1]Consolidado ORG'!E1496</f>
        <v>5 5. Contratación directa</v>
      </c>
      <c r="M1499" s="27" t="str">
        <f>+'[1]Consolidado ORG'!F1496</f>
        <v>6 6. Otro</v>
      </c>
    </row>
    <row r="1500" spans="1:13" ht="48" x14ac:dyDescent="0.35">
      <c r="A1500" s="26" t="str">
        <f>+'[1]Consolidado ORG'!A1497</f>
        <v>SCJ-1550-2021</v>
      </c>
      <c r="B1500" s="27">
        <f>+'[1]Consolidado ORG'!B1497</f>
        <v>44466</v>
      </c>
      <c r="C1500" s="27" t="str">
        <f>+'[1]Consolidado ORG'!G1497</f>
        <v>JULIAN ALONSO PEREZ ROMERO</v>
      </c>
      <c r="D1500" s="27" t="str">
        <f>+'[1]Consolidado ORG'!L1497</f>
        <v>PRESTAR SERVICIOS PROFESIONALES EN LA DIRECCIÓN DE BIENES PARA REALIZAR LA ATENCIÓN Y SEGUIMIENTO DE LOS SEMOVIENTES PROPIEDAD DE LA SECRETARÍA DISTRITAL DE SEGURIDAD, CONVIVENCIA Y JUSTICIA.</v>
      </c>
      <c r="E1500" s="27">
        <f>+'[1]Consolidado ORG'!M1497</f>
        <v>44467</v>
      </c>
      <c r="F1500" s="27">
        <f>+'[1]Consolidado ORG'!N1497</f>
        <v>44579</v>
      </c>
      <c r="G1500" s="28">
        <f>+'[1]Consolidado ORG'!P1497</f>
        <v>3.7666666666666666</v>
      </c>
      <c r="H1500" s="28">
        <f>+'[1]Consolidado ORG'!AG1497</f>
        <v>0</v>
      </c>
      <c r="I1500" s="29">
        <f>+'[1]Consolidado ORG'!T1497</f>
        <v>18175848</v>
      </c>
      <c r="J1500" s="29" t="str">
        <f>+'[1]Consolidado ORG'!V1497</f>
        <v>NA</v>
      </c>
      <c r="K1500" s="29">
        <f>+'[1]Consolidado ORG'!AE1497</f>
        <v>0</v>
      </c>
      <c r="L1500" s="27" t="str">
        <f>+'[1]Consolidado ORG'!E1497</f>
        <v>5 5. Contratación directa</v>
      </c>
      <c r="M1500" s="27" t="str">
        <f>+'[1]Consolidado ORG'!F1497</f>
        <v>6 6. Otro</v>
      </c>
    </row>
    <row r="1501" spans="1:13" ht="48" x14ac:dyDescent="0.35">
      <c r="A1501" s="26" t="str">
        <f>+'[1]Consolidado ORG'!A1498</f>
        <v>SCJ-1551-2021</v>
      </c>
      <c r="B1501" s="27">
        <f>+'[1]Consolidado ORG'!B1498</f>
        <v>44468</v>
      </c>
      <c r="C1501" s="27" t="str">
        <f>+'[1]Consolidado ORG'!G1498</f>
        <v>CARMEN ISABEL PEÑA VISBAL</v>
      </c>
      <c r="D1501" s="27" t="str">
        <f>+'[1]Consolidado ORG'!L1498</f>
        <v>PRESTAR LOS SERVICIOS PROFESIONALES PARA BRINDAR APOYO EN LA FORMULACIÓN, ANÁLISIS Y PERFECCIONAMIENTO DE UNA METODOLOGÍA DE IDENTIFICACIÓN DE RIESGOS DE SEGURIDAD FÍSICA DE BIENES ESTRATÉGICOS EN EL DISTRITO CAPITAL, PARA SER IMPLEMENTADO POR LA SECRETARÍA DISTRITAL DE SEGURIDAD, CONVIVENCIA Y JUSTICIA EN ARTICULACIÓN CON PROCESOS DE CUALIFICACIÓN EDUCATIVA PARA EL PERSONAL DE LAS DISTINTAS INSTANCIAS DE SEGURIDAD Y ORDEN PÚBLICO</v>
      </c>
      <c r="E1501" s="27">
        <f>+'[1]Consolidado ORG'!M1498</f>
        <v>44470</v>
      </c>
      <c r="F1501" s="27">
        <f>+'[1]Consolidado ORG'!N1498</f>
        <v>44576</v>
      </c>
      <c r="G1501" s="28">
        <f>+'[1]Consolidado ORG'!P1498</f>
        <v>3.5</v>
      </c>
      <c r="H1501" s="28">
        <f>+'[1]Consolidado ORG'!AG1498</f>
        <v>0</v>
      </c>
      <c r="I1501" s="29">
        <f>+'[1]Consolidado ORG'!T1498</f>
        <v>28000000</v>
      </c>
      <c r="J1501" s="29" t="str">
        <f>+'[1]Consolidado ORG'!V1498</f>
        <v>NA</v>
      </c>
      <c r="K1501" s="29">
        <f>+'[1]Consolidado ORG'!AE1498</f>
        <v>0</v>
      </c>
      <c r="L1501" s="27" t="str">
        <f>+'[1]Consolidado ORG'!E1498</f>
        <v>5 5. Contratación directa</v>
      </c>
      <c r="M1501" s="27" t="str">
        <f>+'[1]Consolidado ORG'!F1498</f>
        <v>6 6. Otro</v>
      </c>
    </row>
    <row r="1502" spans="1:13" ht="48" x14ac:dyDescent="0.35">
      <c r="A1502" s="26" t="str">
        <f>+'[1]Consolidado ORG'!A1499</f>
        <v>SCJ-1552-2021</v>
      </c>
      <c r="B1502" s="27">
        <f>+'[1]Consolidado ORG'!B1499</f>
        <v>44469</v>
      </c>
      <c r="C1502" s="27" t="str">
        <f>+'[1]Consolidado ORG'!G1499</f>
        <v>LUIS FELIPE PADILLA GOMEZ</v>
      </c>
      <c r="D1502" s="27" t="str">
        <f>+'[1]Consolidado ORG'!L1499</f>
        <v>PRESTAR LOS SERVICIOS PROFESIONALES A LA DIRECCION TECNICA APOYANDO LA ELABORACION DE ESTUDIOS PREVIOS Y DEMAS DOCUMENTOS NECESARIOS PARA CONTRATAR LAS OBRAS Y SERVICIOS PARA LOS BIENES INMUEBLES DE PROPIEDAD Y/O A CARGO DE LA SECRETARIA DISTRITAL DE SEGURIDAD, CONVIVENCIA Y JUSTICIA.</v>
      </c>
      <c r="E1502" s="27">
        <f>+'[1]Consolidado ORG'!M1499</f>
        <v>44473</v>
      </c>
      <c r="F1502" s="27">
        <f>+'[1]Consolidado ORG'!N1499</f>
        <v>44579</v>
      </c>
      <c r="G1502" s="28">
        <f>+'[1]Consolidado ORG'!P1499</f>
        <v>3.5</v>
      </c>
      <c r="H1502" s="28">
        <f>+'[1]Consolidado ORG'!AG1499</f>
        <v>0</v>
      </c>
      <c r="I1502" s="29">
        <f>+'[1]Consolidado ORG'!T1499</f>
        <v>12805783</v>
      </c>
      <c r="J1502" s="29" t="str">
        <f>+'[1]Consolidado ORG'!V1499</f>
        <v>NA</v>
      </c>
      <c r="K1502" s="29">
        <f>+'[1]Consolidado ORG'!AE1499</f>
        <v>0</v>
      </c>
      <c r="L1502" s="27" t="str">
        <f>+'[1]Consolidado ORG'!E1499</f>
        <v>5 5. Contratación directa</v>
      </c>
      <c r="M1502" s="27" t="str">
        <f>+'[1]Consolidado ORG'!F1499</f>
        <v>6 6. Otro</v>
      </c>
    </row>
    <row r="1503" spans="1:13" ht="48" x14ac:dyDescent="0.35">
      <c r="A1503" s="26" t="str">
        <f>+'[1]Consolidado ORG'!A1500</f>
        <v>SCJ-1553-2021</v>
      </c>
      <c r="B1503" s="27">
        <f>+'[1]Consolidado ORG'!B1500</f>
        <v>44469</v>
      </c>
      <c r="C1503" s="27" t="str">
        <f>+'[1]Consolidado ORG'!G1500</f>
        <v xml:space="preserve">CONSORCIO INTEROCCIDENTE   </v>
      </c>
      <c r="D1503" s="27" t="str">
        <f>+'[1]Consolidado ORG'!L1500</f>
        <v>INTERVENTORIA TÉCNICA, ADMINISTRATIVA Y FINANCIERA AL CONTRATO DE MANTENIMIENTO Y MEJORAMIENTO PARA LOS EQUIPAMIENTOS A CARGO DE LA SECRETARÍA DE SEGURIDAD CONVIVENCIA Y JUSTICIA</v>
      </c>
      <c r="E1503" s="27">
        <f>+'[1]Consolidado ORG'!M1500</f>
        <v>44481</v>
      </c>
      <c r="F1503" s="27">
        <f>+'[1]Consolidado ORG'!N1500</f>
        <v>45212</v>
      </c>
      <c r="G1503" s="28">
        <f>+'[1]Consolidado ORG'!P1500</f>
        <v>13</v>
      </c>
      <c r="H1503" s="28">
        <f>+'[1]Consolidado ORG'!AG1500</f>
        <v>336</v>
      </c>
      <c r="I1503" s="29">
        <f>+'[1]Consolidado ORG'!T1500</f>
        <v>1532461056</v>
      </c>
      <c r="J1503" s="29" t="str">
        <f>+'[1]Consolidado ORG'!V1500</f>
        <v>NA</v>
      </c>
      <c r="K1503" s="29">
        <f>+'[1]Consolidado ORG'!AE1500</f>
        <v>1090570683</v>
      </c>
      <c r="L1503" s="27" t="str">
        <f>+'[1]Consolidado ORG'!E1500</f>
        <v>3 3. Concurso de méritos</v>
      </c>
      <c r="M1503" s="27" t="str">
        <f>+'[1]Consolidado ORG'!F1500</f>
        <v>3 3. Concurso de mérotos abiertos</v>
      </c>
    </row>
    <row r="1504" spans="1:13" ht="48" x14ac:dyDescent="0.35">
      <c r="A1504" s="26" t="str">
        <f>+'[1]Consolidado ORG'!A1501</f>
        <v>SCJ-1554-2021</v>
      </c>
      <c r="B1504" s="27">
        <f>+'[1]Consolidado ORG'!B1501</f>
        <v>44469</v>
      </c>
      <c r="C1504" s="27" t="str">
        <f>+'[1]Consolidado ORG'!G1501</f>
        <v>SAFRID INGENIERIA SAS</v>
      </c>
      <c r="D1504" s="27" t="str">
        <f>+'[1]Consolidado ORG'!L1501</f>
        <v>MANTENIMIENTO PREVENTIVO Y CORRECTIVO DE INFRAESTRUCTURA FÍSICA Y DE EQUIPOS DE LA CÁRCEL DISTRITAL DE VARONES Y ANEXO DE MUJERES ADMINISTRADA POR LA SDSCJ</v>
      </c>
      <c r="E1504" s="27">
        <f>+'[1]Consolidado ORG'!M1501</f>
        <v>44488</v>
      </c>
      <c r="F1504" s="27">
        <f>+'[1]Consolidado ORG'!N1501</f>
        <v>44851</v>
      </c>
      <c r="G1504" s="28">
        <f>+'[1]Consolidado ORG'!P1501</f>
        <v>10</v>
      </c>
      <c r="H1504" s="28">
        <f>+'[1]Consolidado ORG'!AG1501</f>
        <v>60</v>
      </c>
      <c r="I1504" s="29">
        <f>+'[1]Consolidado ORG'!T1501</f>
        <v>1553671237</v>
      </c>
      <c r="J1504" s="29" t="str">
        <f>+'[1]Consolidado ORG'!V1501</f>
        <v>N/A</v>
      </c>
      <c r="K1504" s="29">
        <f>+'[1]Consolidado ORG'!AE1501</f>
        <v>854984800</v>
      </c>
      <c r="L1504" s="27" t="str">
        <f>+'[1]Consolidado ORG'!E1501</f>
        <v>1 1. Licitación pública</v>
      </c>
      <c r="M1504" s="27" t="str">
        <f>+'[1]Consolidado ORG'!F1501</f>
        <v>6 6. Otro</v>
      </c>
    </row>
    <row r="1505" spans="1:13" ht="48" x14ac:dyDescent="0.35">
      <c r="A1505" s="26" t="str">
        <f>+'[1]Consolidado ORG'!A1502</f>
        <v>SCJ-1556-2021</v>
      </c>
      <c r="B1505" s="27">
        <f>+'[1]Consolidado ORG'!B1502</f>
        <v>44470</v>
      </c>
      <c r="C1505" s="27" t="str">
        <f>+'[1]Consolidado ORG'!G1502</f>
        <v>LAURA CAMILA PAVA HERNÁNDEZ</v>
      </c>
      <c r="D1505" s="27" t="str">
        <f>+'[1]Consolidado ORG'!L1502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05" s="27">
        <f>+'[1]Consolidado ORG'!M1502</f>
        <v>44474</v>
      </c>
      <c r="F1505" s="27">
        <f>+'[1]Consolidado ORG'!N1502</f>
        <v>44580</v>
      </c>
      <c r="G1505" s="28">
        <f>+'[1]Consolidado ORG'!P1502</f>
        <v>3.5</v>
      </c>
      <c r="H1505" s="28">
        <f>+'[1]Consolidado ORG'!AG1502</f>
        <v>0</v>
      </c>
      <c r="I1505" s="29">
        <f>+'[1]Consolidado ORG'!T1502</f>
        <v>8816500</v>
      </c>
      <c r="J1505" s="29" t="str">
        <f>+'[1]Consolidado ORG'!V1502</f>
        <v>N/A</v>
      </c>
      <c r="K1505" s="29">
        <f>+'[1]Consolidado ORG'!AE1502</f>
        <v>0</v>
      </c>
      <c r="L1505" s="27" t="str">
        <f>+'[1]Consolidado ORG'!E1502</f>
        <v>5 5. Contratación directa</v>
      </c>
      <c r="M1505" s="27" t="str">
        <f>+'[1]Consolidado ORG'!F1502</f>
        <v>6 6. Otro</v>
      </c>
    </row>
    <row r="1506" spans="1:13" ht="48" x14ac:dyDescent="0.35">
      <c r="A1506" s="26" t="str">
        <f>+'[1]Consolidado ORG'!A1503</f>
        <v>SCJ-1557-2021</v>
      </c>
      <c r="B1506" s="27">
        <f>+'[1]Consolidado ORG'!B1503</f>
        <v>44470</v>
      </c>
      <c r="C1506" s="27" t="str">
        <f>+'[1]Consolidado ORG'!G1503</f>
        <v>FRANCISCO JAVIER ORJUELA OLIVERO</v>
      </c>
      <c r="D1506" s="27" t="str">
        <f>+'[1]Consolidado ORG'!L1503</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06" s="27">
        <f>+'[1]Consolidado ORG'!M1503</f>
        <v>44474</v>
      </c>
      <c r="F1506" s="27">
        <f>+'[1]Consolidado ORG'!N1503</f>
        <v>44565</v>
      </c>
      <c r="G1506" s="28">
        <f>+'[1]Consolidado ORG'!P1503</f>
        <v>3</v>
      </c>
      <c r="H1506" s="28">
        <f>+'[1]Consolidado ORG'!AG1503</f>
        <v>0</v>
      </c>
      <c r="I1506" s="29">
        <f>+'[1]Consolidado ORG'!T1503</f>
        <v>7557000</v>
      </c>
      <c r="J1506" s="29" t="str">
        <f>+'[1]Consolidado ORG'!V1503</f>
        <v>N/A</v>
      </c>
      <c r="K1506" s="29">
        <f>+'[1]Consolidado ORG'!AE1503</f>
        <v>0</v>
      </c>
      <c r="L1506" s="27" t="str">
        <f>+'[1]Consolidado ORG'!E1503</f>
        <v>5 5. Contratación directa</v>
      </c>
      <c r="M1506" s="27" t="str">
        <f>+'[1]Consolidado ORG'!F1503</f>
        <v>6 6. Otro</v>
      </c>
    </row>
    <row r="1507" spans="1:13" ht="48" x14ac:dyDescent="0.35">
      <c r="A1507" s="26" t="str">
        <f>+'[1]Consolidado ORG'!A1504</f>
        <v>SCJ-1559-2021</v>
      </c>
      <c r="B1507" s="27">
        <f>+'[1]Consolidado ORG'!B1504</f>
        <v>44470</v>
      </c>
      <c r="C1507" s="27" t="str">
        <f>+'[1]Consolidado ORG'!G1504</f>
        <v>LUZ MARINA DÍAZ DÍAZ</v>
      </c>
      <c r="D1507" s="27" t="str">
        <f>+'[1]Consolidado ORG'!L1504</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07" s="27">
        <f>+'[1]Consolidado ORG'!M1504</f>
        <v>44474</v>
      </c>
      <c r="F1507" s="27">
        <f>+'[1]Consolidado ORG'!N1504</f>
        <v>44580</v>
      </c>
      <c r="G1507" s="28">
        <f>+'[1]Consolidado ORG'!P1504</f>
        <v>3.5</v>
      </c>
      <c r="H1507" s="28">
        <f>+'[1]Consolidado ORG'!AG1504</f>
        <v>0</v>
      </c>
      <c r="I1507" s="29">
        <f>+'[1]Consolidado ORG'!T1504</f>
        <v>8816500</v>
      </c>
      <c r="J1507" s="29" t="str">
        <f>+'[1]Consolidado ORG'!V1504</f>
        <v>N/A</v>
      </c>
      <c r="K1507" s="29">
        <f>+'[1]Consolidado ORG'!AE1504</f>
        <v>0</v>
      </c>
      <c r="L1507" s="27" t="str">
        <f>+'[1]Consolidado ORG'!E1504</f>
        <v>5 5. Contratación directa</v>
      </c>
      <c r="M1507" s="27" t="str">
        <f>+'[1]Consolidado ORG'!F1504</f>
        <v>6 6. Otro</v>
      </c>
    </row>
    <row r="1508" spans="1:13" ht="48" x14ac:dyDescent="0.35">
      <c r="A1508" s="26" t="str">
        <f>+'[1]Consolidado ORG'!A1505</f>
        <v>SCJ-1560-2021</v>
      </c>
      <c r="B1508" s="27">
        <f>+'[1]Consolidado ORG'!B1505</f>
        <v>44470</v>
      </c>
      <c r="C1508" s="27" t="str">
        <f>+'[1]Consolidado ORG'!G1505</f>
        <v>BRENDA MARCELA BELTRAN SIERRA</v>
      </c>
      <c r="D1508" s="27" t="str">
        <f>+'[1]Consolidado ORG'!L1505</f>
        <v>PRESTAR SERVICIOS PROFESIONALES A LA DIRECCIÓN DE RESPONSABILIDAD PENAL ADOLESCENTE DESDE EL ÁREA DE PSICOLOGÍA Y EL ENFOQUE DE JUSTICIA RESTAURATIVA PARA LA ATENCIÓN A VÍCTIMAS REMITIDAS A LAS DIFERENTES LÍNEAS DEL PROGRAMA DISTRITAL DE JUSTICIA JUVENIL RESTAURATIVA.</v>
      </c>
      <c r="E1508" s="27">
        <f>+'[1]Consolidado ORG'!M1505</f>
        <v>44474</v>
      </c>
      <c r="F1508" s="27">
        <f>+'[1]Consolidado ORG'!N1505</f>
        <v>44575</v>
      </c>
      <c r="G1508" s="28">
        <f>+'[1]Consolidado ORG'!P1505</f>
        <v>3.3333333333333335</v>
      </c>
      <c r="H1508" s="28">
        <f>+'[1]Consolidado ORG'!AG1505</f>
        <v>0</v>
      </c>
      <c r="I1508" s="29">
        <f>+'[1]Consolidado ORG'!T1505</f>
        <v>16865000</v>
      </c>
      <c r="J1508" s="29" t="str">
        <f>+'[1]Consolidado ORG'!V1505</f>
        <v>N/A</v>
      </c>
      <c r="K1508" s="29">
        <f>+'[1]Consolidado ORG'!AE1505</f>
        <v>0</v>
      </c>
      <c r="L1508" s="27" t="str">
        <f>+'[1]Consolidado ORG'!E1505</f>
        <v>5 5. Contratación directa</v>
      </c>
      <c r="M1508" s="27" t="str">
        <f>+'[1]Consolidado ORG'!F1505</f>
        <v>6 6. Otro</v>
      </c>
    </row>
    <row r="1509" spans="1:13" ht="48" x14ac:dyDescent="0.35">
      <c r="A1509" s="26" t="str">
        <f>+'[1]Consolidado ORG'!A1506</f>
        <v>SCJ-1561-2021</v>
      </c>
      <c r="B1509" s="27">
        <f>+'[1]Consolidado ORG'!B1506</f>
        <v>44470</v>
      </c>
      <c r="C1509" s="27" t="str">
        <f>+'[1]Consolidado ORG'!G1506</f>
        <v>MAGDA BIBIANA BERNAL DE LA TORRE</v>
      </c>
      <c r="D1509" s="27" t="str">
        <f>+'[1]Consolidado ORG'!L1506</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09" s="27">
        <f>+'[1]Consolidado ORG'!M1506</f>
        <v>44474</v>
      </c>
      <c r="F1509" s="27">
        <f>+'[1]Consolidado ORG'!N1506</f>
        <v>44580</v>
      </c>
      <c r="G1509" s="28">
        <f>+'[1]Consolidado ORG'!P1506</f>
        <v>3.5</v>
      </c>
      <c r="H1509" s="28">
        <f>+'[1]Consolidado ORG'!AG1506</f>
        <v>0</v>
      </c>
      <c r="I1509" s="29">
        <f>+'[1]Consolidado ORG'!T1506</f>
        <v>8816500</v>
      </c>
      <c r="J1509" s="29" t="str">
        <f>+'[1]Consolidado ORG'!V1506</f>
        <v>N/A</v>
      </c>
      <c r="K1509" s="29">
        <f>+'[1]Consolidado ORG'!AE1506</f>
        <v>0</v>
      </c>
      <c r="L1509" s="27" t="str">
        <f>+'[1]Consolidado ORG'!E1506</f>
        <v>5 5. Contratación directa</v>
      </c>
      <c r="M1509" s="27" t="str">
        <f>+'[1]Consolidado ORG'!F1506</f>
        <v>6 6. Otro</v>
      </c>
    </row>
    <row r="1510" spans="1:13" ht="48" x14ac:dyDescent="0.35">
      <c r="A1510" s="26" t="str">
        <f>+'[1]Consolidado ORG'!A1507</f>
        <v>SCJ-1562-2021</v>
      </c>
      <c r="B1510" s="27">
        <f>+'[1]Consolidado ORG'!B1507</f>
        <v>44470</v>
      </c>
      <c r="C1510" s="27" t="str">
        <f>+'[1]Consolidado ORG'!G1507</f>
        <v>HAIVER STIVEN MATEUS GUTIERREZ</v>
      </c>
      <c r="D1510" s="27" t="str">
        <f>+'[1]Consolidado ORG'!L1507</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10" s="27">
        <f>+'[1]Consolidado ORG'!M1507</f>
        <v>44474</v>
      </c>
      <c r="F1510" s="27">
        <f>+'[1]Consolidado ORG'!N1507</f>
        <v>44580</v>
      </c>
      <c r="G1510" s="28">
        <f>+'[1]Consolidado ORG'!P1507</f>
        <v>3.5</v>
      </c>
      <c r="H1510" s="28">
        <f>+'[1]Consolidado ORG'!AG1507</f>
        <v>0</v>
      </c>
      <c r="I1510" s="29">
        <f>+'[1]Consolidado ORG'!T1507</f>
        <v>8816500</v>
      </c>
      <c r="J1510" s="29" t="str">
        <f>+'[1]Consolidado ORG'!V1507</f>
        <v>N/A</v>
      </c>
      <c r="K1510" s="29">
        <f>+'[1]Consolidado ORG'!AE1507</f>
        <v>0</v>
      </c>
      <c r="L1510" s="27" t="str">
        <f>+'[1]Consolidado ORG'!E1507</f>
        <v>5 5. Contratación directa</v>
      </c>
      <c r="M1510" s="27" t="str">
        <f>+'[1]Consolidado ORG'!F1507</f>
        <v>6 6. Otro</v>
      </c>
    </row>
    <row r="1511" spans="1:13" ht="48" x14ac:dyDescent="0.35">
      <c r="A1511" s="26" t="str">
        <f>+'[1]Consolidado ORG'!A1508</f>
        <v>SCJ-1565-2021</v>
      </c>
      <c r="B1511" s="27">
        <f>+'[1]Consolidado ORG'!B1508</f>
        <v>44473</v>
      </c>
      <c r="C1511" s="27" t="str">
        <f>+'[1]Consolidado ORG'!G1508</f>
        <v>JORGE MAURICIO ESGUERRA NEUTA</v>
      </c>
      <c r="D1511" s="27" t="str">
        <f>+'[1]Consolidado ORG'!L1508</f>
        <v>PRESTAR SERVICIOS PROFESIONALES A LA SECRETARÍA DISTRITAL DE SEGURIDAD, CONVIVENCIA Y JUSTICIA APOYANDO LA IMPLEMENTACIÓN Y SEGUIMIENTO DE LA ESTRATEGIA PEDAGÓGICA DE EDUCACIÓN CIUDADANA ADELANTADA EN EL MARCO DE LEY 1801 DE 2016, LA NORMA QUE LA REGLAMENTE, MODIFIQUE O SUSTITUYA.</v>
      </c>
      <c r="E1511" s="27">
        <f>+'[1]Consolidado ORG'!M1508</f>
        <v>44484</v>
      </c>
      <c r="F1511" s="27">
        <f>+'[1]Consolidado ORG'!N1508</f>
        <v>44581</v>
      </c>
      <c r="G1511" s="28">
        <f>+'[1]Consolidado ORG'!P1508</f>
        <v>3.2666666666666666</v>
      </c>
      <c r="H1511" s="28">
        <f>+'[1]Consolidado ORG'!AG1508</f>
        <v>0</v>
      </c>
      <c r="I1511" s="29">
        <f>+'[1]Consolidado ORG'!T1508</f>
        <v>13698596</v>
      </c>
      <c r="J1511" s="29" t="str">
        <f>+'[1]Consolidado ORG'!V1508</f>
        <v>NA</v>
      </c>
      <c r="K1511" s="29">
        <f>+'[1]Consolidado ORG'!AE1508</f>
        <v>0</v>
      </c>
      <c r="L1511" s="27" t="str">
        <f>+'[1]Consolidado ORG'!E1508</f>
        <v>5 5. Contratación directa</v>
      </c>
      <c r="M1511" s="27" t="str">
        <f>+'[1]Consolidado ORG'!F1508</f>
        <v>6 6. Otro</v>
      </c>
    </row>
    <row r="1512" spans="1:13" ht="48" x14ac:dyDescent="0.35">
      <c r="A1512" s="26" t="str">
        <f>+'[1]Consolidado ORG'!A1509</f>
        <v>SCJ-1563-2021</v>
      </c>
      <c r="B1512" s="27">
        <f>+'[1]Consolidado ORG'!B1509</f>
        <v>44473</v>
      </c>
      <c r="C1512" s="27" t="str">
        <f>+'[1]Consolidado ORG'!G1509</f>
        <v>LINA TATIANA CARRILLO CRUZ</v>
      </c>
      <c r="D1512" s="27" t="str">
        <f>+'[1]Consolidado ORG'!L1509</f>
        <v>PRESTAR SERVICIOS PROFESIONALES PARA REALIZAR EL APOYO EN EL SEGUIMIENTO A LOS TEMAS ADMINISTRATIVOS, FINANCIEROS DE LOS PROYECTOS DE INVERSIÓN Y DE PLANEACIÓN EN LA SUBSECRETARIA DE INVERSIONES Y FORTALECIMIENTO DE CAPACIDADES OPERATIVAS, ARTICULANDO CON LAS DIRECCIONES QUE LA INTEGRAN.</v>
      </c>
      <c r="E1512" s="27">
        <f>+'[1]Consolidado ORG'!M1509</f>
        <v>44474</v>
      </c>
      <c r="F1512" s="27">
        <f>+'[1]Consolidado ORG'!N1509</f>
        <v>44534</v>
      </c>
      <c r="G1512" s="28">
        <f>+'[1]Consolidado ORG'!P1509</f>
        <v>2</v>
      </c>
      <c r="H1512" s="28">
        <f>+'[1]Consolidado ORG'!AG1509</f>
        <v>0</v>
      </c>
      <c r="I1512" s="29">
        <f>+'[1]Consolidado ORG'!T1509</f>
        <v>24000000</v>
      </c>
      <c r="J1512" s="29" t="str">
        <f>+'[1]Consolidado ORG'!V1509</f>
        <v>NA</v>
      </c>
      <c r="K1512" s="29">
        <f>+'[1]Consolidado ORG'!AE1509</f>
        <v>0</v>
      </c>
      <c r="L1512" s="27" t="str">
        <f>+'[1]Consolidado ORG'!E1509</f>
        <v>5 5. Contratación directa</v>
      </c>
      <c r="M1512" s="27" t="str">
        <f>+'[1]Consolidado ORG'!F1509</f>
        <v>6 6. Otro</v>
      </c>
    </row>
    <row r="1513" spans="1:13" ht="48" x14ac:dyDescent="0.35">
      <c r="A1513" s="26" t="str">
        <f>+'[1]Consolidado ORG'!A1510</f>
        <v>SCJ-1564-2021</v>
      </c>
      <c r="B1513" s="27">
        <f>+'[1]Consolidado ORG'!B1510</f>
        <v>44473</v>
      </c>
      <c r="C1513" s="27" t="str">
        <f>+'[1]Consolidado ORG'!G1510</f>
        <v>CLAUDIA PATRICIA PEDREROS CASTELLANOS</v>
      </c>
      <c r="D1513" s="27" t="str">
        <f>+'[1]Consolidado ORG'!L1510</f>
        <v>PRESTAR SERVICIOS PROFESIONALES A LA SUBSECRETARIA DE INVERSIONES PARA EL FORTALECIMIENTO DE LAS CAPACIDADES OPERATIVAS, EN EL ACOMPAÑAMIENTO Y REVISIÓN DE LOS ASUNTOS A SU CARGO.</v>
      </c>
      <c r="E1513" s="27">
        <f>+'[1]Consolidado ORG'!M1510</f>
        <v>44474</v>
      </c>
      <c r="F1513" s="27">
        <f>+'[1]Consolidado ORG'!N1510</f>
        <v>44565</v>
      </c>
      <c r="G1513" s="28">
        <f>+'[1]Consolidado ORG'!P1510</f>
        <v>3</v>
      </c>
      <c r="H1513" s="28">
        <f>+'[1]Consolidado ORG'!AG1510</f>
        <v>0</v>
      </c>
      <c r="I1513" s="29">
        <f>+'[1]Consolidado ORG'!T1510</f>
        <v>40500000</v>
      </c>
      <c r="J1513" s="29" t="str">
        <f>+'[1]Consolidado ORG'!V1510</f>
        <v>NA</v>
      </c>
      <c r="K1513" s="29">
        <f>+'[1]Consolidado ORG'!AE1510</f>
        <v>0</v>
      </c>
      <c r="L1513" s="27" t="str">
        <f>+'[1]Consolidado ORG'!E1510</f>
        <v>5 5. Contratación directa</v>
      </c>
      <c r="M1513" s="27" t="str">
        <f>+'[1]Consolidado ORG'!F1510</f>
        <v>6 6. Otro</v>
      </c>
    </row>
    <row r="1514" spans="1:13" ht="48" x14ac:dyDescent="0.35">
      <c r="A1514" s="26" t="str">
        <f>+'[1]Consolidado ORG'!A1511</f>
        <v>SCJ-1566-2021</v>
      </c>
      <c r="B1514" s="27">
        <f>+'[1]Consolidado ORG'!B1511</f>
        <v>44473</v>
      </c>
      <c r="C1514" s="27" t="str">
        <f>+'[1]Consolidado ORG'!G1511</f>
        <v xml:space="preserve">INSTITUTO DISTRITAL PARA LA PROTECCION DE LA NIÑEZ Y LA JUVENTUD IDIPRON   </v>
      </c>
      <c r="D1514" s="27" t="str">
        <f>+'[1]Consolidado ORG'!L1511</f>
        <v>AUNAR ESFUERZOS TECNICOS Y ADMINISTRATIVOS ENTRE LA SECRETARIA DISTRITAL DE SEGURIDAD, JUSTICIA Y CONVIVENCIA SDSJC Y EL INSTITUTO DISTRITAL PARA LA PROTECCIÓN DE LA NIÑEZ Y LA JUVENTUD IDIPRON, PARA ATENDER ADOLESCENTES Y JOVENES VINCULADOS O EGRESADOS DEL PROGRAMA DISTRITAL DE JUSTICIA JUVENIL RESTAURATIVA Y/O DEL SISTEMA DE RESPONSABILIDAD PENAL PARA ADOLESCENTES SRPA, ASI COMO ADOLESCENTES Y JÓVENES VINCULADOS AL IDIPRON</v>
      </c>
      <c r="E1514" s="27">
        <f>+'[1]Consolidado ORG'!M1511</f>
        <v>44477</v>
      </c>
      <c r="F1514" s="27">
        <f>+'[1]Consolidado ORG'!N1511</f>
        <v>46180</v>
      </c>
      <c r="G1514" s="28">
        <f>+'[1]Consolidado ORG'!P1511</f>
        <v>56</v>
      </c>
      <c r="H1514" s="28">
        <f>+'[1]Consolidado ORG'!AG1511</f>
        <v>0</v>
      </c>
      <c r="I1514" s="29">
        <f>+'[1]Consolidado ORG'!T1511</f>
        <v>0</v>
      </c>
      <c r="J1514" s="29" t="str">
        <f>+'[1]Consolidado ORG'!V1511</f>
        <v>NA</v>
      </c>
      <c r="K1514" s="29">
        <f>+'[1]Consolidado ORG'!AE1511</f>
        <v>0</v>
      </c>
      <c r="L1514" s="27" t="str">
        <f>+'[1]Consolidado ORG'!E1511</f>
        <v>5 5. Contratación directa</v>
      </c>
      <c r="M1514" s="27" t="str">
        <f>+'[1]Consolidado ORG'!F1511</f>
        <v>6 6. Otro</v>
      </c>
    </row>
    <row r="1515" spans="1:13" ht="48" x14ac:dyDescent="0.35">
      <c r="A1515" s="26" t="str">
        <f>+'[1]Consolidado ORG'!A1512</f>
        <v>SCJ-1568-2021</v>
      </c>
      <c r="B1515" s="27">
        <f>+'[1]Consolidado ORG'!B1512</f>
        <v>44474</v>
      </c>
      <c r="C1515" s="27" t="str">
        <f>+'[1]Consolidado ORG'!G1512</f>
        <v>SECRETARIA DISTRITAL DE INTEGRACIÓN SOCIAL</v>
      </c>
      <c r="D1515" s="27" t="str">
        <f>+'[1]Consolidado ORG'!L1512</f>
        <v>AUNAR ESFUERZOS TÉCNICOS Y ADMINISTRATIVOS ENTRE LA SECRETARÍA DISTRITAL DE SEGURIDAD, CONVIVENCIA Y JUSTICIA Y, LA SECRETARÍA DISTRITAL DE INTEGRACIÓN SOCIAL PARA EL FUNCIONAMIENTO DE LAS COMISARÍAS DE FAMILIA EN LAS CASAS DE JUSTICIA, EN EL MARCO DEL SISTEMA DISTRITAL DE JUSTICIA</v>
      </c>
      <c r="E1515" s="27">
        <f>+'[1]Consolidado ORG'!M1512</f>
        <v>44474</v>
      </c>
      <c r="F1515" s="27">
        <f>+'[1]Consolidado ORG'!N1512</f>
        <v>45504</v>
      </c>
      <c r="G1515" s="28">
        <f>+'[1]Consolidado ORG'!P1512</f>
        <v>33.9</v>
      </c>
      <c r="H1515" s="28">
        <f>+'[1]Consolidado ORG'!AG1512</f>
        <v>0</v>
      </c>
      <c r="I1515" s="29">
        <f>+'[1]Consolidado ORG'!T1512</f>
        <v>0</v>
      </c>
      <c r="J1515" s="29" t="str">
        <f>+'[1]Consolidado ORG'!V1512</f>
        <v>N/A</v>
      </c>
      <c r="K1515" s="29">
        <f>+'[1]Consolidado ORG'!AE1512</f>
        <v>0</v>
      </c>
      <c r="L1515" s="27" t="str">
        <f>+'[1]Consolidado ORG'!E1512</f>
        <v>5 5. Contratación directa</v>
      </c>
      <c r="M1515" s="27" t="str">
        <f>+'[1]Consolidado ORG'!F1512</f>
        <v>6 6. Otro</v>
      </c>
    </row>
    <row r="1516" spans="1:13" ht="48" x14ac:dyDescent="0.35">
      <c r="A1516" s="26" t="str">
        <f>+'[1]Consolidado ORG'!A1513</f>
        <v>SCJ-1569-2021</v>
      </c>
      <c r="B1516" s="27">
        <f>+'[1]Consolidado ORG'!B1513</f>
        <v>44474</v>
      </c>
      <c r="C1516" s="27" t="str">
        <f>+'[1]Consolidado ORG'!G1513</f>
        <v xml:space="preserve">FISCALÍA GENERAL DE LA NACIÓN SECCIONAL BOGOTÁ   </v>
      </c>
      <c r="D1516" s="27" t="str">
        <f>+'[1]Consolidado ORG'!L1513</f>
        <v>AUNAR ESFUERZOS TÉCNICOS, ADMINISTRATIVOS Y FINANCIEROS ENTRE LA SECRETARÍA DISTRITAL DE SEGURIDAD, CONVIVENCIA Y JUSTICIA Y LA FISCALÍA GENERAL DE LA NACIÓN SUBDIRECCIÓN REGIONAL DE APOYO REGIONAL CENTRAL, PARA GARANTIZAR EL FUNCIONAMIENTO Y OPERATIVIDAD DE LA UNIDAD DE REACCIÓN INMEDIATA URI- DE PUENTE ARANDA</v>
      </c>
      <c r="E1516" s="27">
        <f>+'[1]Consolidado ORG'!M1513</f>
        <v>44476</v>
      </c>
      <c r="F1516" s="27">
        <f>+'[1]Consolidado ORG'!N1513</f>
        <v>45490</v>
      </c>
      <c r="G1516" s="28">
        <f>+'[1]Consolidado ORG'!P1513</f>
        <v>33.833333333333336</v>
      </c>
      <c r="H1516" s="28">
        <f>+'[1]Consolidado ORG'!AG1513</f>
        <v>0</v>
      </c>
      <c r="I1516" s="29">
        <f>+'[1]Consolidado ORG'!T1513</f>
        <v>0</v>
      </c>
      <c r="J1516" s="29" t="str">
        <f>+'[1]Consolidado ORG'!V1513</f>
        <v>NA</v>
      </c>
      <c r="K1516" s="29">
        <f>+'[1]Consolidado ORG'!AE1513</f>
        <v>0</v>
      </c>
      <c r="L1516" s="27" t="str">
        <f>+'[1]Consolidado ORG'!E1513</f>
        <v>5 5. Contratación directa</v>
      </c>
      <c r="M1516" s="27" t="str">
        <f>+'[1]Consolidado ORG'!F1513</f>
        <v>6 6. Otro</v>
      </c>
    </row>
    <row r="1517" spans="1:13" ht="48" x14ac:dyDescent="0.35">
      <c r="A1517" s="26" t="str">
        <f>+'[1]Consolidado ORG'!A1514</f>
        <v>SCJ-1570-2021</v>
      </c>
      <c r="B1517" s="27">
        <f>+'[1]Consolidado ORG'!B1514</f>
        <v>44474</v>
      </c>
      <c r="C1517" s="27" t="str">
        <f>+'[1]Consolidado ORG'!G1514</f>
        <v>LEONARDO CARLOS BETTIN ALVAREZ</v>
      </c>
      <c r="D1517" s="27" t="str">
        <f>+'[1]Consolidado ORG'!L1514</f>
        <v>PRESTAR LOS SERVICIOS PROFESIONALES A LA DIRECCIÓN TÉCNICA CON EL FIN DE APOYAR EN LA ESTRUCTURACIÓN Y EVALUACIÓN DE LOS PROCESOS QUE LE SEAN ASIGNADOS A CARGO DE ÉSTA DEPENDENCIA.</v>
      </c>
      <c r="E1517" s="27">
        <f>+'[1]Consolidado ORG'!M1514</f>
        <v>44477</v>
      </c>
      <c r="F1517" s="27">
        <f>+'[1]Consolidado ORG'!N1514</f>
        <v>44568</v>
      </c>
      <c r="G1517" s="28">
        <f>+'[1]Consolidado ORG'!P1514</f>
        <v>3</v>
      </c>
      <c r="H1517" s="28">
        <f>+'[1]Consolidado ORG'!AG1514</f>
        <v>0</v>
      </c>
      <c r="I1517" s="29">
        <f>+'[1]Consolidado ORG'!T1514</f>
        <v>34500000</v>
      </c>
      <c r="J1517" s="29" t="str">
        <f>+'[1]Consolidado ORG'!V1514</f>
        <v>NA</v>
      </c>
      <c r="K1517" s="29">
        <f>+'[1]Consolidado ORG'!AE1514</f>
        <v>0</v>
      </c>
      <c r="L1517" s="27" t="str">
        <f>+'[1]Consolidado ORG'!E1514</f>
        <v>5 5. Contratación directa</v>
      </c>
      <c r="M1517" s="27" t="str">
        <f>+'[1]Consolidado ORG'!F1514</f>
        <v>6 6. Otro</v>
      </c>
    </row>
    <row r="1518" spans="1:13" ht="48" x14ac:dyDescent="0.35">
      <c r="A1518" s="26" t="str">
        <f>+'[1]Consolidado ORG'!A1515</f>
        <v>SCJ-1571-2021</v>
      </c>
      <c r="B1518" s="27">
        <f>+'[1]Consolidado ORG'!B1515</f>
        <v>44474</v>
      </c>
      <c r="C1518" s="27" t="str">
        <f>+'[1]Consolidado ORG'!G1515</f>
        <v>JENNY MARCELA BETANCOURT ZARATE</v>
      </c>
      <c r="D1518" s="27" t="str">
        <f>+'[1]Consolidado ORG'!L1515</f>
        <v>PRESTAR SUS SERVICIOS COMO INSTRUCTOR DEL TALLER DE TELARES, TEJIDOS, CONFECCIÓN Y DISEÑO, DIRIGIDO A LAS PERSONAS PRIVADAS DE LA LIBERTAD DE LA CÁRCEL DISTRITAL DE VARONES Y ANEXO DE MUJERES DE BOGOTA.</v>
      </c>
      <c r="E1518" s="27">
        <f>+'[1]Consolidado ORG'!M1515</f>
        <v>44477</v>
      </c>
      <c r="F1518" s="27">
        <f>+'[1]Consolidado ORG'!N1515</f>
        <v>44573</v>
      </c>
      <c r="G1518" s="28">
        <f>+'[1]Consolidado ORG'!P1515</f>
        <v>3.1666666666666665</v>
      </c>
      <c r="H1518" s="28">
        <f>+'[1]Consolidado ORG'!AG1515</f>
        <v>0</v>
      </c>
      <c r="I1518" s="29">
        <f>+'[1]Consolidado ORG'!T1515</f>
        <v>9341759</v>
      </c>
      <c r="J1518" s="29" t="str">
        <f>+'[1]Consolidado ORG'!V1515</f>
        <v>N/A</v>
      </c>
      <c r="K1518" s="29">
        <f>+'[1]Consolidado ORG'!AE1515</f>
        <v>0</v>
      </c>
      <c r="L1518" s="27" t="str">
        <f>+'[1]Consolidado ORG'!E1515</f>
        <v>5 5. Contratación directa</v>
      </c>
      <c r="M1518" s="27" t="str">
        <f>+'[1]Consolidado ORG'!F1515</f>
        <v>6 6. Otro</v>
      </c>
    </row>
    <row r="1519" spans="1:13" ht="48" x14ac:dyDescent="0.35">
      <c r="A1519" s="26" t="str">
        <f>+'[1]Consolidado ORG'!A1516</f>
        <v>SCJ-1572-2021</v>
      </c>
      <c r="B1519" s="27">
        <f>+'[1]Consolidado ORG'!B1516</f>
        <v>44474</v>
      </c>
      <c r="C1519" s="27" t="str">
        <f>+'[1]Consolidado ORG'!G1516</f>
        <v>FUNDACIÓN ESCUELA TALLER DE BOYACÁ</v>
      </c>
      <c r="D1519" s="27" t="str">
        <f>+'[1]Consolidado ORG'!L1516</f>
        <v>AUNAR ESFUERZOS TÉCNICOS, ADMINISTRATIVOS Y FINANCIEROS PARA BRINDAR FORMACIÓN PARA LA INCLUSIÓN PRODUCTIVA DE ADOLESCENTES Y JÓVENES EN CONDICIÓN DE VULNERABILIDAD, VINCULADOS AL SISTEMA DE RESPONSABILIDAD PENAL PARA ADOLESCENTES Y/O EN RIESGO DE VINCULACIÓN, REITERACIÓN O REINCIDENCIA EN EL DELITO, QUE HAGAN PARTE DE LOS PROGRAMAS DEL DISTRITO.</v>
      </c>
      <c r="E1519" s="27">
        <f>+'[1]Consolidado ORG'!M1516</f>
        <v>44477</v>
      </c>
      <c r="F1519" s="27">
        <f>+'[1]Consolidado ORG'!N1516</f>
        <v>44830</v>
      </c>
      <c r="G1519" s="28">
        <f>+'[1]Consolidado ORG'!P1516</f>
        <v>10</v>
      </c>
      <c r="H1519" s="28">
        <f>+'[1]Consolidado ORG'!AG1516</f>
        <v>50</v>
      </c>
      <c r="I1519" s="29">
        <f>+'[1]Consolidado ORG'!T1516</f>
        <v>380000000</v>
      </c>
      <c r="J1519" s="29">
        <f>+'[1]Consolidado ORG'!V1516</f>
        <v>230000000</v>
      </c>
      <c r="K1519" s="29">
        <f>+'[1]Consolidado ORG'!AE1516</f>
        <v>0</v>
      </c>
      <c r="L1519" s="27" t="str">
        <f>+'[1]Consolidado ORG'!E1516</f>
        <v>5 5. Contratación directa</v>
      </c>
      <c r="M1519" s="27" t="str">
        <f>+'[1]Consolidado ORG'!F1516</f>
        <v>6 6. Otro</v>
      </c>
    </row>
    <row r="1520" spans="1:13" ht="48" x14ac:dyDescent="0.35">
      <c r="A1520" s="26" t="str">
        <f>+'[1]Consolidado ORG'!A1517</f>
        <v>SCJ-1573-2021</v>
      </c>
      <c r="B1520" s="27">
        <f>+'[1]Consolidado ORG'!B1517</f>
        <v>44474</v>
      </c>
      <c r="C1520" s="27" t="str">
        <f>+'[1]Consolidado ORG'!G1517</f>
        <v>CONSORCIO CYC 2021</v>
      </c>
      <c r="D1520" s="27" t="str">
        <f>+'[1]Consolidado ORG'!L1517</f>
        <v xml:space="preserve">INTERVENTORÍA TÉCNICA, ADMINISTRATIVA, FINANCIERA, JURÍDICA Y AMBIENTAL AL CONTRATO DE OBRA MEDIANTE EL QUE SE REALICE EL MANTENIMIENTO PREVENTIVO Y CORRECTIVO DE INFRAESTRUCTURA FÍSICA Y EQUIPOS DE LA CÁRCEL DISTRITAL DE VARONES Y ANEXO DE MUJERES ADMINISTRADA POR LA SDSCJ. </v>
      </c>
      <c r="E1520" s="27">
        <f>+'[1]Consolidado ORG'!M1517</f>
        <v>44488</v>
      </c>
      <c r="F1520" s="27">
        <f>+'[1]Consolidado ORG'!N1517</f>
        <v>44882</v>
      </c>
      <c r="G1520" s="28">
        <f>+'[1]Consolidado ORG'!P1517</f>
        <v>11</v>
      </c>
      <c r="H1520" s="28">
        <f>+'[1]Consolidado ORG'!AG1517</f>
        <v>60</v>
      </c>
      <c r="I1520" s="29">
        <f>+'[1]Consolidado ORG'!T1517</f>
        <v>233661855</v>
      </c>
      <c r="J1520" s="29" t="str">
        <f>+'[1]Consolidado ORG'!V1517</f>
        <v>N/A</v>
      </c>
      <c r="K1520" s="29">
        <f>+'[1]Consolidado ORG'!AE1517</f>
        <v>44137695</v>
      </c>
      <c r="L1520" s="27" t="str">
        <f>+'[1]Consolidado ORG'!E1517</f>
        <v>3 3. Concurso de méritos</v>
      </c>
      <c r="M1520" s="27" t="str">
        <f>+'[1]Consolidado ORG'!F1517</f>
        <v>3 3. Concurso de méritos abiertos</v>
      </c>
    </row>
    <row r="1521" spans="1:13" ht="48" x14ac:dyDescent="0.35">
      <c r="A1521" s="26" t="str">
        <f>+'[1]Consolidado ORG'!A1518</f>
        <v>SCJ-1574-2021</v>
      </c>
      <c r="B1521" s="27">
        <f>+'[1]Consolidado ORG'!B1518</f>
        <v>44474</v>
      </c>
      <c r="C1521" s="27" t="str">
        <f>+'[1]Consolidado ORG'!G1518</f>
        <v>JOSÉ BERNARDO GARCÍA GUZMÁN</v>
      </c>
      <c r="D1521" s="27" t="str">
        <f>+'[1]Consolidado ORG'!L1518</f>
        <v>PRESTAR SUS SERVICIOS PROFESIONALES PARA APOYAR AL SUPERVISOR DEL PROYECTO “DISEÑO Y VALIDACIÓN DE MODELOS DE ANALÍTICA PREDICTIVA DE FENÓMENOS DE SEGURIDAD Y CONVIVENCIA PARA LA TOMA DE DECISIONES EN BOGOTÁ”, EN EL SEGUIMIENTO TÉCNICO DEL CONVENIO ESPECIAL DE COOPERACIÓN CELEBRADO ENTRE LA SECRETARÍA DISTRITAL DE SEGURIDAD, CONVIVENCIA Y JUSTICIA, LA UNIVERSIDAD NACIONAL DE COLOMBIA Y QUANTIL SAS, GARANTIZANDO QUE LOS PRODUCTOS ENTREGADOS CUMPLAN CON LOS REQUISITOS ESTABLECIDOS EN LA FORMULACIÓN DEL PROYECTO</v>
      </c>
      <c r="E1521" s="27">
        <f>+'[1]Consolidado ORG'!M1518</f>
        <v>44477</v>
      </c>
      <c r="F1521" s="27">
        <f>+'[1]Consolidado ORG'!N1518</f>
        <v>44599</v>
      </c>
      <c r="G1521" s="28">
        <f>+'[1]Consolidado ORG'!P1518</f>
        <v>4</v>
      </c>
      <c r="H1521" s="28">
        <f>+'[1]Consolidado ORG'!AG1518</f>
        <v>0</v>
      </c>
      <c r="I1521" s="29">
        <f>+'[1]Consolidado ORG'!T1518</f>
        <v>19600000</v>
      </c>
      <c r="J1521" s="29" t="str">
        <f>+'[1]Consolidado ORG'!V1518</f>
        <v>N/A</v>
      </c>
      <c r="K1521" s="29">
        <f>+'[1]Consolidado ORG'!AE1518</f>
        <v>0</v>
      </c>
      <c r="L1521" s="27" t="str">
        <f>+'[1]Consolidado ORG'!E1518</f>
        <v>5 5. Contratación directa</v>
      </c>
      <c r="M1521" s="27" t="str">
        <f>+'[1]Consolidado ORG'!F1518</f>
        <v>6 6. Otro</v>
      </c>
    </row>
    <row r="1522" spans="1:13" ht="48" x14ac:dyDescent="0.35">
      <c r="A1522" s="26" t="str">
        <f>+'[1]Consolidado ORG'!A1519</f>
        <v>SCJ-1575-2021</v>
      </c>
      <c r="B1522" s="27">
        <f>+'[1]Consolidado ORG'!B1519</f>
        <v>44474</v>
      </c>
      <c r="C1522" s="27" t="str">
        <f>+'[1]Consolidado ORG'!G1519</f>
        <v>JUVENAL EDUARDO MOLANO RUBIANO</v>
      </c>
      <c r="D1522" s="27" t="str">
        <f>+'[1]Consolidado ORG'!L1519</f>
        <v>PRESTAR SERVICIOS PROFESIONALES PARA EL CENTRO DE RECEPCIÓN DE INFORMACIÓN (CRI) CON EL FIN DE BRINDAR RECEPCIÓN Y ORIENTACIÓN DE MANERA PRESENCIAL Y NO PRESENCIAL A LOS USUARIOS DE LAS CASAS DE JUSTICIA ACERCA DE LOS DIFERENTES SERVICIOS OFRECIDOS EN ESTAS, Y APOYAR LA IMPLEMENTACIÓN DE ACTIVIDADES QUE SE DESARROLLEN EN EL MARCO DEL SISTEMA DISTRITAL DE JUSTICIA.</v>
      </c>
      <c r="E1522" s="27">
        <f>+'[1]Consolidado ORG'!M1519</f>
        <v>44477</v>
      </c>
      <c r="F1522" s="27">
        <f>+'[1]Consolidado ORG'!N1519</f>
        <v>44578</v>
      </c>
      <c r="G1522" s="28">
        <f>+'[1]Consolidado ORG'!P1519</f>
        <v>3.3333333333333335</v>
      </c>
      <c r="H1522" s="28">
        <f>+'[1]Consolidado ORG'!AG1519</f>
        <v>0</v>
      </c>
      <c r="I1522" s="29">
        <f>+'[1]Consolidado ORG'!T1519</f>
        <v>13000000</v>
      </c>
      <c r="J1522" s="29" t="str">
        <f>+'[1]Consolidado ORG'!V1519</f>
        <v>N/A</v>
      </c>
      <c r="K1522" s="29">
        <f>+'[1]Consolidado ORG'!AE1519</f>
        <v>0</v>
      </c>
      <c r="L1522" s="27" t="str">
        <f>+'[1]Consolidado ORG'!E1519</f>
        <v>5 5. Contratación directa</v>
      </c>
      <c r="M1522" s="27" t="str">
        <f>+'[1]Consolidado ORG'!F1519</f>
        <v>6 6. Otro</v>
      </c>
    </row>
    <row r="1523" spans="1:13" ht="48" x14ac:dyDescent="0.35">
      <c r="A1523" s="26" t="str">
        <f>+'[1]Consolidado ORG'!A1520</f>
        <v>SCJ-1576-2021</v>
      </c>
      <c r="B1523" s="27">
        <f>+'[1]Consolidado ORG'!B1520</f>
        <v>44474</v>
      </c>
      <c r="C1523" s="27" t="str">
        <f>+'[1]Consolidado ORG'!G1520</f>
        <v>JAVIER FELIPE ESPELETA MARTINEZ</v>
      </c>
      <c r="D1523" s="27" t="str">
        <f>+'[1]Consolidado ORG'!L1520</f>
        <v>PRESTAR LOS SERVICIOS PROFESIONALES PARA APOYAR AL CENTRO DE COMANDO, CONTROL, COMUNICACIONES Y COMPUTO DE BOGOTÁ EN EL SEGUIMIENTO Y GESTIÓN DE LAS ACTIVIDADES PRESUPUESTALES Y CONTRACTUALES RELACIONADAS CON EL FUNCIONAMIENTO DE LA DEPENDENCIA</v>
      </c>
      <c r="E1523" s="27">
        <f>+'[1]Consolidado ORG'!M1520</f>
        <v>44476</v>
      </c>
      <c r="F1523" s="27">
        <f>+'[1]Consolidado ORG'!N1520</f>
        <v>44582</v>
      </c>
      <c r="G1523" s="28">
        <f>+'[1]Consolidado ORG'!P1520</f>
        <v>3.5</v>
      </c>
      <c r="H1523" s="28">
        <f>+'[1]Consolidado ORG'!AG1520</f>
        <v>0</v>
      </c>
      <c r="I1523" s="29">
        <f>+'[1]Consolidado ORG'!T1520</f>
        <v>35000000</v>
      </c>
      <c r="J1523" s="29" t="str">
        <f>+'[1]Consolidado ORG'!V1520</f>
        <v>NA</v>
      </c>
      <c r="K1523" s="29">
        <f>+'[1]Consolidado ORG'!AE1520</f>
        <v>0</v>
      </c>
      <c r="L1523" s="27" t="str">
        <f>+'[1]Consolidado ORG'!E1520</f>
        <v>5 5. Contratación directa</v>
      </c>
      <c r="M1523" s="27" t="str">
        <f>+'[1]Consolidado ORG'!F1520</f>
        <v>6 6. Otro</v>
      </c>
    </row>
    <row r="1524" spans="1:13" ht="48" x14ac:dyDescent="0.35">
      <c r="A1524" s="26" t="str">
        <f>+'[1]Consolidado ORG'!A1521</f>
        <v>SCJ-1577-2021</v>
      </c>
      <c r="B1524" s="27">
        <f>+'[1]Consolidado ORG'!B1521</f>
        <v>44474</v>
      </c>
      <c r="C1524" s="27" t="str">
        <f>+'[1]Consolidado ORG'!G1521</f>
        <v>R&amp;R KNOWLEDGE, ENGINEERING &amp; LAB S.A.S</v>
      </c>
      <c r="D1524" s="27" t="str">
        <f>+'[1]Consolidado ORG'!L1521</f>
        <v>CONTRATAR EL SERVICIO DE MUESTREO Y CARACTERIZACIÓN FISICOQUÍMICA DE LOS VERTIMIENTOS DE LA CÁRCEL DISTRITAL DE VARONES Y ANEXO DE MUJERES DE BOGOTÁ</v>
      </c>
      <c r="E1524" s="27">
        <f>+'[1]Consolidado ORG'!M1521</f>
        <v>44481</v>
      </c>
      <c r="F1524" s="27">
        <f>+'[1]Consolidado ORG'!N1521</f>
        <v>44541</v>
      </c>
      <c r="G1524" s="28">
        <f>+'[1]Consolidado ORG'!P1521</f>
        <v>2</v>
      </c>
      <c r="H1524" s="28">
        <f>+'[1]Consolidado ORG'!AG1521</f>
        <v>0</v>
      </c>
      <c r="I1524" s="29">
        <f>+'[1]Consolidado ORG'!T1521</f>
        <v>8040299</v>
      </c>
      <c r="J1524" s="29" t="str">
        <f>+'[1]Consolidado ORG'!V1521</f>
        <v>N/A</v>
      </c>
      <c r="K1524" s="29">
        <f>+'[1]Consolidado ORG'!AE1521</f>
        <v>0</v>
      </c>
      <c r="L1524" s="27" t="str">
        <f>+'[1]Consolidado ORG'!E1521</f>
        <v>4 4. Mínima cuantía</v>
      </c>
      <c r="M1524" s="27" t="str">
        <f>+'[1]Consolidado ORG'!F1521</f>
        <v>6 6. Otro</v>
      </c>
    </row>
    <row r="1525" spans="1:13" ht="48" x14ac:dyDescent="0.35">
      <c r="A1525" s="26" t="str">
        <f>+'[1]Consolidado ORG'!A1522</f>
        <v>SCJ-1578-2021</v>
      </c>
      <c r="B1525" s="27">
        <f>+'[1]Consolidado ORG'!B1522</f>
        <v>44474</v>
      </c>
      <c r="C1525" s="27" t="str">
        <f>+'[1]Consolidado ORG'!G1522</f>
        <v>FABIO ANDRES ALBORNOZ QUINTERO</v>
      </c>
      <c r="D1525" s="27" t="str">
        <f>+'[1]Consolidado ORG'!L1522</f>
        <v>PRESTAR LOS SERVICIOS PROFESIONALES ESPECIALIZADOS PARA APOYAR TECNICAMENTE LA GESTION DEL CENTRO DE COMANDO, CONTROL, COMUNICACIONES Y COMPUTO DE BOGOTA EN LA IMPLEMENTACION TECNOLOGICA Y ESTRATEGICA DE LA DEPENDENCIA.</v>
      </c>
      <c r="E1525" s="27">
        <f>+'[1]Consolidado ORG'!M1522</f>
        <v>44476</v>
      </c>
      <c r="F1525" s="27">
        <f>+'[1]Consolidado ORG'!N1522</f>
        <v>44582</v>
      </c>
      <c r="G1525" s="28">
        <f>+'[1]Consolidado ORG'!P1522</f>
        <v>3.5</v>
      </c>
      <c r="H1525" s="28">
        <f>+'[1]Consolidado ORG'!AG1522</f>
        <v>0</v>
      </c>
      <c r="I1525" s="29">
        <f>+'[1]Consolidado ORG'!T1522</f>
        <v>46200000</v>
      </c>
      <c r="J1525" s="29" t="str">
        <f>+'[1]Consolidado ORG'!V1522</f>
        <v>NA</v>
      </c>
      <c r="K1525" s="29">
        <f>+'[1]Consolidado ORG'!AE1522</f>
        <v>0</v>
      </c>
      <c r="L1525" s="27" t="str">
        <f>+'[1]Consolidado ORG'!E1522</f>
        <v>5 5. Contratación directa</v>
      </c>
      <c r="M1525" s="27" t="str">
        <f>+'[1]Consolidado ORG'!F1522</f>
        <v>6 6. Otro</v>
      </c>
    </row>
    <row r="1526" spans="1:13" ht="48" x14ac:dyDescent="0.35">
      <c r="A1526" s="26" t="str">
        <f>+'[1]Consolidado ORG'!A1523</f>
        <v>SCJ-1579-2021</v>
      </c>
      <c r="B1526" s="27">
        <f>+'[1]Consolidado ORG'!B1523</f>
        <v>44474</v>
      </c>
      <c r="C1526" s="27" t="str">
        <f>+'[1]Consolidado ORG'!G1523</f>
        <v>PAULA FABIANA GARCIA PRIETO</v>
      </c>
      <c r="D1526" s="27" t="str">
        <f>+'[1]Consolidado ORG'!L1523</f>
        <v>PRESTAR LOS SERVICIOS PROFESIONALES PARA APOYAR AL CENTRO DE COMANDO, CONTROL, COMUNICACIONES Y COMPUTO DE BOGOTÁ EN LA GESTIÓN DE PROYECTOS Y EN LA GESTIÓN DE COOPERACIÓN INTERAGENCIAL RELACIONADA CON LA OPERACIÓN DE LA DEPENDENCIA.</v>
      </c>
      <c r="E1526" s="27">
        <f>+'[1]Consolidado ORG'!M1523</f>
        <v>44477</v>
      </c>
      <c r="F1526" s="27">
        <f>+'[1]Consolidado ORG'!N1523</f>
        <v>44583</v>
      </c>
      <c r="G1526" s="28">
        <f>+'[1]Consolidado ORG'!P1523</f>
        <v>3.5</v>
      </c>
      <c r="H1526" s="28">
        <f>+'[1]Consolidado ORG'!AG1523</f>
        <v>0</v>
      </c>
      <c r="I1526" s="29">
        <f>+'[1]Consolidado ORG'!T1523</f>
        <v>32200000</v>
      </c>
      <c r="J1526" s="29" t="str">
        <f>+'[1]Consolidado ORG'!V1523</f>
        <v>NA</v>
      </c>
      <c r="K1526" s="29">
        <f>+'[1]Consolidado ORG'!AE1523</f>
        <v>0</v>
      </c>
      <c r="L1526" s="27" t="str">
        <f>+'[1]Consolidado ORG'!E1523</f>
        <v>5 5. Contratación directa</v>
      </c>
      <c r="M1526" s="27" t="str">
        <f>+'[1]Consolidado ORG'!F1523</f>
        <v>6 6. Otro</v>
      </c>
    </row>
    <row r="1527" spans="1:13" ht="48" x14ac:dyDescent="0.35">
      <c r="A1527" s="26" t="str">
        <f>+'[1]Consolidado ORG'!A1524</f>
        <v>SCJ-1580-2021</v>
      </c>
      <c r="B1527" s="27">
        <f>+'[1]Consolidado ORG'!B1524</f>
        <v>44480</v>
      </c>
      <c r="C1527" s="27" t="str">
        <f>+'[1]Consolidado ORG'!G1524</f>
        <v>JOSE NOE RIOS MUÑOZ</v>
      </c>
      <c r="D1527" s="27" t="str">
        <f>+'[1]Consolidado ORG'!L1524</f>
        <v>PRESTAR LOS SERVICIOS PROFESIONALES PARA APOYAR AL CENTRO DE COMANDO, CONTROL, COMUNICACIONES Y COMPUTO C4 DE LA SECRETARÍA DISTRITAL DE SEGURIDAD CONVIVENCIA Y JUSTICIA EN EL SEGUIMIENTO Y ANÁLISIS DE LA CONFLICTIVIDAD SOCIAL PARA BRINDAR APOYO A LAS AUTORIDADES LOCALES Y NACIONALES EN LA OPORTUNA ATENCIÓN DE EMERGENCIAS</v>
      </c>
      <c r="E1527" s="27">
        <f>+'[1]Consolidado ORG'!M1524</f>
        <v>44482</v>
      </c>
      <c r="F1527" s="27">
        <f>+'[1]Consolidado ORG'!N1524</f>
        <v>44588</v>
      </c>
      <c r="G1527" s="28">
        <f>+'[1]Consolidado ORG'!P1524</f>
        <v>3.5</v>
      </c>
      <c r="H1527" s="28">
        <f>+'[1]Consolidado ORG'!AG1524</f>
        <v>0</v>
      </c>
      <c r="I1527" s="29">
        <f>+'[1]Consolidado ORG'!T1524</f>
        <v>62475000</v>
      </c>
      <c r="J1527" s="29" t="str">
        <f>+'[1]Consolidado ORG'!V1524</f>
        <v>NA</v>
      </c>
      <c r="K1527" s="29">
        <f>+'[1]Consolidado ORG'!AE1524</f>
        <v>0</v>
      </c>
      <c r="L1527" s="27" t="str">
        <f>+'[1]Consolidado ORG'!E1524</f>
        <v>5 5. Contratación directa</v>
      </c>
      <c r="M1527" s="27" t="str">
        <f>+'[1]Consolidado ORG'!F1524</f>
        <v>6 6. Otro</v>
      </c>
    </row>
    <row r="1528" spans="1:13" ht="48" x14ac:dyDescent="0.35">
      <c r="A1528" s="26" t="str">
        <f>+'[1]Consolidado ORG'!A1525</f>
        <v>SCJ-1581-2021</v>
      </c>
      <c r="B1528" s="27">
        <f>+'[1]Consolidado ORG'!B1525</f>
        <v>44482</v>
      </c>
      <c r="C1528" s="27" t="str">
        <f>+'[1]Consolidado ORG'!G1525</f>
        <v>DIANA GIOVANNA YEPES RUBIO</v>
      </c>
      <c r="D1528" s="27" t="str">
        <f>+'[1]Consolidado ORG'!L1525</f>
        <v>SUMINISTRO DE ALIMENTOS CONCENTRADOS Y SUPLEMENTOS MULTIVITAMINICOS PARA LOS SEMOVIENTES EQUINOS Y CANINOS</v>
      </c>
      <c r="E1528" s="27">
        <f>+'[1]Consolidado ORG'!M1525</f>
        <v>44489</v>
      </c>
      <c r="F1528" s="27">
        <f>+'[1]Consolidado ORG'!N1525</f>
        <v>44549</v>
      </c>
      <c r="G1528" s="28">
        <f>+'[1]Consolidado ORG'!P1525</f>
        <v>2</v>
      </c>
      <c r="H1528" s="28">
        <f>+'[1]Consolidado ORG'!AG1525</f>
        <v>0</v>
      </c>
      <c r="I1528" s="29">
        <f>+'[1]Consolidado ORG'!T1525</f>
        <v>58994266</v>
      </c>
      <c r="J1528" s="29" t="str">
        <f>+'[1]Consolidado ORG'!V1525</f>
        <v>NA</v>
      </c>
      <c r="K1528" s="29">
        <f>+'[1]Consolidado ORG'!AE1525</f>
        <v>0</v>
      </c>
      <c r="L1528" s="27" t="str">
        <f>+'[1]Consolidado ORG'!E1525</f>
        <v>4 4. Mínima cuantía</v>
      </c>
      <c r="M1528" s="27" t="str">
        <f>+'[1]Consolidado ORG'!F1525</f>
        <v>6 6. Otro</v>
      </c>
    </row>
    <row r="1529" spans="1:13" ht="48" x14ac:dyDescent="0.35">
      <c r="A1529" s="26" t="str">
        <f>+'[1]Consolidado ORG'!A1526</f>
        <v>SCJ-1582-2021</v>
      </c>
      <c r="B1529" s="27">
        <f>+'[1]Consolidado ORG'!B1526</f>
        <v>44483</v>
      </c>
      <c r="C1529" s="27" t="str">
        <f>+'[1]Consolidado ORG'!G1526</f>
        <v>OSCAR ANDRES CASAS GOMEZ</v>
      </c>
      <c r="D1529" s="27" t="str">
        <f>+'[1]Consolidado ORG'!L1526</f>
        <v>PRESTAR LOS SERVICIOS PROFESIONALES A LA DIRECCIÓN TÉCNICA PARA DESARROLLAR LA PLANEACIÓN, ESTRUCTURACIÓN Y SEGUIMIENTO A LOS PROYECTOS TECNOLÓGICOS DE LA SUBSECRETARÍA DE INVERSIÓN Y FORTALECIMIENTO DE CAPACIDADES OPERATIVAS</v>
      </c>
      <c r="E1529" s="27">
        <f>+'[1]Consolidado ORG'!M1526</f>
        <v>44484</v>
      </c>
      <c r="F1529" s="27">
        <f>+'[1]Consolidado ORG'!N1526</f>
        <v>44559</v>
      </c>
      <c r="G1529" s="28">
        <f>+'[1]Consolidado ORG'!P1526</f>
        <v>2.5333333333333332</v>
      </c>
      <c r="H1529" s="28">
        <f>+'[1]Consolidado ORG'!AG1526</f>
        <v>0</v>
      </c>
      <c r="I1529" s="29">
        <f>+'[1]Consolidado ORG'!T1526</f>
        <v>22400000</v>
      </c>
      <c r="J1529" s="29" t="str">
        <f>+'[1]Consolidado ORG'!V1526</f>
        <v>NA</v>
      </c>
      <c r="K1529" s="29">
        <f>+'[1]Consolidado ORG'!AE1526</f>
        <v>0</v>
      </c>
      <c r="L1529" s="27" t="str">
        <f>+'[1]Consolidado ORG'!E1526</f>
        <v>5 5. Contratación directa</v>
      </c>
      <c r="M1529" s="27" t="str">
        <f>+'[1]Consolidado ORG'!F1526</f>
        <v>6 6. Otro</v>
      </c>
    </row>
    <row r="1530" spans="1:13" ht="48" x14ac:dyDescent="0.35">
      <c r="A1530" s="26" t="str">
        <f>+'[1]Consolidado ORG'!A1527</f>
        <v>SCJ-1583-2021</v>
      </c>
      <c r="B1530" s="27">
        <f>+'[1]Consolidado ORG'!B1527</f>
        <v>44483</v>
      </c>
      <c r="C1530" s="27" t="str">
        <f>+'[1]Consolidado ORG'!G1527</f>
        <v>EFRAIN  NARANJO MUÑOZ</v>
      </c>
      <c r="D1530" s="27" t="str">
        <f>+'[1]Consolidado ORG'!L1527</f>
        <v>PRESTAR LOS SERVICIOS PROFESIONALES A LA DIRECCIÓN TÉCNICA CON EL FIN DE APOYAR EN LA ESTRUCTURACIÓN Y EVALUACIÓN DE LOS PROCESOS QUE LE SEAN ASIGNADOS A CARGO DE ÉSTA DEPENDENCIA.</v>
      </c>
      <c r="E1530" s="27">
        <f>+'[1]Consolidado ORG'!M1527</f>
        <v>44484</v>
      </c>
      <c r="F1530" s="27">
        <f>+'[1]Consolidado ORG'!N1527</f>
        <v>44575</v>
      </c>
      <c r="G1530" s="28">
        <f>+'[1]Consolidado ORG'!P1527</f>
        <v>3</v>
      </c>
      <c r="H1530" s="28">
        <f>+'[1]Consolidado ORG'!AG1527</f>
        <v>0</v>
      </c>
      <c r="I1530" s="29">
        <f>+'[1]Consolidado ORG'!T1527</f>
        <v>27600000</v>
      </c>
      <c r="J1530" s="29" t="str">
        <f>+'[1]Consolidado ORG'!V1527</f>
        <v>NA</v>
      </c>
      <c r="K1530" s="29">
        <f>+'[1]Consolidado ORG'!AE1527</f>
        <v>0</v>
      </c>
      <c r="L1530" s="27" t="str">
        <f>+'[1]Consolidado ORG'!E1527</f>
        <v>5 5. Contratación directa</v>
      </c>
      <c r="M1530" s="27" t="str">
        <f>+'[1]Consolidado ORG'!F1527</f>
        <v>6 6. Otro</v>
      </c>
    </row>
    <row r="1531" spans="1:13" ht="48" x14ac:dyDescent="0.35">
      <c r="A1531" s="26" t="str">
        <f>+'[1]Consolidado ORG'!A1528</f>
        <v>SCJ-1584-2021</v>
      </c>
      <c r="B1531" s="27">
        <f>+'[1]Consolidado ORG'!B1528</f>
        <v>44483</v>
      </c>
      <c r="C1531" s="27" t="str">
        <f>+'[1]Consolidado ORG'!G1528</f>
        <v>BRANCH OF MICROSOFT COLOMBIA INC</v>
      </c>
      <c r="D1531" s="27" t="str">
        <f>+'[1]Consolidado ORG'!L1528</f>
        <v>PRESTAR EL SERVICIO ESPECIALIZADO DE SOPORTE PREMIER DE MICROSOFT PARA LA SECRETARÍA DISTRITAL DE SEGURIDAD, CONVIVENCIA Y JUSTICIA.</v>
      </c>
      <c r="E1531" s="27">
        <f>+'[1]Consolidado ORG'!M1528</f>
        <v>44488</v>
      </c>
      <c r="F1531" s="27">
        <f>+'[1]Consolidado ORG'!N1528</f>
        <v>44852</v>
      </c>
      <c r="G1531" s="28">
        <f>+'[1]Consolidado ORG'!P1528</f>
        <v>12</v>
      </c>
      <c r="H1531" s="28">
        <f>+'[1]Consolidado ORG'!AG1528</f>
        <v>0</v>
      </c>
      <c r="I1531" s="29">
        <f>+'[1]Consolidado ORG'!T1528</f>
        <v>263313465</v>
      </c>
      <c r="J1531" s="29" t="str">
        <f>+'[1]Consolidado ORG'!V1528</f>
        <v>N/A</v>
      </c>
      <c r="K1531" s="29">
        <f>+'[1]Consolidado ORG'!AE1528</f>
        <v>0</v>
      </c>
      <c r="L1531" s="27" t="str">
        <f>+'[1]Consolidado ORG'!E1528</f>
        <v>2 2. Selección abreviada</v>
      </c>
      <c r="M1531" s="27" t="str">
        <f>+'[1]Consolidado ORG'!F1528</f>
        <v>6 6. Otro</v>
      </c>
    </row>
    <row r="1532" spans="1:13" ht="48" x14ac:dyDescent="0.35">
      <c r="A1532" s="26" t="str">
        <f>+'[1]Consolidado ORG'!A1529</f>
        <v>SCJ-1585-2021</v>
      </c>
      <c r="B1532" s="27">
        <f>+'[1]Consolidado ORG'!B1529</f>
        <v>44483</v>
      </c>
      <c r="C1532" s="27" t="str">
        <f>+'[1]Consolidado ORG'!G1529</f>
        <v>MERCANET SAS</v>
      </c>
      <c r="D1532" s="27" t="str">
        <f>+'[1]Consolidado ORG'!L1529</f>
        <v xml:space="preserve">ADQUIRIR LOS SERVICIOS DE LA NUBE PÚBLICA DE AZURE Y SERVICIOS PROFESIONALES QUE PERMITAN COLECTAR Y EXTRAER INFORMACIÓN DESDE MÚLTIPLES PORTALES WEB Y LA RED SOCIAL TWITTER, DE ACUERDO CON LAS CONDICIONES ESTABLECIDAS EN EL ACUERDO MARCO DE PRECIOS DE NUBE PÚBLICA III (©-908-1-AMP-2019), CELEBRADO POR COLOMBIA COMPRA EFICIENTE. </v>
      </c>
      <c r="E1532" s="27">
        <f>+'[1]Consolidado ORG'!M1529</f>
        <v>44489</v>
      </c>
      <c r="F1532" s="27">
        <f>+'[1]Consolidado ORG'!N1529</f>
        <v>44575</v>
      </c>
      <c r="G1532" s="28">
        <f>+'[1]Consolidado ORG'!P1529</f>
        <v>2.8666666666666667</v>
      </c>
      <c r="H1532" s="28">
        <f>+'[1]Consolidado ORG'!AG1529</f>
        <v>0</v>
      </c>
      <c r="I1532" s="29">
        <f>+'[1]Consolidado ORG'!T1529</f>
        <v>65719455</v>
      </c>
      <c r="J1532" s="29" t="str">
        <f>+'[1]Consolidado ORG'!V1529</f>
        <v>N/A</v>
      </c>
      <c r="K1532" s="29">
        <f>+'[1]Consolidado ORG'!AE1529</f>
        <v>0</v>
      </c>
      <c r="L1532" s="27" t="str">
        <f>+'[1]Consolidado ORG'!E1529</f>
        <v>2 2. Selección abreviada</v>
      </c>
      <c r="M1532" s="27" t="str">
        <f>+'[1]Consolidado ORG'!F1529</f>
        <v>6 6. Otro</v>
      </c>
    </row>
    <row r="1533" spans="1:13" ht="48" x14ac:dyDescent="0.35">
      <c r="A1533" s="26" t="str">
        <f>+'[1]Consolidado ORG'!A1530</f>
        <v>SCJ-1586-2021</v>
      </c>
      <c r="B1533" s="27">
        <f>+'[1]Consolidado ORG'!B1530</f>
        <v>44488</v>
      </c>
      <c r="C1533" s="27" t="str">
        <f>+'[1]Consolidado ORG'!G1530</f>
        <v>FREDY ESNEIDER GALVIS BALLEN</v>
      </c>
      <c r="D1533" s="27" t="str">
        <f>+'[1]Consolidado ORG'!L1530</f>
        <v>PRESTAR LOS SERVICIOS PROFESIONALES PARA PROPONER ESTRATEGIAS EN EL DESARROLLO DE PROGRAMAS DE ACTUALIZACIÓN DE TECNOLOGÍAS DE LA INFORMACIÓN Y LAS COMUNICACIONES, ASÍ COMO REALIZAR ESTRUCTURACION Y EVALUACIÓN DE LOS PROYECTOS TECNOLOGICOS EN LA DIRECCIÓN TÉCNICA DE LA SUBSECRETARIA DE INVERSIONES Y FORTALECIMIENTO DE CAPACIDADES OPERATIVAS</v>
      </c>
      <c r="E1533" s="27">
        <f>+'[1]Consolidado ORG'!M1530</f>
        <v>44489</v>
      </c>
      <c r="F1533" s="27">
        <f>+'[1]Consolidado ORG'!N1530</f>
        <v>44560</v>
      </c>
      <c r="G1533" s="28">
        <f>+'[1]Consolidado ORG'!P1530</f>
        <v>2.4</v>
      </c>
      <c r="H1533" s="28">
        <f>+'[1]Consolidado ORG'!AG1530</f>
        <v>0</v>
      </c>
      <c r="I1533" s="29">
        <f>+'[1]Consolidado ORG'!T1530</f>
        <v>28000000</v>
      </c>
      <c r="J1533" s="29" t="str">
        <f>+'[1]Consolidado ORG'!V1530</f>
        <v>NA</v>
      </c>
      <c r="K1533" s="29">
        <f>+'[1]Consolidado ORG'!AE1530</f>
        <v>0</v>
      </c>
      <c r="L1533" s="27" t="str">
        <f>+'[1]Consolidado ORG'!E1530</f>
        <v>5 5. Contratación directa</v>
      </c>
      <c r="M1533" s="27" t="str">
        <f>+'[1]Consolidado ORG'!F1530</f>
        <v>6 6. Otro</v>
      </c>
    </row>
    <row r="1534" spans="1:13" ht="48" x14ac:dyDescent="0.35">
      <c r="A1534" s="26" t="str">
        <f>+'[1]Consolidado ORG'!A1531</f>
        <v>SCJ-1587-2021</v>
      </c>
      <c r="B1534" s="27">
        <f>+'[1]Consolidado ORG'!B1531</f>
        <v>44489</v>
      </c>
      <c r="C1534" s="27" t="str">
        <f>+'[1]Consolidado ORG'!G1531</f>
        <v>NANCY MERCEDES CUERVO AVILA</v>
      </c>
      <c r="D1534" s="27" t="str">
        <f>+'[1]Consolidado ORG'!L1531</f>
        <v>PRESTAR LOS SERVICIOS PROFESIONALES PARA APOYAR LA ESTRUCTURACIÓN Y EVALUACIÓN FINANCIERA Y ECONOMICA DE LOS PROCESOS A CARGO DE LA DIRECCIÓN TÉCNICA DE LA SUBSECRETARIA DE INVERSIONES Y FORTALECIMIENTO DE CAPACIDADES OPERATIVAS</v>
      </c>
      <c r="E1534" s="27">
        <f>+'[1]Consolidado ORG'!M1531</f>
        <v>44490</v>
      </c>
      <c r="F1534" s="27">
        <f>+'[1]Consolidado ORG'!N1531</f>
        <v>44565</v>
      </c>
      <c r="G1534" s="28">
        <f>+'[1]Consolidado ORG'!P1531</f>
        <v>2.5</v>
      </c>
      <c r="H1534" s="28">
        <f>+'[1]Consolidado ORG'!AG1531</f>
        <v>0</v>
      </c>
      <c r="I1534" s="29">
        <f>+'[1]Consolidado ORG'!T1531</f>
        <v>23800000</v>
      </c>
      <c r="J1534" s="29" t="str">
        <f>+'[1]Consolidado ORG'!V1531</f>
        <v>NA</v>
      </c>
      <c r="K1534" s="29">
        <f>+'[1]Consolidado ORG'!AE1531</f>
        <v>0</v>
      </c>
      <c r="L1534" s="27" t="str">
        <f>+'[1]Consolidado ORG'!E1531</f>
        <v>5 5. Contratación directa</v>
      </c>
      <c r="M1534" s="27" t="str">
        <f>+'[1]Consolidado ORG'!F1531</f>
        <v>6 6. Otro</v>
      </c>
    </row>
    <row r="1535" spans="1:13" ht="48" x14ac:dyDescent="0.35">
      <c r="A1535" s="26" t="str">
        <f>+'[1]Consolidado ORG'!A1532</f>
        <v>SCJ-1588-2021</v>
      </c>
      <c r="B1535" s="27">
        <f>+'[1]Consolidado ORG'!B1532</f>
        <v>44489</v>
      </c>
      <c r="C1535" s="27" t="str">
        <f>+'[1]Consolidado ORG'!G1532</f>
        <v>JHON ALEXANDER LOPEZ PACHON</v>
      </c>
      <c r="D1535" s="27" t="str">
        <f>+'[1]Consolidado ORG'!L1532</f>
        <v>PRESTAR LOS SERVICIOS PROFESIONALES PARA APOYAR LA ESTRUCTURACIÓN Y EVALUACIÓN FINANCIERA Y ECONOMICA DE LOS PROCESOS A CARGO DE LA DIRECCIÓN TÉCNICA DE LA SUBSECRETARIA DE INVERSIONES Y FORTALECIMIENTO DE CAPACIDADES OPERATIVAS</v>
      </c>
      <c r="E1535" s="27">
        <f>+'[1]Consolidado ORG'!M1532</f>
        <v>44490</v>
      </c>
      <c r="F1535" s="27">
        <f>+'[1]Consolidado ORG'!N1532</f>
        <v>44560</v>
      </c>
      <c r="G1535" s="28">
        <f>+'[1]Consolidado ORG'!P1532</f>
        <v>2.3666666666666667</v>
      </c>
      <c r="H1535" s="28">
        <f>+'[1]Consolidado ORG'!AG1532</f>
        <v>0</v>
      </c>
      <c r="I1535" s="29">
        <f>+'[1]Consolidado ORG'!T1532</f>
        <v>18200000</v>
      </c>
      <c r="J1535" s="29" t="str">
        <f>+'[1]Consolidado ORG'!V1532</f>
        <v>NA</v>
      </c>
      <c r="K1535" s="29">
        <f>+'[1]Consolidado ORG'!AE1532</f>
        <v>0</v>
      </c>
      <c r="L1535" s="27" t="str">
        <f>+'[1]Consolidado ORG'!E1532</f>
        <v>5 5. Contratación directa</v>
      </c>
      <c r="M1535" s="27" t="str">
        <f>+'[1]Consolidado ORG'!F1532</f>
        <v>6 6. Otro</v>
      </c>
    </row>
    <row r="1536" spans="1:13" ht="48" x14ac:dyDescent="0.35">
      <c r="A1536" s="26" t="str">
        <f>+'[1]Consolidado ORG'!A1533</f>
        <v>SCJ-1589-2021</v>
      </c>
      <c r="B1536" s="27">
        <f>+'[1]Consolidado ORG'!B1533</f>
        <v>44491</v>
      </c>
      <c r="C1536" s="27" t="str">
        <f>+'[1]Consolidado ORG'!G1533</f>
        <v xml:space="preserve">CAROL ANDREA PICO </v>
      </c>
      <c r="D1536" s="27" t="str">
        <f>+'[1]Consolidado ORG'!L1533</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36" s="27">
        <f>+'[1]Consolidado ORG'!M1533</f>
        <v>44495</v>
      </c>
      <c r="F1536" s="27">
        <f>+'[1]Consolidado ORG'!N1533</f>
        <v>44575</v>
      </c>
      <c r="G1536" s="28">
        <f>+'[1]Consolidado ORG'!P1533</f>
        <v>2.6666666666666665</v>
      </c>
      <c r="H1536" s="28">
        <f>+'[1]Consolidado ORG'!AG1533</f>
        <v>0</v>
      </c>
      <c r="I1536" s="29">
        <f>+'[1]Consolidado ORG'!T1533</f>
        <v>6717333</v>
      </c>
      <c r="J1536" s="29" t="str">
        <f>+'[1]Consolidado ORG'!V1533</f>
        <v>N/A</v>
      </c>
      <c r="K1536" s="29">
        <f>+'[1]Consolidado ORG'!AE1533</f>
        <v>0</v>
      </c>
      <c r="L1536" s="27" t="str">
        <f>+'[1]Consolidado ORG'!E1533</f>
        <v>5 5. Contratación directa</v>
      </c>
      <c r="M1536" s="27" t="str">
        <f>+'[1]Consolidado ORG'!F1533</f>
        <v>6 6. Otro</v>
      </c>
    </row>
    <row r="1537" spans="1:13" ht="48" x14ac:dyDescent="0.35">
      <c r="A1537" s="26" t="str">
        <f>+'[1]Consolidado ORG'!A1534</f>
        <v>SCJ-1590-2021</v>
      </c>
      <c r="B1537" s="27">
        <f>+'[1]Consolidado ORG'!B1534</f>
        <v>44491</v>
      </c>
      <c r="C1537" s="27" t="str">
        <f>+'[1]Consolidado ORG'!G1534</f>
        <v>HAROLD GUSTAVO PARADA ESPINOSA</v>
      </c>
      <c r="D1537" s="27" t="str">
        <f>+'[1]Consolidado ORG'!L1534</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37" s="27">
        <f>+'[1]Consolidado ORG'!M1534</f>
        <v>44495</v>
      </c>
      <c r="F1537" s="27">
        <f>+'[1]Consolidado ORG'!N1534</f>
        <v>44575</v>
      </c>
      <c r="G1537" s="28">
        <f>+'[1]Consolidado ORG'!P1534</f>
        <v>2.6666666666666665</v>
      </c>
      <c r="H1537" s="28">
        <f>+'[1]Consolidado ORG'!AG1534</f>
        <v>0</v>
      </c>
      <c r="I1537" s="29">
        <f>+'[1]Consolidado ORG'!T1534</f>
        <v>6717333</v>
      </c>
      <c r="J1537" s="29" t="str">
        <f>+'[1]Consolidado ORG'!V1534</f>
        <v>N/A</v>
      </c>
      <c r="K1537" s="29">
        <f>+'[1]Consolidado ORG'!AE1534</f>
        <v>0</v>
      </c>
      <c r="L1537" s="27" t="str">
        <f>+'[1]Consolidado ORG'!E1534</f>
        <v>5 5. Contratación directa</v>
      </c>
      <c r="M1537" s="27" t="str">
        <f>+'[1]Consolidado ORG'!F1534</f>
        <v>6 6. Otro</v>
      </c>
    </row>
    <row r="1538" spans="1:13" ht="48" x14ac:dyDescent="0.35">
      <c r="A1538" s="26" t="str">
        <f>+'[1]Consolidado ORG'!A1535</f>
        <v>SCJ-1591-2021</v>
      </c>
      <c r="B1538" s="27">
        <f>+'[1]Consolidado ORG'!B1535</f>
        <v>44491</v>
      </c>
      <c r="C1538" s="27" t="str">
        <f>+'[1]Consolidado ORG'!G1535</f>
        <v>JHON FROILAN BARRETO GUZMAN</v>
      </c>
      <c r="D1538" s="27" t="str">
        <f>+'[1]Consolidado ORG'!L1535</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38" s="27">
        <f>+'[1]Consolidado ORG'!M1535</f>
        <v>44494</v>
      </c>
      <c r="F1538" s="27">
        <f>+'[1]Consolidado ORG'!N1535</f>
        <v>44574</v>
      </c>
      <c r="G1538" s="28">
        <f>+'[1]Consolidado ORG'!P1535</f>
        <v>2.6666666666666665</v>
      </c>
      <c r="H1538" s="28">
        <f>+'[1]Consolidado ORG'!AG1535</f>
        <v>0</v>
      </c>
      <c r="I1538" s="29">
        <f>+'[1]Consolidado ORG'!T1535</f>
        <v>6717333</v>
      </c>
      <c r="J1538" s="29" t="str">
        <f>+'[1]Consolidado ORG'!V1535</f>
        <v>N/A</v>
      </c>
      <c r="K1538" s="29">
        <f>+'[1]Consolidado ORG'!AE1535</f>
        <v>0</v>
      </c>
      <c r="L1538" s="27" t="str">
        <f>+'[1]Consolidado ORG'!E1535</f>
        <v>5 5. Contratación directa</v>
      </c>
      <c r="M1538" s="27" t="str">
        <f>+'[1]Consolidado ORG'!F1535</f>
        <v>6 6. Otro</v>
      </c>
    </row>
    <row r="1539" spans="1:13" ht="48" x14ac:dyDescent="0.35">
      <c r="A1539" s="26" t="str">
        <f>+'[1]Consolidado ORG'!A1536</f>
        <v>SCJ-1592-2021</v>
      </c>
      <c r="B1539" s="27">
        <f>+'[1]Consolidado ORG'!B1536</f>
        <v>44494</v>
      </c>
      <c r="C1539" s="27" t="str">
        <f>+'[1]Consolidado ORG'!G1536</f>
        <v xml:space="preserve">RG COMERCIAL SA   </v>
      </c>
      <c r="D1539" s="27" t="str">
        <f>+'[1]Consolidado ORG'!L1536</f>
        <v>REALIZAR EL MANTENIMIENTO PREVENTIVO Y/O CORRECTIVO CON SUMINISTRO DE REPUESTOS A UN (01) ROBOT ANTIEXPLOSIVOS DE LA POLICÍA METROPOLITANA DE BOGOTÁ</v>
      </c>
      <c r="E1539" s="27">
        <f>+'[1]Consolidado ORG'!M1536</f>
        <v>44503</v>
      </c>
      <c r="F1539" s="27">
        <f>+'[1]Consolidado ORG'!N1536</f>
        <v>44654</v>
      </c>
      <c r="G1539" s="28">
        <f>+'[1]Consolidado ORG'!P1536</f>
        <v>3</v>
      </c>
      <c r="H1539" s="28">
        <f>+'[1]Consolidado ORG'!AG1536</f>
        <v>60</v>
      </c>
      <c r="I1539" s="29">
        <f>+'[1]Consolidado ORG'!T1536</f>
        <v>69020000</v>
      </c>
      <c r="J1539" s="29" t="str">
        <f>+'[1]Consolidado ORG'!V1536</f>
        <v>NA</v>
      </c>
      <c r="K1539" s="29">
        <f>+'[1]Consolidado ORG'!AE1536</f>
        <v>0</v>
      </c>
      <c r="L1539" s="27" t="str">
        <f>+'[1]Consolidado ORG'!E1536</f>
        <v>5 5. Contratación directa</v>
      </c>
      <c r="M1539" s="27" t="str">
        <f>+'[1]Consolidado ORG'!F1536</f>
        <v>6 6. Otro</v>
      </c>
    </row>
    <row r="1540" spans="1:13" ht="48" x14ac:dyDescent="0.35">
      <c r="A1540" s="26" t="str">
        <f>+'[1]Consolidado ORG'!A1537</f>
        <v>SCJ-1593-2021</v>
      </c>
      <c r="B1540" s="27">
        <f>+'[1]Consolidado ORG'!B1537</f>
        <v>44494</v>
      </c>
      <c r="C1540" s="27" t="str">
        <f>+'[1]Consolidado ORG'!G1537</f>
        <v xml:space="preserve">E-TECH SOLUTIONS SAS   </v>
      </c>
      <c r="D1540" s="27" t="str">
        <f>+'[1]Consolidado ORG'!L1537</f>
        <v>REALIZAR EL MANTENIMIENTO PREVENTIVO Y CORRECTIVO DEL SIMULADOR TÁCTICO Y DE PRÁCTICA DE POLÍGONO DE APOYO DE LOS PROCESOS DE ENTRENAMIENTO DE LA ESCUELA METROPOLITANA DE POLICÍA DE BOGOTÁ ESMEB.</v>
      </c>
      <c r="E1540" s="27">
        <f>+'[1]Consolidado ORG'!M1537</f>
        <v>44503</v>
      </c>
      <c r="F1540" s="27">
        <f>+'[1]Consolidado ORG'!N1537</f>
        <v>44957</v>
      </c>
      <c r="G1540" s="28">
        <f>+'[1]Consolidado ORG'!P1537</f>
        <v>12</v>
      </c>
      <c r="H1540" s="28">
        <f>+'[1]Consolidado ORG'!AG1537</f>
        <v>90</v>
      </c>
      <c r="I1540" s="29">
        <f>+'[1]Consolidado ORG'!T1537</f>
        <v>199873948</v>
      </c>
      <c r="J1540" s="29" t="str">
        <f>+'[1]Consolidado ORG'!V1537</f>
        <v>NA</v>
      </c>
      <c r="K1540" s="29">
        <f>+'[1]Consolidado ORG'!AE1537</f>
        <v>49968487</v>
      </c>
      <c r="L1540" s="27" t="str">
        <f>+'[1]Consolidado ORG'!E1537</f>
        <v>5 5. Contratación directa</v>
      </c>
      <c r="M1540" s="27" t="str">
        <f>+'[1]Consolidado ORG'!F1537</f>
        <v>6 6. Otro</v>
      </c>
    </row>
    <row r="1541" spans="1:13" ht="48" x14ac:dyDescent="0.35">
      <c r="A1541" s="26" t="str">
        <f>+'[1]Consolidado ORG'!A1538</f>
        <v>SCJ-1594-2021</v>
      </c>
      <c r="B1541" s="27">
        <f>+'[1]Consolidado ORG'!B1538</f>
        <v>44494</v>
      </c>
      <c r="C1541" s="27" t="str">
        <f>+'[1]Consolidado ORG'!G1538</f>
        <v>OVER URRUTIA RIOS</v>
      </c>
      <c r="D1541" s="27" t="str">
        <f>+'[1]Consolidado ORG'!L1538</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41" s="27">
        <f>+'[1]Consolidado ORG'!M1538</f>
        <v>44496</v>
      </c>
      <c r="F1541" s="27">
        <f>+'[1]Consolidado ORG'!N1538</f>
        <v>44576</v>
      </c>
      <c r="G1541" s="28">
        <f>+'[1]Consolidado ORG'!P1538</f>
        <v>2.6666666666666665</v>
      </c>
      <c r="H1541" s="28">
        <f>+'[1]Consolidado ORG'!AG1538</f>
        <v>0</v>
      </c>
      <c r="I1541" s="29">
        <f>+'[1]Consolidado ORG'!T1538</f>
        <v>6717333</v>
      </c>
      <c r="J1541" s="29" t="str">
        <f>+'[1]Consolidado ORG'!V1538</f>
        <v>N/A</v>
      </c>
      <c r="K1541" s="29">
        <f>+'[1]Consolidado ORG'!AE1538</f>
        <v>0</v>
      </c>
      <c r="L1541" s="27" t="str">
        <f>+'[1]Consolidado ORG'!E1538</f>
        <v>5 5. Contratación directa</v>
      </c>
      <c r="M1541" s="27" t="str">
        <f>+'[1]Consolidado ORG'!F1538</f>
        <v>6 6. Otro</v>
      </c>
    </row>
    <row r="1542" spans="1:13" ht="48" x14ac:dyDescent="0.35">
      <c r="A1542" s="26" t="str">
        <f>+'[1]Consolidado ORG'!A1539</f>
        <v>SCJ-1595-2021</v>
      </c>
      <c r="B1542" s="27">
        <f>+'[1]Consolidado ORG'!B1539</f>
        <v>44494</v>
      </c>
      <c r="C1542" s="27" t="str">
        <f>+'[1]Consolidado ORG'!G1539</f>
        <v>LUIS FELIPE CHISCO APONTE</v>
      </c>
      <c r="D1542" s="27" t="str">
        <f>+'[1]Consolidado ORG'!L1539</f>
        <v>PRESTAR LOS SERVICIOS PROFESIONALES A LA SUBSECRETARÍA DE SEGURIDAD Y CONVIVENCIA, BRINDANDO APOYO EN LA REVISIÓN, ORIENTACIÓN, ARTICULACIÓN Y SEGUIMIENTO DE LAS RESPUESTAS A LOS REQUERIMIENTOS JURÍDICOS Y AL DESARROLLO DE LAS DIFERENTES ETAPAS DE LOS PROCESOS DE SELECCIÓN Y CONTRATACIÓN DE BIENES Y SERVICIOS NECESARIOS, PARA DAR CUMPLIMIENTO A LOS OBJETIVOS DE LOS PROYECTOS DE INVERSIÓN A CARGO DE LA DEPENDENCIA</v>
      </c>
      <c r="E1542" s="27">
        <f>+'[1]Consolidado ORG'!M1539</f>
        <v>44496</v>
      </c>
      <c r="F1542" s="27">
        <f>+'[1]Consolidado ORG'!N1539</f>
        <v>44566</v>
      </c>
      <c r="G1542" s="28">
        <f>+'[1]Consolidado ORG'!P1539</f>
        <v>2.3333333333333335</v>
      </c>
      <c r="H1542" s="28">
        <f>+'[1]Consolidado ORG'!AG1539</f>
        <v>0</v>
      </c>
      <c r="I1542" s="29">
        <f>+'[1]Consolidado ORG'!T1539</f>
        <v>19833333</v>
      </c>
      <c r="J1542" s="29" t="str">
        <f>+'[1]Consolidado ORG'!V1539</f>
        <v>N/A</v>
      </c>
      <c r="K1542" s="29">
        <f>+'[1]Consolidado ORG'!AE1539</f>
        <v>0</v>
      </c>
      <c r="L1542" s="27" t="str">
        <f>+'[1]Consolidado ORG'!E1539</f>
        <v>5 5. Contratación directa</v>
      </c>
      <c r="M1542" s="27" t="str">
        <f>+'[1]Consolidado ORG'!F1539</f>
        <v>6 6. Otro</v>
      </c>
    </row>
    <row r="1543" spans="1:13" ht="48" x14ac:dyDescent="0.35">
      <c r="A1543" s="26" t="str">
        <f>+'[1]Consolidado ORG'!A1540</f>
        <v>SCJ-1596-2021</v>
      </c>
      <c r="B1543" s="27">
        <f>+'[1]Consolidado ORG'!B1540</f>
        <v>44494</v>
      </c>
      <c r="C1543" s="27" t="str">
        <f>+'[1]Consolidado ORG'!G1540</f>
        <v>JUAN PABLO FORERO TORRES</v>
      </c>
      <c r="D1543" s="27" t="str">
        <f>+'[1]Consolidado ORG'!L1540</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43" s="27">
        <f>+'[1]Consolidado ORG'!M1540</f>
        <v>44496</v>
      </c>
      <c r="F1543" s="27">
        <f>+'[1]Consolidado ORG'!N1540</f>
        <v>44576</v>
      </c>
      <c r="G1543" s="28">
        <f>+'[1]Consolidado ORG'!P1540</f>
        <v>2.6666666666666665</v>
      </c>
      <c r="H1543" s="28">
        <f>+'[1]Consolidado ORG'!AG1540</f>
        <v>0</v>
      </c>
      <c r="I1543" s="29">
        <f>+'[1]Consolidado ORG'!T1540</f>
        <v>6717333</v>
      </c>
      <c r="J1543" s="29" t="str">
        <f>+'[1]Consolidado ORG'!V1540</f>
        <v>N/A</v>
      </c>
      <c r="K1543" s="29">
        <f>+'[1]Consolidado ORG'!AE1540</f>
        <v>0</v>
      </c>
      <c r="L1543" s="27" t="str">
        <f>+'[1]Consolidado ORG'!E1540</f>
        <v>5 5. Contratación directa</v>
      </c>
      <c r="M1543" s="27" t="str">
        <f>+'[1]Consolidado ORG'!F1540</f>
        <v>6 6. Otro</v>
      </c>
    </row>
    <row r="1544" spans="1:13" ht="48" x14ac:dyDescent="0.35">
      <c r="A1544" s="26" t="str">
        <f>+'[1]Consolidado ORG'!A1541</f>
        <v>SCJ-1597-2021</v>
      </c>
      <c r="B1544" s="27">
        <f>+'[1]Consolidado ORG'!B1541</f>
        <v>44494</v>
      </c>
      <c r="C1544" s="27" t="str">
        <f>+'[1]Consolidado ORG'!G1541</f>
        <v>JENNY PAOLA PULIDO</v>
      </c>
      <c r="D1544" s="27" t="str">
        <f>+'[1]Consolidado ORG'!L1541</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44" s="27">
        <f>+'[1]Consolidado ORG'!M1541</f>
        <v>44497</v>
      </c>
      <c r="F1544" s="27">
        <f>+'[1]Consolidado ORG'!N1541</f>
        <v>44577</v>
      </c>
      <c r="G1544" s="28">
        <f>+'[1]Consolidado ORG'!P1541</f>
        <v>2.6666666666666665</v>
      </c>
      <c r="H1544" s="28">
        <f>+'[1]Consolidado ORG'!AG1541</f>
        <v>0</v>
      </c>
      <c r="I1544" s="29">
        <f>+'[1]Consolidado ORG'!T1541</f>
        <v>6717333</v>
      </c>
      <c r="J1544" s="29" t="str">
        <f>+'[1]Consolidado ORG'!V1541</f>
        <v>N/A</v>
      </c>
      <c r="K1544" s="29">
        <f>+'[1]Consolidado ORG'!AE1541</f>
        <v>0</v>
      </c>
      <c r="L1544" s="27" t="str">
        <f>+'[1]Consolidado ORG'!E1541</f>
        <v>5 5. Contratación directa</v>
      </c>
      <c r="M1544" s="27" t="str">
        <f>+'[1]Consolidado ORG'!F1541</f>
        <v>6 6. Otro</v>
      </c>
    </row>
    <row r="1545" spans="1:13" ht="48" x14ac:dyDescent="0.35">
      <c r="A1545" s="26" t="str">
        <f>+'[1]Consolidado ORG'!A1542</f>
        <v>SCJ-1598-2021</v>
      </c>
      <c r="B1545" s="27">
        <f>+'[1]Consolidado ORG'!B1542</f>
        <v>44494</v>
      </c>
      <c r="C1545" s="27" t="str">
        <f>+'[1]Consolidado ORG'!G1542</f>
        <v>JENNIFER PAOLA JOYA ASTROZ</v>
      </c>
      <c r="D1545" s="27" t="str">
        <f>+'[1]Consolidado ORG'!L1542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45" s="27">
        <f>+'[1]Consolidado ORG'!M1542</f>
        <v>44496</v>
      </c>
      <c r="F1545" s="27">
        <f>+'[1]Consolidado ORG'!N1542</f>
        <v>44576</v>
      </c>
      <c r="G1545" s="28">
        <f>+'[1]Consolidado ORG'!P1542</f>
        <v>2.6666666666666665</v>
      </c>
      <c r="H1545" s="28">
        <f>+'[1]Consolidado ORG'!AG1542</f>
        <v>0</v>
      </c>
      <c r="I1545" s="29">
        <f>+'[1]Consolidado ORG'!T1542</f>
        <v>6717333</v>
      </c>
      <c r="J1545" s="29" t="str">
        <f>+'[1]Consolidado ORG'!V1542</f>
        <v>N/A</v>
      </c>
      <c r="K1545" s="29">
        <f>+'[1]Consolidado ORG'!AE1542</f>
        <v>0</v>
      </c>
      <c r="L1545" s="27" t="str">
        <f>+'[1]Consolidado ORG'!E1542</f>
        <v>5 5. Contratación directa</v>
      </c>
      <c r="M1545" s="27" t="str">
        <f>+'[1]Consolidado ORG'!F1542</f>
        <v>6 6. Otro</v>
      </c>
    </row>
    <row r="1546" spans="1:13" ht="48" x14ac:dyDescent="0.35">
      <c r="A1546" s="26" t="str">
        <f>+'[1]Consolidado ORG'!A1543</f>
        <v>SCJ-1599-2021</v>
      </c>
      <c r="B1546" s="27">
        <f>+'[1]Consolidado ORG'!B1543</f>
        <v>44494</v>
      </c>
      <c r="C1546" s="27" t="str">
        <f>+'[1]Consolidado ORG'!G1543</f>
        <v>JEISSON ALFONSO FORERO LINARES</v>
      </c>
      <c r="D1546" s="27" t="str">
        <f>+'[1]Consolidado ORG'!L1543</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46" s="27">
        <f>+'[1]Consolidado ORG'!M1543</f>
        <v>44496</v>
      </c>
      <c r="F1546" s="27">
        <f>+'[1]Consolidado ORG'!N1543</f>
        <v>44576</v>
      </c>
      <c r="G1546" s="28">
        <f>+'[1]Consolidado ORG'!P1543</f>
        <v>2.6666666666666665</v>
      </c>
      <c r="H1546" s="28">
        <f>+'[1]Consolidado ORG'!AG1543</f>
        <v>0</v>
      </c>
      <c r="I1546" s="29">
        <f>+'[1]Consolidado ORG'!T1543</f>
        <v>6717333</v>
      </c>
      <c r="J1546" s="29" t="str">
        <f>+'[1]Consolidado ORG'!V1543</f>
        <v>N/A</v>
      </c>
      <c r="K1546" s="29">
        <f>+'[1]Consolidado ORG'!AE1543</f>
        <v>0</v>
      </c>
      <c r="L1546" s="27" t="str">
        <f>+'[1]Consolidado ORG'!E1543</f>
        <v>5 5. Contratación directa</v>
      </c>
      <c r="M1546" s="27" t="str">
        <f>+'[1]Consolidado ORG'!F1543</f>
        <v>6 6. Otro</v>
      </c>
    </row>
    <row r="1547" spans="1:13" ht="48" x14ac:dyDescent="0.35">
      <c r="A1547" s="26" t="str">
        <f>+'[1]Consolidado ORG'!A1544</f>
        <v>SCJ-1600-2021</v>
      </c>
      <c r="B1547" s="27">
        <f>+'[1]Consolidado ORG'!B1544</f>
        <v>44494</v>
      </c>
      <c r="C1547" s="27" t="str">
        <f>+'[1]Consolidado ORG'!G1544</f>
        <v>INGRID JOHANNA AGUIRRE LOZANO</v>
      </c>
      <c r="D1547" s="27" t="str">
        <f>+'[1]Consolidado ORG'!L1544</f>
        <v>PRESTAR SERVICIOS PROFESIONALES A LA DIRECCIÓN DE RESPONSABILIDAD PENAL ADOLESCENTE DESDE EL ÁREA DE TRABAJO SOCIAL PARA LA ATENCIÓN DE PERSONAS VINCULADAS AL PROGRAMA PARA LA ATENCIÓN Y PREVENCIÓN DE LA AGRESIÓN SEXUAL PASOS Y PARA LA IMPLEMENTACIÓN Y SEGUIMIENTO DE LA ESTRATEGIA DE FAMILIAS QUE SE ADELANTA DE FORMA TRANSVERSAL CON LOS DIFERENTES PROGRAMAS Y ESTRATEGIAS DE LA DIRECCIÓN.</v>
      </c>
      <c r="E1547" s="27">
        <f>+'[1]Consolidado ORG'!M1544</f>
        <v>44497</v>
      </c>
      <c r="F1547" s="27">
        <f>+'[1]Consolidado ORG'!N1544</f>
        <v>44572</v>
      </c>
      <c r="G1547" s="28">
        <f>+'[1]Consolidado ORG'!P1544</f>
        <v>2.5</v>
      </c>
      <c r="H1547" s="28">
        <f>+'[1]Consolidado ORG'!AG1544</f>
        <v>0</v>
      </c>
      <c r="I1547" s="29">
        <f>+'[1]Consolidado ORG'!T1544</f>
        <v>12648750</v>
      </c>
      <c r="J1547" s="29" t="str">
        <f>+'[1]Consolidado ORG'!V1544</f>
        <v>N/A</v>
      </c>
      <c r="K1547" s="29">
        <f>+'[1]Consolidado ORG'!AE1544</f>
        <v>0</v>
      </c>
      <c r="L1547" s="27" t="str">
        <f>+'[1]Consolidado ORG'!E1544</f>
        <v>5 5. Contratación directa</v>
      </c>
      <c r="M1547" s="27" t="str">
        <f>+'[1]Consolidado ORG'!F1544</f>
        <v>6 6. Otro</v>
      </c>
    </row>
    <row r="1548" spans="1:13" ht="48" x14ac:dyDescent="0.35">
      <c r="A1548" s="26" t="str">
        <f>+'[1]Consolidado ORG'!A1545</f>
        <v>SCJ-1601-2021</v>
      </c>
      <c r="B1548" s="27">
        <f>+'[1]Consolidado ORG'!B1545</f>
        <v>44494</v>
      </c>
      <c r="C1548" s="27" t="str">
        <f>+'[1]Consolidado ORG'!G1545</f>
        <v>ALVARO ANDRES DE LA HOZ GUTIERREZ</v>
      </c>
      <c r="D1548" s="27" t="str">
        <f>+'[1]Consolidado ORG'!L1545</f>
        <v>PRESTAR LOS SERVICIOS PROFESIONALES, BRINDANDO APOYO EN LA PROYECCIÓN, REVISIÓN Y TRÁMITE DE LAS RESPUESTAS A LOS REQUERIMIENTOS JURÍDICOS Y CONTRACTUALES NECESARIOS PARA EL DESARROLLO DE LOS PROYECTOS DE INVERSIÓN A CARGO DE LA SUBSECRETARÍA DE SEGURIDAD Y CONVIVENCIA</v>
      </c>
      <c r="E1548" s="27">
        <f>+'[1]Consolidado ORG'!M1545</f>
        <v>44496</v>
      </c>
      <c r="F1548" s="27">
        <f>+'[1]Consolidado ORG'!N1545</f>
        <v>44566</v>
      </c>
      <c r="G1548" s="28">
        <f>+'[1]Consolidado ORG'!P1545</f>
        <v>2.3333333333333335</v>
      </c>
      <c r="H1548" s="28">
        <f>+'[1]Consolidado ORG'!AG1545</f>
        <v>0</v>
      </c>
      <c r="I1548" s="29">
        <f>+'[1]Consolidado ORG'!T1545</f>
        <v>14000000</v>
      </c>
      <c r="J1548" s="29" t="str">
        <f>+'[1]Consolidado ORG'!V1545</f>
        <v>N/A</v>
      </c>
      <c r="K1548" s="29">
        <f>+'[1]Consolidado ORG'!AE1545</f>
        <v>0</v>
      </c>
      <c r="L1548" s="27" t="str">
        <f>+'[1]Consolidado ORG'!E1545</f>
        <v>5 5. Contratación directa</v>
      </c>
      <c r="M1548" s="27" t="str">
        <f>+'[1]Consolidado ORG'!F1545</f>
        <v>6 6. Otro</v>
      </c>
    </row>
    <row r="1549" spans="1:13" ht="48" x14ac:dyDescent="0.35">
      <c r="A1549" s="26" t="str">
        <f>+'[1]Consolidado ORG'!A1546</f>
        <v>SCJ-1602-2021</v>
      </c>
      <c r="B1549" s="27">
        <f>+'[1]Consolidado ORG'!B1546</f>
        <v>44494</v>
      </c>
      <c r="C1549" s="27" t="str">
        <f>+'[1]Consolidado ORG'!G1546</f>
        <v>ÁNGEL DANIEL CÓRDOBA BERMÚDEZ</v>
      </c>
      <c r="D1549" s="27" t="str">
        <f>+'[1]Consolidado ORG'!L1546</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49" s="27">
        <f>+'[1]Consolidado ORG'!M1546</f>
        <v>44496</v>
      </c>
      <c r="F1549" s="27">
        <f>+'[1]Consolidado ORG'!N1546</f>
        <v>44576</v>
      </c>
      <c r="G1549" s="28">
        <f>+'[1]Consolidado ORG'!P1546</f>
        <v>2.6666666666666665</v>
      </c>
      <c r="H1549" s="28">
        <f>+'[1]Consolidado ORG'!AG1546</f>
        <v>0</v>
      </c>
      <c r="I1549" s="29">
        <f>+'[1]Consolidado ORG'!T1546</f>
        <v>6717333</v>
      </c>
      <c r="J1549" s="29" t="str">
        <f>+'[1]Consolidado ORG'!V1546</f>
        <v>N/A</v>
      </c>
      <c r="K1549" s="29">
        <f>+'[1]Consolidado ORG'!AE1546</f>
        <v>0</v>
      </c>
      <c r="L1549" s="27" t="str">
        <f>+'[1]Consolidado ORG'!E1546</f>
        <v>5 5. Contratación directa</v>
      </c>
      <c r="M1549" s="27" t="str">
        <f>+'[1]Consolidado ORG'!F1546</f>
        <v>6 6. Otro</v>
      </c>
    </row>
    <row r="1550" spans="1:13" ht="48" x14ac:dyDescent="0.35">
      <c r="A1550" s="26" t="str">
        <f>+'[1]Consolidado ORG'!A1547</f>
        <v>SCJ-1603-2021</v>
      </c>
      <c r="B1550" s="27">
        <f>+'[1]Consolidado ORG'!B1547</f>
        <v>44495</v>
      </c>
      <c r="C1550" s="27" t="str">
        <f>+'[1]Consolidado ORG'!G1547</f>
        <v>UNIVERSIDAD DE LOS ANDES</v>
      </c>
      <c r="D1550" s="27" t="str">
        <f>+'[1]Consolidado ORG'!L1547</f>
        <v>AUNAR ESFUERZOS ENTRE LA SECRETARÍA DE SEGURIDAD, CONVIVENCIA Y JUSTICIA (EN ADELANTE LA SECRETARÍA) Y LA UNIVERSIDAD DE LOS ANDES (EN ADELANTE LA UNIVERSIDAD), PARA LAS PRÁCTICAS DE LOS ESTUDIANTES DE CONSULTORIO JURÍDICO EN LA SECRETARIA, CON EL FIN DE PERMITIR A LA CIUDADANÍA EL ACCESO A LA JUSTICIA.</v>
      </c>
      <c r="E1550" s="27">
        <f>+'[1]Consolidado ORG'!M1547</f>
        <v>44495</v>
      </c>
      <c r="F1550" s="27">
        <f>+'[1]Consolidado ORG'!N1547</f>
        <v>45504</v>
      </c>
      <c r="G1550" s="28">
        <f>+'[1]Consolidado ORG'!P1547</f>
        <v>33.200000000000003</v>
      </c>
      <c r="H1550" s="28">
        <f>+'[1]Consolidado ORG'!AG1547</f>
        <v>0</v>
      </c>
      <c r="I1550" s="29">
        <f>+'[1]Consolidado ORG'!T1547</f>
        <v>0</v>
      </c>
      <c r="J1550" s="29" t="str">
        <f>+'[1]Consolidado ORG'!V1547</f>
        <v>N/A</v>
      </c>
      <c r="K1550" s="29">
        <f>+'[1]Consolidado ORG'!AE1547</f>
        <v>0</v>
      </c>
      <c r="L1550" s="27" t="str">
        <f>+'[1]Consolidado ORG'!E1547</f>
        <v>5 5. Contratación directa</v>
      </c>
      <c r="M1550" s="27" t="str">
        <f>+'[1]Consolidado ORG'!F1547</f>
        <v>6 6. Otro</v>
      </c>
    </row>
    <row r="1551" spans="1:13" ht="48" x14ac:dyDescent="0.35">
      <c r="A1551" s="26" t="str">
        <f>+'[1]Consolidado ORG'!A1548</f>
        <v>SCJ-1605-2021</v>
      </c>
      <c r="B1551" s="27">
        <f>+'[1]Consolidado ORG'!B1548</f>
        <v>44495</v>
      </c>
      <c r="C1551" s="27" t="str">
        <f>+'[1]Consolidado ORG'!G1548</f>
        <v xml:space="preserve">SANITAS S.A.S.   </v>
      </c>
      <c r="D1551" s="27" t="str">
        <f>+'[1]Consolidado ORG'!L1548</f>
        <v>REALIZAR EL MANTENIMIENTO PREVENTIVO Y CORRECTIVO DEL VIDEOCOMPARADOR ESPECTRAL DE DOCUMENTOS DEL LABORATORIO DE DOCUMENTOLOGÍA Y GRAFOLOGÍA DE LA SECCIONAL DE INVESTIGACIÓN CRIMINAL (SIJIN) DE LA POLICÍA METROPOLITANA DE BOGOTÁ</v>
      </c>
      <c r="E1551" s="27">
        <f>+'[1]Consolidado ORG'!M1548</f>
        <v>44517</v>
      </c>
      <c r="F1551" s="27">
        <f>+'[1]Consolidado ORG'!N1548</f>
        <v>44697</v>
      </c>
      <c r="G1551" s="28">
        <f>+'[1]Consolidado ORG'!P1548</f>
        <v>6</v>
      </c>
      <c r="H1551" s="28">
        <f>+'[1]Consolidado ORG'!AG1548</f>
        <v>0</v>
      </c>
      <c r="I1551" s="29">
        <f>+'[1]Consolidado ORG'!T1548</f>
        <v>37604000</v>
      </c>
      <c r="J1551" s="29" t="str">
        <f>+'[1]Consolidado ORG'!V1548</f>
        <v>NA</v>
      </c>
      <c r="K1551" s="29">
        <f>+'[1]Consolidado ORG'!AE1548</f>
        <v>0</v>
      </c>
      <c r="L1551" s="27" t="str">
        <f>+'[1]Consolidado ORG'!E1548</f>
        <v>5 5. Contratación directa</v>
      </c>
      <c r="M1551" s="27" t="str">
        <f>+'[1]Consolidado ORG'!F1548</f>
        <v>6 6. Otro</v>
      </c>
    </row>
    <row r="1552" spans="1:13" ht="48" x14ac:dyDescent="0.35">
      <c r="A1552" s="26" t="str">
        <f>+'[1]Consolidado ORG'!A1549</f>
        <v>SCJ-1606-2021</v>
      </c>
      <c r="B1552" s="27">
        <f>+'[1]Consolidado ORG'!B1549</f>
        <v>44495</v>
      </c>
      <c r="C1552" s="27" t="str">
        <f>+'[1]Consolidado ORG'!G1549</f>
        <v xml:space="preserve">INTERNET SOLUTIONS SAS   </v>
      </c>
      <c r="D1552" s="27" t="str">
        <f>+'[1]Consolidado ORG'!L1549</f>
        <v>ACTUALIZACIÓN DE LICENCIAMIENTO DE SOFTWARE FORENSE DE EVIDENCIA DIGITAL FTK Y AXIOM MAGNET Y RENOVACIÓN DE LA GARANTÍA EXTENDIDA DEL EQUIPO FREDDIE DEL LABORATORIO DE INFORMÁTICA FORENSE DE LA SECCIONAL DE INVESTIGACIÓN CRIMINAL (SIJIN) DE LA POLICÍA METROPOLITANA DE BOGOTÁ</v>
      </c>
      <c r="E1552" s="27">
        <f>+'[1]Consolidado ORG'!M1549</f>
        <v>44516</v>
      </c>
      <c r="F1552" s="27">
        <f>+'[1]Consolidado ORG'!N1549</f>
        <v>44607</v>
      </c>
      <c r="G1552" s="28">
        <f>+'[1]Consolidado ORG'!P1549</f>
        <v>3</v>
      </c>
      <c r="H1552" s="28">
        <f>+'[1]Consolidado ORG'!AG1549</f>
        <v>0</v>
      </c>
      <c r="I1552" s="29">
        <f>+'[1]Consolidado ORG'!T1549</f>
        <v>247267720</v>
      </c>
      <c r="J1552" s="29" t="str">
        <f>+'[1]Consolidado ORG'!V1549</f>
        <v>NA</v>
      </c>
      <c r="K1552" s="29">
        <f>+'[1]Consolidado ORG'!AE1549</f>
        <v>0</v>
      </c>
      <c r="L1552" s="27" t="str">
        <f>+'[1]Consolidado ORG'!E1549</f>
        <v>5 5. Contratación directa</v>
      </c>
      <c r="M1552" s="27" t="str">
        <f>+'[1]Consolidado ORG'!F1549</f>
        <v>6 6. Otro</v>
      </c>
    </row>
    <row r="1553" spans="1:13" ht="48" x14ac:dyDescent="0.35">
      <c r="A1553" s="26" t="str">
        <f>+'[1]Consolidado ORG'!A1550</f>
        <v>SCJ-1607-2021</v>
      </c>
      <c r="B1553" s="27">
        <f>+'[1]Consolidado ORG'!B1550</f>
        <v>44495</v>
      </c>
      <c r="C1553" s="27" t="str">
        <f>+'[1]Consolidado ORG'!G1550</f>
        <v>ALBERTO DEL CARMEN TESILLO MANJARRÉS</v>
      </c>
      <c r="D1553" s="27" t="str">
        <f>+'[1]Consolidado ORG'!L1550</f>
        <v>PRESTAR LOS SERVICIOS DE APOYO A LA GESTIÓN DE LA SUBSECRETARÍA DE SEGURIDAD Y CONVIVENCIA, A NIVEL TERRITORIAL Y OPERATIVO A TRAVÉS DEL DESARROLLO DE ACCIONES PARA LA PREVENCIÓN Y MITIGACIÓN DE CONFLICTIVIDADES, VIOLENCIAS Y DELITOS, CON ENFOQUE DIFERENCIAL EN POBLACIÓN DE LOS SECTORES SOCIALES LGBTI, EN EL DISTRITO CAPITAL</v>
      </c>
      <c r="E1553" s="27">
        <f>+'[1]Consolidado ORG'!M1550</f>
        <v>44501</v>
      </c>
      <c r="F1553" s="27">
        <f>+'[1]Consolidado ORG'!N1550</f>
        <v>44581</v>
      </c>
      <c r="G1553" s="28">
        <f>+'[1]Consolidado ORG'!P1550</f>
        <v>2.6666666666666665</v>
      </c>
      <c r="H1553" s="28">
        <f>+'[1]Consolidado ORG'!AG1550</f>
        <v>0</v>
      </c>
      <c r="I1553" s="29">
        <f>+'[1]Consolidado ORG'!T1550</f>
        <v>6717333</v>
      </c>
      <c r="J1553" s="29" t="str">
        <f>+'[1]Consolidado ORG'!V1550</f>
        <v>N/A</v>
      </c>
      <c r="K1553" s="29">
        <f>+'[1]Consolidado ORG'!AE1550</f>
        <v>0</v>
      </c>
      <c r="L1553" s="27" t="str">
        <f>+'[1]Consolidado ORG'!E1550</f>
        <v>5 5. Contratación directa</v>
      </c>
      <c r="M1553" s="27" t="str">
        <f>+'[1]Consolidado ORG'!F1550</f>
        <v>6 6. Otro</v>
      </c>
    </row>
    <row r="1554" spans="1:13" ht="48" x14ac:dyDescent="0.35">
      <c r="A1554" s="26" t="str">
        <f>+'[1]Consolidado ORG'!A1551</f>
        <v>SCJ-1608-2021</v>
      </c>
      <c r="B1554" s="27">
        <f>+'[1]Consolidado ORG'!B1551</f>
        <v>44495</v>
      </c>
      <c r="C1554" s="27" t="str">
        <f>+'[1]Consolidado ORG'!G1551</f>
        <v>ANDREA CATERIN GOMEZ GUERRERO</v>
      </c>
      <c r="D1554" s="27" t="str">
        <f>+'[1]Consolidado ORG'!L1551</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54" s="27">
        <f>+'[1]Consolidado ORG'!M1551</f>
        <v>44502</v>
      </c>
      <c r="F1554" s="27">
        <f>+'[1]Consolidado ORG'!N1551</f>
        <v>44582</v>
      </c>
      <c r="G1554" s="28">
        <f>+'[1]Consolidado ORG'!P1551</f>
        <v>2.6666666666666665</v>
      </c>
      <c r="H1554" s="28">
        <f>+'[1]Consolidado ORG'!AG1551</f>
        <v>0</v>
      </c>
      <c r="I1554" s="29">
        <f>+'[1]Consolidado ORG'!T1551</f>
        <v>6717333</v>
      </c>
      <c r="J1554" s="29" t="str">
        <f>+'[1]Consolidado ORG'!V1551</f>
        <v>N/A</v>
      </c>
      <c r="K1554" s="29">
        <f>+'[1]Consolidado ORG'!AE1551</f>
        <v>0</v>
      </c>
      <c r="L1554" s="27" t="str">
        <f>+'[1]Consolidado ORG'!E1551</f>
        <v>5 5. Contratación directa</v>
      </c>
      <c r="M1554" s="27" t="str">
        <f>+'[1]Consolidado ORG'!F1551</f>
        <v>6 6. Otro</v>
      </c>
    </row>
    <row r="1555" spans="1:13" ht="48" x14ac:dyDescent="0.35">
      <c r="A1555" s="26" t="str">
        <f>+'[1]Consolidado ORG'!A1552</f>
        <v>SCJ-1609-2021</v>
      </c>
      <c r="B1555" s="27">
        <f>+'[1]Consolidado ORG'!B1552</f>
        <v>44495</v>
      </c>
      <c r="C1555" s="27" t="str">
        <f>+'[1]Consolidado ORG'!G1552</f>
        <v>ARZALED CAPERA RODRIGUEZ</v>
      </c>
      <c r="D1555" s="27" t="str">
        <f>+'[1]Consolidado ORG'!L1552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55" s="27">
        <f>+'[1]Consolidado ORG'!M1552</f>
        <v>44497</v>
      </c>
      <c r="F1555" s="27">
        <f>+'[1]Consolidado ORG'!N1552</f>
        <v>44577</v>
      </c>
      <c r="G1555" s="28">
        <f>+'[1]Consolidado ORG'!P1552</f>
        <v>2.6666666666666665</v>
      </c>
      <c r="H1555" s="28">
        <f>+'[1]Consolidado ORG'!AG1552</f>
        <v>0</v>
      </c>
      <c r="I1555" s="29">
        <f>+'[1]Consolidado ORG'!T1552</f>
        <v>6717333</v>
      </c>
      <c r="J1555" s="29" t="str">
        <f>+'[1]Consolidado ORG'!V1552</f>
        <v>N/A</v>
      </c>
      <c r="K1555" s="29">
        <f>+'[1]Consolidado ORG'!AE1552</f>
        <v>0</v>
      </c>
      <c r="L1555" s="27" t="str">
        <f>+'[1]Consolidado ORG'!E1552</f>
        <v>5 5. Contratación directa</v>
      </c>
      <c r="M1555" s="27" t="str">
        <f>+'[1]Consolidado ORG'!F1552</f>
        <v>6 6. Otro</v>
      </c>
    </row>
    <row r="1556" spans="1:13" ht="48" x14ac:dyDescent="0.35">
      <c r="A1556" s="26" t="str">
        <f>+'[1]Consolidado ORG'!A1553</f>
        <v>SCJ-1611-2021</v>
      </c>
      <c r="B1556" s="27">
        <f>+'[1]Consolidado ORG'!B1553</f>
        <v>44495</v>
      </c>
      <c r="C1556" s="27" t="str">
        <f>+'[1]Consolidado ORG'!G1553</f>
        <v>DIANA MILENA HERRERA VARGAS</v>
      </c>
      <c r="D1556" s="27" t="str">
        <f>+'[1]Consolidado ORG'!L1553</f>
        <v>PRESTAR SERVICIOS PROFESIONALES A LA DIRECCIÓN DE RESPONSABILIDAD PENAL ADOLESCENTE DESDE EL ÁREA DE TRABAJO SOCIAL PARA LA ATENCIÓN DE VÍCTIMAS Y MIEMBROS DE SUS FAMILIAS QUE PARTICIPAN EN EL PROGRAMA PARA LA ATENCIÓN Y PREVENCIÓN DE LA AGRESIÓN SEXUAL – PASOS</v>
      </c>
      <c r="E1556" s="27">
        <f>+'[1]Consolidado ORG'!M1553</f>
        <v>44497</v>
      </c>
      <c r="F1556" s="27">
        <f>+'[1]Consolidado ORG'!N1553</f>
        <v>44572</v>
      </c>
      <c r="G1556" s="28">
        <f>+'[1]Consolidado ORG'!P1553</f>
        <v>2.5</v>
      </c>
      <c r="H1556" s="28">
        <f>+'[1]Consolidado ORG'!AG1553</f>
        <v>0</v>
      </c>
      <c r="I1556" s="29">
        <f>+'[1]Consolidado ORG'!T1553</f>
        <v>12648750</v>
      </c>
      <c r="J1556" s="29" t="str">
        <f>+'[1]Consolidado ORG'!V1553</f>
        <v>N/A</v>
      </c>
      <c r="K1556" s="29">
        <f>+'[1]Consolidado ORG'!AE1553</f>
        <v>0</v>
      </c>
      <c r="L1556" s="27" t="str">
        <f>+'[1]Consolidado ORG'!E1553</f>
        <v>5 5. Contratación directa</v>
      </c>
      <c r="M1556" s="27" t="str">
        <f>+'[1]Consolidado ORG'!F1553</f>
        <v>6 6. Otro</v>
      </c>
    </row>
    <row r="1557" spans="1:13" ht="48" x14ac:dyDescent="0.35">
      <c r="A1557" s="26" t="str">
        <f>+'[1]Consolidado ORG'!A1554</f>
        <v>SCJ-1612-2021</v>
      </c>
      <c r="B1557" s="27">
        <f>+'[1]Consolidado ORG'!B1554</f>
        <v>44495</v>
      </c>
      <c r="C1557" s="27" t="str">
        <f>+'[1]Consolidado ORG'!G1554</f>
        <v>DIEGO ALEJANDRO PORTILLA UBATE</v>
      </c>
      <c r="D1557" s="27" t="str">
        <f>+'[1]Consolidado ORG'!L1554</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57" s="27">
        <f>+'[1]Consolidado ORG'!M1554</f>
        <v>44498</v>
      </c>
      <c r="F1557" s="27">
        <f>+'[1]Consolidado ORG'!N1554</f>
        <v>44578</v>
      </c>
      <c r="G1557" s="28">
        <f>+'[1]Consolidado ORG'!P1554</f>
        <v>2.6666666666666665</v>
      </c>
      <c r="H1557" s="28">
        <f>+'[1]Consolidado ORG'!AG1554</f>
        <v>0</v>
      </c>
      <c r="I1557" s="29">
        <f>+'[1]Consolidado ORG'!T1554</f>
        <v>6717333</v>
      </c>
      <c r="J1557" s="29" t="str">
        <f>+'[1]Consolidado ORG'!V1554</f>
        <v>N/A</v>
      </c>
      <c r="K1557" s="29">
        <f>+'[1]Consolidado ORG'!AE1554</f>
        <v>0</v>
      </c>
      <c r="L1557" s="27" t="str">
        <f>+'[1]Consolidado ORG'!E1554</f>
        <v>5 5. Contratación directa</v>
      </c>
      <c r="M1557" s="27" t="str">
        <f>+'[1]Consolidado ORG'!F1554</f>
        <v>6 6. Otro</v>
      </c>
    </row>
    <row r="1558" spans="1:13" ht="48" x14ac:dyDescent="0.35">
      <c r="A1558" s="26" t="str">
        <f>+'[1]Consolidado ORG'!A1555</f>
        <v>SCJ-1613-2021</v>
      </c>
      <c r="B1558" s="27">
        <f>+'[1]Consolidado ORG'!B1555</f>
        <v>44495</v>
      </c>
      <c r="C1558" s="27" t="str">
        <f>+'[1]Consolidado ORG'!G1555</f>
        <v>JHON ALEXANDER GUEVARA HERNÁNDEZ</v>
      </c>
      <c r="D1558" s="27" t="str">
        <f>+'[1]Consolidado ORG'!L1555</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58" s="27">
        <f>+'[1]Consolidado ORG'!M1555</f>
        <v>44502</v>
      </c>
      <c r="F1558" s="27">
        <f>+'[1]Consolidado ORG'!N1555</f>
        <v>44582</v>
      </c>
      <c r="G1558" s="28">
        <f>+'[1]Consolidado ORG'!P1555</f>
        <v>2.6666666666666665</v>
      </c>
      <c r="H1558" s="28">
        <f>+'[1]Consolidado ORG'!AG1555</f>
        <v>0</v>
      </c>
      <c r="I1558" s="29">
        <f>+'[1]Consolidado ORG'!T1555</f>
        <v>6717333</v>
      </c>
      <c r="J1558" s="29" t="str">
        <f>+'[1]Consolidado ORG'!V1555</f>
        <v>N/A</v>
      </c>
      <c r="K1558" s="29">
        <f>+'[1]Consolidado ORG'!AE1555</f>
        <v>0</v>
      </c>
      <c r="L1558" s="27" t="str">
        <f>+'[1]Consolidado ORG'!E1555</f>
        <v>5 5. Contratación directa</v>
      </c>
      <c r="M1558" s="27" t="str">
        <f>+'[1]Consolidado ORG'!F1555</f>
        <v>6 6. Otro</v>
      </c>
    </row>
    <row r="1559" spans="1:13" ht="48" x14ac:dyDescent="0.35">
      <c r="A1559" s="26" t="str">
        <f>+'[1]Consolidado ORG'!A1556</f>
        <v>SCJ-1614-2021</v>
      </c>
      <c r="B1559" s="27">
        <f>+'[1]Consolidado ORG'!B1556</f>
        <v>44495</v>
      </c>
      <c r="C1559" s="27" t="str">
        <f>+'[1]Consolidado ORG'!G1556</f>
        <v>JULIAN ESTEBAN MATEUS VARGAS</v>
      </c>
      <c r="D1559" s="27" t="str">
        <f>+'[1]Consolidado ORG'!L1556</f>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1559" s="27">
        <f>+'[1]Consolidado ORG'!M1556</f>
        <v>44503</v>
      </c>
      <c r="F1559" s="27">
        <f>+'[1]Consolidado ORG'!N1556</f>
        <v>44583</v>
      </c>
      <c r="G1559" s="28">
        <f>+'[1]Consolidado ORG'!P1556</f>
        <v>2.6666666666666665</v>
      </c>
      <c r="H1559" s="28">
        <f>+'[1]Consolidado ORG'!AG1556</f>
        <v>0</v>
      </c>
      <c r="I1559" s="29">
        <f>+'[1]Consolidado ORG'!T1556</f>
        <v>6717333</v>
      </c>
      <c r="J1559" s="29" t="str">
        <f>+'[1]Consolidado ORG'!V1556</f>
        <v>N/A</v>
      </c>
      <c r="K1559" s="29">
        <f>+'[1]Consolidado ORG'!AE1556</f>
        <v>0</v>
      </c>
      <c r="L1559" s="27" t="str">
        <f>+'[1]Consolidado ORG'!E1556</f>
        <v>5 5. Contratación directa</v>
      </c>
      <c r="M1559" s="27" t="str">
        <f>+'[1]Consolidado ORG'!F1556</f>
        <v>6 6. Otro</v>
      </c>
    </row>
    <row r="1560" spans="1:13" ht="48" x14ac:dyDescent="0.35">
      <c r="A1560" s="26" t="str">
        <f>+'[1]Consolidado ORG'!A1557</f>
        <v>SCJ-1615-2021</v>
      </c>
      <c r="B1560" s="27">
        <f>+'[1]Consolidado ORG'!B1557</f>
        <v>44495</v>
      </c>
      <c r="C1560" s="27" t="str">
        <f>+'[1]Consolidado ORG'!G1557</f>
        <v>LAIS DE JESUS PRADO GRUEZO</v>
      </c>
      <c r="D1560" s="27" t="str">
        <f>+'[1]Consolidado ORG'!L1557</f>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1560" s="27">
        <f>+'[1]Consolidado ORG'!M1557</f>
        <v>44497</v>
      </c>
      <c r="F1560" s="27">
        <f>+'[1]Consolidado ORG'!N1557</f>
        <v>44577</v>
      </c>
      <c r="G1560" s="28">
        <f>+'[1]Consolidado ORG'!P1557</f>
        <v>2.6666666666666665</v>
      </c>
      <c r="H1560" s="28">
        <f>+'[1]Consolidado ORG'!AG1557</f>
        <v>0</v>
      </c>
      <c r="I1560" s="29">
        <f>+'[1]Consolidado ORG'!T1557</f>
        <v>6717333</v>
      </c>
      <c r="J1560" s="29" t="str">
        <f>+'[1]Consolidado ORG'!V1557</f>
        <v>N/A</v>
      </c>
      <c r="K1560" s="29">
        <f>+'[1]Consolidado ORG'!AE1557</f>
        <v>0</v>
      </c>
      <c r="L1560" s="27" t="str">
        <f>+'[1]Consolidado ORG'!E1557</f>
        <v>5 5. Contratación directa</v>
      </c>
      <c r="M1560" s="27" t="str">
        <f>+'[1]Consolidado ORG'!F1557</f>
        <v>6 6. Otro</v>
      </c>
    </row>
    <row r="1561" spans="1:13" ht="48" x14ac:dyDescent="0.35">
      <c r="A1561" s="26" t="str">
        <f>+'[1]Consolidado ORG'!A1558</f>
        <v>SCJ-1616-2021</v>
      </c>
      <c r="B1561" s="27">
        <f>+'[1]Consolidado ORG'!B1558</f>
        <v>44495</v>
      </c>
      <c r="C1561" s="27" t="str">
        <f>+'[1]Consolidado ORG'!G1558</f>
        <v>LAURA CAMILA SILVA PARRA</v>
      </c>
      <c r="D1561" s="27" t="str">
        <f>+'[1]Consolidado ORG'!L1558</f>
        <v xml:space="preserve">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1561" s="27">
        <f>+'[1]Consolidado ORG'!M1558</f>
        <v>44499</v>
      </c>
      <c r="F1561" s="27">
        <f>+'[1]Consolidado ORG'!N1558</f>
        <v>44579</v>
      </c>
      <c r="G1561" s="28">
        <f>+'[1]Consolidado ORG'!P1558</f>
        <v>2.6666666666666665</v>
      </c>
      <c r="H1561" s="28">
        <f>+'[1]Consolidado ORG'!AG1558</f>
        <v>0</v>
      </c>
      <c r="I1561" s="29">
        <f>+'[1]Consolidado ORG'!T1558</f>
        <v>6717333</v>
      </c>
      <c r="J1561" s="29" t="str">
        <f>+'[1]Consolidado ORG'!V1558</f>
        <v>N/A</v>
      </c>
      <c r="K1561" s="29">
        <f>+'[1]Consolidado ORG'!AE1558</f>
        <v>0</v>
      </c>
      <c r="L1561" s="27" t="str">
        <f>+'[1]Consolidado ORG'!E1558</f>
        <v>5 5. Contratación directa</v>
      </c>
      <c r="M1561" s="27" t="str">
        <f>+'[1]Consolidado ORG'!F1558</f>
        <v>6 6. Otro</v>
      </c>
    </row>
    <row r="1562" spans="1:13" ht="48" x14ac:dyDescent="0.35">
      <c r="A1562" s="26" t="str">
        <f>+'[1]Consolidado ORG'!A1559</f>
        <v>SCJ-1617-2021</v>
      </c>
      <c r="B1562" s="27">
        <f>+'[1]Consolidado ORG'!B1559</f>
        <v>44495</v>
      </c>
      <c r="C1562" s="27" t="str">
        <f>+'[1]Consolidado ORG'!G1559</f>
        <v>LEIDY CAROLINA MONCALLO ROJAS</v>
      </c>
      <c r="D1562" s="27" t="str">
        <f>+'[1]Consolidado ORG'!L1559</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62" s="27">
        <f>+'[1]Consolidado ORG'!M1559</f>
        <v>44497</v>
      </c>
      <c r="F1562" s="27">
        <f>+'[1]Consolidado ORG'!N1559</f>
        <v>44577</v>
      </c>
      <c r="G1562" s="28">
        <f>+'[1]Consolidado ORG'!P1559</f>
        <v>2.6666666666666665</v>
      </c>
      <c r="H1562" s="28">
        <f>+'[1]Consolidado ORG'!AG1559</f>
        <v>0</v>
      </c>
      <c r="I1562" s="29">
        <f>+'[1]Consolidado ORG'!T1559</f>
        <v>6717333</v>
      </c>
      <c r="J1562" s="29" t="str">
        <f>+'[1]Consolidado ORG'!V1559</f>
        <v>N/A</v>
      </c>
      <c r="K1562" s="29">
        <f>+'[1]Consolidado ORG'!AE1559</f>
        <v>0</v>
      </c>
      <c r="L1562" s="27" t="str">
        <f>+'[1]Consolidado ORG'!E1559</f>
        <v>5 5. Contratación directa</v>
      </c>
      <c r="M1562" s="27" t="str">
        <f>+'[1]Consolidado ORG'!F1559</f>
        <v>6 6. Otro</v>
      </c>
    </row>
    <row r="1563" spans="1:13" ht="48" x14ac:dyDescent="0.35">
      <c r="A1563" s="26" t="str">
        <f>+'[1]Consolidado ORG'!A1560</f>
        <v>SCJ-1618-2021</v>
      </c>
      <c r="B1563" s="27">
        <f>+'[1]Consolidado ORG'!B1560</f>
        <v>44495</v>
      </c>
      <c r="C1563" s="27" t="str">
        <f>+'[1]Consolidado ORG'!G1560</f>
        <v>LUISA FERNANDA QUIMBAYO GODOY</v>
      </c>
      <c r="D1563" s="27" t="str">
        <f>+'[1]Consolidado ORG'!L1560</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63" s="27">
        <f>+'[1]Consolidado ORG'!M1560</f>
        <v>44497</v>
      </c>
      <c r="F1563" s="27">
        <f>+'[1]Consolidado ORG'!N1560</f>
        <v>44577</v>
      </c>
      <c r="G1563" s="28">
        <f>+'[1]Consolidado ORG'!P1560</f>
        <v>2.6666666666666665</v>
      </c>
      <c r="H1563" s="28">
        <f>+'[1]Consolidado ORG'!AG1560</f>
        <v>0</v>
      </c>
      <c r="I1563" s="29">
        <f>+'[1]Consolidado ORG'!T1560</f>
        <v>6717333</v>
      </c>
      <c r="J1563" s="29" t="str">
        <f>+'[1]Consolidado ORG'!V1560</f>
        <v>N/A</v>
      </c>
      <c r="K1563" s="29">
        <f>+'[1]Consolidado ORG'!AE1560</f>
        <v>0</v>
      </c>
      <c r="L1563" s="27" t="str">
        <f>+'[1]Consolidado ORG'!E1560</f>
        <v>5 5. Contratación directa</v>
      </c>
      <c r="M1563" s="27" t="str">
        <f>+'[1]Consolidado ORG'!F1560</f>
        <v>6 6. Otro</v>
      </c>
    </row>
    <row r="1564" spans="1:13" ht="48" x14ac:dyDescent="0.35">
      <c r="A1564" s="26" t="str">
        <f>+'[1]Consolidado ORG'!A1561</f>
        <v>SCJ-1619-2021</v>
      </c>
      <c r="B1564" s="27">
        <f>+'[1]Consolidado ORG'!B1561</f>
        <v>44495</v>
      </c>
      <c r="C1564" s="27" t="str">
        <f>+'[1]Consolidado ORG'!G1561</f>
        <v>NICOLAS DAVID ATEHORTUA DUARTE</v>
      </c>
      <c r="D1564" s="27" t="str">
        <f>+'[1]Consolidado ORG'!L1561</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64" s="27">
        <f>+'[1]Consolidado ORG'!M1561</f>
        <v>44501</v>
      </c>
      <c r="F1564" s="27">
        <f>+'[1]Consolidado ORG'!N1561</f>
        <v>44581</v>
      </c>
      <c r="G1564" s="28">
        <f>+'[1]Consolidado ORG'!P1561</f>
        <v>2.6666666666666665</v>
      </c>
      <c r="H1564" s="28">
        <f>+'[1]Consolidado ORG'!AG1561</f>
        <v>0</v>
      </c>
      <c r="I1564" s="29">
        <f>+'[1]Consolidado ORG'!T1561</f>
        <v>6717333</v>
      </c>
      <c r="J1564" s="29" t="str">
        <f>+'[1]Consolidado ORG'!V1561</f>
        <v>N/A</v>
      </c>
      <c r="K1564" s="29">
        <f>+'[1]Consolidado ORG'!AE1561</f>
        <v>0</v>
      </c>
      <c r="L1564" s="27" t="str">
        <f>+'[1]Consolidado ORG'!E1561</f>
        <v>5 5. Contratación directa</v>
      </c>
      <c r="M1564" s="27" t="str">
        <f>+'[1]Consolidado ORG'!F1561</f>
        <v>6 6. Otro</v>
      </c>
    </row>
    <row r="1565" spans="1:13" ht="48" x14ac:dyDescent="0.35">
      <c r="A1565" s="26" t="str">
        <f>+'[1]Consolidado ORG'!A1562</f>
        <v>SCJ-1620-2021</v>
      </c>
      <c r="B1565" s="27">
        <f>+'[1]Consolidado ORG'!B1562</f>
        <v>44495</v>
      </c>
      <c r="C1565" s="27" t="str">
        <f>+'[1]Consolidado ORG'!G1562</f>
        <v>NORMA KARINA ESPITIA GONZALEZ</v>
      </c>
      <c r="D1565" s="27" t="str">
        <f>+'[1]Consolidado ORG'!L1562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65" s="27">
        <f>+'[1]Consolidado ORG'!M1562</f>
        <v>44498</v>
      </c>
      <c r="F1565" s="27">
        <f>+'[1]Consolidado ORG'!N1562</f>
        <v>44578</v>
      </c>
      <c r="G1565" s="28">
        <f>+'[1]Consolidado ORG'!P1562</f>
        <v>2.6666666666666665</v>
      </c>
      <c r="H1565" s="28">
        <f>+'[1]Consolidado ORG'!AG1562</f>
        <v>0</v>
      </c>
      <c r="I1565" s="29">
        <f>+'[1]Consolidado ORG'!T1562</f>
        <v>6717333</v>
      </c>
      <c r="J1565" s="29" t="str">
        <f>+'[1]Consolidado ORG'!V1562</f>
        <v>N/A</v>
      </c>
      <c r="K1565" s="29">
        <f>+'[1]Consolidado ORG'!AE1562</f>
        <v>0</v>
      </c>
      <c r="L1565" s="27" t="str">
        <f>+'[1]Consolidado ORG'!E1562</f>
        <v>5 5. Contratación directa</v>
      </c>
      <c r="M1565" s="27" t="str">
        <f>+'[1]Consolidado ORG'!F1562</f>
        <v>6 6. Otro</v>
      </c>
    </row>
    <row r="1566" spans="1:13" ht="48" x14ac:dyDescent="0.35">
      <c r="A1566" s="26" t="str">
        <f>+'[1]Consolidado ORG'!A1563</f>
        <v>SCJ-1621-2021</v>
      </c>
      <c r="B1566" s="27">
        <f>+'[1]Consolidado ORG'!B1563</f>
        <v>44495</v>
      </c>
      <c r="C1566" s="27" t="str">
        <f>+'[1]Consolidado ORG'!G1563</f>
        <v>OLGA ROCÍO GUARIN PUENTES</v>
      </c>
      <c r="D1566" s="27" t="str">
        <f>+'[1]Consolidado ORG'!L1563</f>
        <v>PRESTAR LOS SERVICIOS DE APOYO A LA GESTIÓN DE LA SUBSECRETARÍA DE SEGURIDAD Y CONVIVENCIA, A NIVEL TERRITORIAL Y OPERATIVO A TRAVÉS DEL DESARROLLO DE ACCIONES PARA LA PREVENCIÓN Y MITIGACIÓN DE CONFLICTIVIDADES, VIOLENCIAS Y DELITOS, CON ENFOQUE DIFERENCIAL EN POBLACIÓN DE LOS SECTORES SOCIALES LGBTI, EN EL DISTRITO CAPITAL</v>
      </c>
      <c r="E1566" s="27">
        <f>+'[1]Consolidado ORG'!M1563</f>
        <v>44501</v>
      </c>
      <c r="F1566" s="27">
        <f>+'[1]Consolidado ORG'!N1563</f>
        <v>44581</v>
      </c>
      <c r="G1566" s="28">
        <f>+'[1]Consolidado ORG'!P1563</f>
        <v>2.6666666666666665</v>
      </c>
      <c r="H1566" s="28">
        <f>+'[1]Consolidado ORG'!AG1563</f>
        <v>0</v>
      </c>
      <c r="I1566" s="29">
        <f>+'[1]Consolidado ORG'!T1563</f>
        <v>6717333</v>
      </c>
      <c r="J1566" s="29" t="str">
        <f>+'[1]Consolidado ORG'!V1563</f>
        <v>N/A</v>
      </c>
      <c r="K1566" s="29">
        <f>+'[1]Consolidado ORG'!AE1563</f>
        <v>0</v>
      </c>
      <c r="L1566" s="27" t="str">
        <f>+'[1]Consolidado ORG'!E1563</f>
        <v>5 5. Contratación directa</v>
      </c>
      <c r="M1566" s="27" t="str">
        <f>+'[1]Consolidado ORG'!F1563</f>
        <v>6 6. Otro</v>
      </c>
    </row>
    <row r="1567" spans="1:13" ht="48" x14ac:dyDescent="0.35">
      <c r="A1567" s="26" t="str">
        <f>+'[1]Consolidado ORG'!A1564</f>
        <v>SCJ-1622-2021</v>
      </c>
      <c r="B1567" s="27">
        <f>+'[1]Consolidado ORG'!B1564</f>
        <v>44495</v>
      </c>
      <c r="C1567" s="27" t="str">
        <f>+'[1]Consolidado ORG'!G1564</f>
        <v>RUTH JANNETH LOMBANA TIBAQUIRA</v>
      </c>
      <c r="D1567" s="27" t="str">
        <f>+'[1]Consolidado ORG'!L1564</f>
        <v>PRESTAR LOS SERVICIOS DE APOYO A LA GESTIÓN DE LA SUBSECRETARÍA DE SEGURIDAD Y
CONVIVENCIA, A NIVEL TERRITORIAL Y OPERATIVO A TRAVÉS DEL DESARROLLO DE
ACCIONES DESDE EL ENFOQUE DIFERENCIAL DEL PUEBLO ROM EN LOS PROYECTOS Y
PROGRAMAS DEL PLAN INTEGRAL DE SEGURIDAD, CONVIVENCIA Y JUSTICIA - PISCJ, EN EL
DISTRITO CAPITAL.</v>
      </c>
      <c r="E1567" s="27">
        <f>+'[1]Consolidado ORG'!M1564</f>
        <v>44497</v>
      </c>
      <c r="F1567" s="27">
        <f>+'[1]Consolidado ORG'!N1564</f>
        <v>44577</v>
      </c>
      <c r="G1567" s="28">
        <f>+'[1]Consolidado ORG'!P1564</f>
        <v>2.6666666666666665</v>
      </c>
      <c r="H1567" s="28">
        <f>+'[1]Consolidado ORG'!AG1564</f>
        <v>0</v>
      </c>
      <c r="I1567" s="29">
        <f>+'[1]Consolidado ORG'!T1564</f>
        <v>6717333</v>
      </c>
      <c r="J1567" s="29" t="str">
        <f>+'[1]Consolidado ORG'!V1564</f>
        <v>N/A</v>
      </c>
      <c r="K1567" s="29">
        <f>+'[1]Consolidado ORG'!AE1564</f>
        <v>0</v>
      </c>
      <c r="L1567" s="27" t="str">
        <f>+'[1]Consolidado ORG'!E1564</f>
        <v>5 5. Contratación directa</v>
      </c>
      <c r="M1567" s="27" t="str">
        <f>+'[1]Consolidado ORG'!F1564</f>
        <v>6 6. Otro</v>
      </c>
    </row>
    <row r="1568" spans="1:13" ht="48" x14ac:dyDescent="0.35">
      <c r="A1568" s="26" t="str">
        <f>+'[1]Consolidado ORG'!A1565</f>
        <v>SCJ-1623-2021</v>
      </c>
      <c r="B1568" s="27">
        <f>+'[1]Consolidado ORG'!B1565</f>
        <v>44495</v>
      </c>
      <c r="C1568" s="27" t="str">
        <f>+'[1]Consolidado ORG'!G1565</f>
        <v>SEBASTIÁN ANDRÉS RAMÍREZ LÓPEZ</v>
      </c>
      <c r="D1568" s="27" t="str">
        <f>+'[1]Consolidado ORG'!L1565</f>
        <v>PRESTAR SERVICIOS PROFESIONALES COMO ARQUITECTO PARA ORIENTAR A LAS PERSONAS PRIVADAS DE LA LIBERTAD EN LOS CONOCIMIENTOS, HABILIDADES Y APTITUDES PARA EL TALLER REPARACIÓN LOCATIVA DE LAS ÁREAS COMUNES INTERNAS Y EXTERNAS DE LA CÁRCEL DISTRITAL DE VARONES Y ANEXO DE MUJERES DE BOGOTA</v>
      </c>
      <c r="E1568" s="27">
        <f>+'[1]Consolidado ORG'!M1565</f>
        <v>44497</v>
      </c>
      <c r="F1568" s="27">
        <f>+'[1]Consolidado ORG'!N1565</f>
        <v>44575</v>
      </c>
      <c r="G1568" s="28">
        <f>+'[1]Consolidado ORG'!P1565</f>
        <v>3</v>
      </c>
      <c r="H1568" s="28">
        <f>+'[1]Consolidado ORG'!AG1565</f>
        <v>0</v>
      </c>
      <c r="I1568" s="29">
        <f>+'[1]Consolidado ORG'!T1565</f>
        <v>10976385</v>
      </c>
      <c r="J1568" s="29" t="str">
        <f>+'[1]Consolidado ORG'!V1565</f>
        <v>N/A</v>
      </c>
      <c r="K1568" s="29">
        <f>+'[1]Consolidado ORG'!AE1565</f>
        <v>0</v>
      </c>
      <c r="L1568" s="27" t="str">
        <f>+'[1]Consolidado ORG'!E1565</f>
        <v>5 5. Contratación directa</v>
      </c>
      <c r="M1568" s="27" t="str">
        <f>+'[1]Consolidado ORG'!F1565</f>
        <v>6 6. Otro</v>
      </c>
    </row>
    <row r="1569" spans="1:13" ht="48" x14ac:dyDescent="0.35">
      <c r="A1569" s="26" t="str">
        <f>+'[1]Consolidado ORG'!A1566</f>
        <v>SCJ-1624-2021</v>
      </c>
      <c r="B1569" s="27">
        <f>+'[1]Consolidado ORG'!B1566</f>
        <v>44495</v>
      </c>
      <c r="C1569" s="27" t="str">
        <f>+'[1]Consolidado ORG'!G1566</f>
        <v>STEVEN DARIO RECAMAN MONTAÑO</v>
      </c>
      <c r="D1569" s="27" t="str">
        <f>+'[1]Consolidado ORG'!L1566</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69" s="27">
        <f>+'[1]Consolidado ORG'!M1566</f>
        <v>44497</v>
      </c>
      <c r="F1569" s="27">
        <f>+'[1]Consolidado ORG'!N1566</f>
        <v>44577</v>
      </c>
      <c r="G1569" s="28">
        <f>+'[1]Consolidado ORG'!P1566</f>
        <v>2.6666666666666665</v>
      </c>
      <c r="H1569" s="28">
        <f>+'[1]Consolidado ORG'!AG1566</f>
        <v>0</v>
      </c>
      <c r="I1569" s="29">
        <f>+'[1]Consolidado ORG'!T1566</f>
        <v>6717333</v>
      </c>
      <c r="J1569" s="29" t="str">
        <f>+'[1]Consolidado ORG'!V1566</f>
        <v>N/A</v>
      </c>
      <c r="K1569" s="29">
        <f>+'[1]Consolidado ORG'!AE1566</f>
        <v>0</v>
      </c>
      <c r="L1569" s="27" t="str">
        <f>+'[1]Consolidado ORG'!E1566</f>
        <v>5 5. Contratación directa</v>
      </c>
      <c r="M1569" s="27" t="str">
        <f>+'[1]Consolidado ORG'!F1566</f>
        <v>6 6. Otro</v>
      </c>
    </row>
    <row r="1570" spans="1:13" ht="48" x14ac:dyDescent="0.35">
      <c r="A1570" s="26" t="str">
        <f>+'[1]Consolidado ORG'!A1567</f>
        <v>SCJ-1625-2021</v>
      </c>
      <c r="B1570" s="27">
        <f>+'[1]Consolidado ORG'!B1567</f>
        <v>44495</v>
      </c>
      <c r="C1570" s="27" t="str">
        <f>+'[1]Consolidado ORG'!G1567</f>
        <v>TULIO CESAR HERNÁNDEZ HOYOS</v>
      </c>
      <c r="D1570" s="27" t="str">
        <f>+'[1]Consolidado ORG'!L1567</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70" s="27">
        <f>+'[1]Consolidado ORG'!M1567</f>
        <v>44497</v>
      </c>
      <c r="F1570" s="27">
        <f>+'[1]Consolidado ORG'!N1567</f>
        <v>44577</v>
      </c>
      <c r="G1570" s="28">
        <f>+'[1]Consolidado ORG'!P1567</f>
        <v>2.6666666666666665</v>
      </c>
      <c r="H1570" s="28">
        <f>+'[1]Consolidado ORG'!AG1567</f>
        <v>0</v>
      </c>
      <c r="I1570" s="29">
        <f>+'[1]Consolidado ORG'!T1567</f>
        <v>6717333</v>
      </c>
      <c r="J1570" s="29" t="str">
        <f>+'[1]Consolidado ORG'!V1567</f>
        <v>N/A</v>
      </c>
      <c r="K1570" s="29">
        <f>+'[1]Consolidado ORG'!AE1567</f>
        <v>0</v>
      </c>
      <c r="L1570" s="27" t="str">
        <f>+'[1]Consolidado ORG'!E1567</f>
        <v>5 5. Contratación directa</v>
      </c>
      <c r="M1570" s="27" t="str">
        <f>+'[1]Consolidado ORG'!F1567</f>
        <v>6 6. Otro</v>
      </c>
    </row>
    <row r="1571" spans="1:13" ht="48" x14ac:dyDescent="0.35">
      <c r="A1571" s="26" t="str">
        <f>+'[1]Consolidado ORG'!A1568</f>
        <v>SCJ-1626-2021</v>
      </c>
      <c r="B1571" s="27">
        <f>+'[1]Consolidado ORG'!B1568</f>
        <v>44495</v>
      </c>
      <c r="C1571" s="27" t="str">
        <f>+'[1]Consolidado ORG'!G1568</f>
        <v>WILSON EMIGDIO GUERRERO LADINO</v>
      </c>
      <c r="D1571" s="27" t="str">
        <f>+'[1]Consolidado ORG'!L1568</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71" s="27">
        <f>+'[1]Consolidado ORG'!M1568</f>
        <v>44497</v>
      </c>
      <c r="F1571" s="27">
        <f>+'[1]Consolidado ORG'!N1568</f>
        <v>44577</v>
      </c>
      <c r="G1571" s="28">
        <f>+'[1]Consolidado ORG'!P1568</f>
        <v>2.6666666666666665</v>
      </c>
      <c r="H1571" s="28">
        <f>+'[1]Consolidado ORG'!AG1568</f>
        <v>0</v>
      </c>
      <c r="I1571" s="29">
        <f>+'[1]Consolidado ORG'!T1568</f>
        <v>6717333</v>
      </c>
      <c r="J1571" s="29" t="str">
        <f>+'[1]Consolidado ORG'!V1568</f>
        <v>N/A</v>
      </c>
      <c r="K1571" s="29">
        <f>+'[1]Consolidado ORG'!AE1568</f>
        <v>0</v>
      </c>
      <c r="L1571" s="27" t="str">
        <f>+'[1]Consolidado ORG'!E1568</f>
        <v>5 5. Contratación directa</v>
      </c>
      <c r="M1571" s="27" t="str">
        <f>+'[1]Consolidado ORG'!F1568</f>
        <v>6 6. Otro</v>
      </c>
    </row>
    <row r="1572" spans="1:13" ht="48" x14ac:dyDescent="0.35">
      <c r="A1572" s="26" t="str">
        <f>+'[1]Consolidado ORG'!A1569</f>
        <v>SCJ-1627-2021</v>
      </c>
      <c r="B1572" s="27">
        <f>+'[1]Consolidado ORG'!B1569</f>
        <v>44495</v>
      </c>
      <c r="C1572" s="27" t="str">
        <f>+'[1]Consolidado ORG'!G1569</f>
        <v>YUDI ENCARNACION VALENCIA DIAZ</v>
      </c>
      <c r="D1572" s="27" t="str">
        <f>+'[1]Consolidado ORG'!L1569</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72" s="27">
        <f>+'[1]Consolidado ORG'!M1569</f>
        <v>44498</v>
      </c>
      <c r="F1572" s="27">
        <f>+'[1]Consolidado ORG'!N1569</f>
        <v>44578</v>
      </c>
      <c r="G1572" s="28">
        <f>+'[1]Consolidado ORG'!P1569</f>
        <v>2.6666666666666665</v>
      </c>
      <c r="H1572" s="28">
        <f>+'[1]Consolidado ORG'!AG1569</f>
        <v>0</v>
      </c>
      <c r="I1572" s="29">
        <f>+'[1]Consolidado ORG'!T1569</f>
        <v>6717333</v>
      </c>
      <c r="J1572" s="29" t="str">
        <f>+'[1]Consolidado ORG'!V1569</f>
        <v>N/A</v>
      </c>
      <c r="K1572" s="29">
        <f>+'[1]Consolidado ORG'!AE1569</f>
        <v>0</v>
      </c>
      <c r="L1572" s="27" t="str">
        <f>+'[1]Consolidado ORG'!E1569</f>
        <v>5 5. Contratación directa</v>
      </c>
      <c r="M1572" s="27" t="str">
        <f>+'[1]Consolidado ORG'!F1569</f>
        <v>6 6. Otro</v>
      </c>
    </row>
    <row r="1573" spans="1:13" ht="48" x14ac:dyDescent="0.35">
      <c r="A1573" s="26" t="str">
        <f>+'[1]Consolidado ORG'!A1570</f>
        <v>SCJ-1628-2021</v>
      </c>
      <c r="B1573" s="27">
        <f>+'[1]Consolidado ORG'!B1570</f>
        <v>44495</v>
      </c>
      <c r="C1573" s="27" t="str">
        <f>+'[1]Consolidado ORG'!G1570</f>
        <v>MÓNICA DEL SOCORRO CORTÉS MATHIEU</v>
      </c>
      <c r="D1573" s="27" t="str">
        <f>+'[1]Consolidado ORG'!L1570</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73" s="27">
        <f>+'[1]Consolidado ORG'!M1570</f>
        <v>44501</v>
      </c>
      <c r="F1573" s="27">
        <f>+'[1]Consolidado ORG'!N1570</f>
        <v>44581</v>
      </c>
      <c r="G1573" s="28">
        <f>+'[1]Consolidado ORG'!P1570</f>
        <v>2.6666666666666665</v>
      </c>
      <c r="H1573" s="28">
        <f>+'[1]Consolidado ORG'!AG1570</f>
        <v>0</v>
      </c>
      <c r="I1573" s="29">
        <f>+'[1]Consolidado ORG'!T1570</f>
        <v>6717333</v>
      </c>
      <c r="J1573" s="29" t="str">
        <f>+'[1]Consolidado ORG'!V1570</f>
        <v>N/A</v>
      </c>
      <c r="K1573" s="29">
        <f>+'[1]Consolidado ORG'!AE1570</f>
        <v>0</v>
      </c>
      <c r="L1573" s="27" t="str">
        <f>+'[1]Consolidado ORG'!E1570</f>
        <v>5 5. Contratación directa</v>
      </c>
      <c r="M1573" s="27" t="str">
        <f>+'[1]Consolidado ORG'!F1570</f>
        <v>6 6. Otro</v>
      </c>
    </row>
    <row r="1574" spans="1:13" ht="48" x14ac:dyDescent="0.35">
      <c r="A1574" s="26" t="str">
        <f>+'[1]Consolidado ORG'!A1571</f>
        <v>SCJ-1629-2021</v>
      </c>
      <c r="B1574" s="27">
        <f>+'[1]Consolidado ORG'!B1571</f>
        <v>44495</v>
      </c>
      <c r="C1574" s="27" t="str">
        <f>+'[1]Consolidado ORG'!G1571</f>
        <v>MARITZA CRIOLLO VARELA</v>
      </c>
      <c r="D1574" s="27" t="str">
        <f>+'[1]Consolidado ORG'!L1571</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74" s="27">
        <f>+'[1]Consolidado ORG'!M1571</f>
        <v>44501</v>
      </c>
      <c r="F1574" s="27">
        <f>+'[1]Consolidado ORG'!N1571</f>
        <v>44581</v>
      </c>
      <c r="G1574" s="28">
        <f>+'[1]Consolidado ORG'!P1571</f>
        <v>2.6666666666666665</v>
      </c>
      <c r="H1574" s="28">
        <f>+'[1]Consolidado ORG'!AG1571</f>
        <v>0</v>
      </c>
      <c r="I1574" s="29">
        <f>+'[1]Consolidado ORG'!T1571</f>
        <v>6717333</v>
      </c>
      <c r="J1574" s="29" t="str">
        <f>+'[1]Consolidado ORG'!V1571</f>
        <v>N/A</v>
      </c>
      <c r="K1574" s="29">
        <f>+'[1]Consolidado ORG'!AE1571</f>
        <v>0</v>
      </c>
      <c r="L1574" s="27" t="str">
        <f>+'[1]Consolidado ORG'!E1571</f>
        <v>5 5. Contratación directa</v>
      </c>
      <c r="M1574" s="27" t="str">
        <f>+'[1]Consolidado ORG'!F1571</f>
        <v>6 6. Otro</v>
      </c>
    </row>
    <row r="1575" spans="1:13" ht="48" x14ac:dyDescent="0.35">
      <c r="A1575" s="26" t="str">
        <f>+'[1]Consolidado ORG'!A1572</f>
        <v>SCJ-1630-2021</v>
      </c>
      <c r="B1575" s="27">
        <f>+'[1]Consolidado ORG'!B1572</f>
        <v>44495</v>
      </c>
      <c r="C1575" s="27" t="str">
        <f>+'[1]Consolidado ORG'!G1572</f>
        <v>DAVID MAURICIO ZACIPA ORDOÑEZ</v>
      </c>
      <c r="D1575" s="27" t="str">
        <f>+'[1]Consolidado ORG'!L1572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75" s="27">
        <f>+'[1]Consolidado ORG'!M1572</f>
        <v>44501</v>
      </c>
      <c r="F1575" s="27">
        <f>+'[1]Consolidado ORG'!N1572</f>
        <v>44581</v>
      </c>
      <c r="G1575" s="28">
        <f>+'[1]Consolidado ORG'!P1572</f>
        <v>2.6666666666666665</v>
      </c>
      <c r="H1575" s="28">
        <f>+'[1]Consolidado ORG'!AG1572</f>
        <v>0</v>
      </c>
      <c r="I1575" s="29">
        <f>+'[1]Consolidado ORG'!T1572</f>
        <v>6717333</v>
      </c>
      <c r="J1575" s="29" t="str">
        <f>+'[1]Consolidado ORG'!V1572</f>
        <v>N/A</v>
      </c>
      <c r="K1575" s="29">
        <f>+'[1]Consolidado ORG'!AE1572</f>
        <v>0</v>
      </c>
      <c r="L1575" s="27" t="str">
        <f>+'[1]Consolidado ORG'!E1572</f>
        <v>5 5. Contratación directa</v>
      </c>
      <c r="M1575" s="27" t="str">
        <f>+'[1]Consolidado ORG'!F1572</f>
        <v>6 6. Otro</v>
      </c>
    </row>
    <row r="1576" spans="1:13" ht="48" x14ac:dyDescent="0.35">
      <c r="A1576" s="26" t="str">
        <f>+'[1]Consolidado ORG'!A1573</f>
        <v>SCJ-1631-2021</v>
      </c>
      <c r="B1576" s="27">
        <f>+'[1]Consolidado ORG'!B1573</f>
        <v>44496</v>
      </c>
      <c r="C1576" s="27" t="str">
        <f>+'[1]Consolidado ORG'!G1573</f>
        <v>MÓNICA MARCELA MUNAR SANTAFÉ</v>
      </c>
      <c r="D1576" s="27" t="str">
        <f>+'[1]Consolidado ORG'!L1573</f>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v>
      </c>
      <c r="E1576" s="27">
        <f>+'[1]Consolidado ORG'!M1573</f>
        <v>44501</v>
      </c>
      <c r="F1576" s="27">
        <f>+'[1]Consolidado ORG'!N1573</f>
        <v>44571</v>
      </c>
      <c r="G1576" s="28">
        <f>+'[1]Consolidado ORG'!P1573</f>
        <v>2.3333333333333335</v>
      </c>
      <c r="H1576" s="28">
        <f>+'[1]Consolidado ORG'!AG1573</f>
        <v>0</v>
      </c>
      <c r="I1576" s="29">
        <f>+'[1]Consolidado ORG'!T1573</f>
        <v>9100000</v>
      </c>
      <c r="J1576" s="29" t="str">
        <f>+'[1]Consolidado ORG'!V1573</f>
        <v>N/A</v>
      </c>
      <c r="K1576" s="29">
        <f>+'[1]Consolidado ORG'!AE1573</f>
        <v>0</v>
      </c>
      <c r="L1576" s="27" t="str">
        <f>+'[1]Consolidado ORG'!E1573</f>
        <v>5 5. Contratación directa</v>
      </c>
      <c r="M1576" s="27" t="str">
        <f>+'[1]Consolidado ORG'!F1573</f>
        <v>6 6. Otro</v>
      </c>
    </row>
    <row r="1577" spans="1:13" ht="48" x14ac:dyDescent="0.35">
      <c r="A1577" s="26" t="str">
        <f>+'[1]Consolidado ORG'!A1574</f>
        <v>SCJ-1632-2021</v>
      </c>
      <c r="B1577" s="27">
        <f>+'[1]Consolidado ORG'!B1574</f>
        <v>44496</v>
      </c>
      <c r="C1577" s="27" t="str">
        <f>+'[1]Consolidado ORG'!G1574</f>
        <v>CLARA LORENA FLOREZ GARCIA</v>
      </c>
      <c r="D1577" s="27" t="str">
        <f>+'[1]Consolidado ORG'!L1574</f>
        <v>PRESTAR SERVICIOS PROFESIONALES PARA EL CENTRO DE RECEPCIÓN DE INFORMACIÓN (CRI) CON EL FIN DE BRINDAR RECEPCIÓN Y ORIENTACIÓN DE MANERA PRESENCIAL Y NO PRESENCIAL A LOS USUARIOS DE LAS CASAS DE JUSTICIA ACERCA DE LOS DIFERENTES SERVICIOS OFRECIDOS EN ESTAS, Y APOYAR LA IMPLEMENTACIÓN DE ACTIVIDADES QUE SE DESARROLLEN EN EL MARCO DEL SISTEMA DISTRITAL DE JUSTICIA.</v>
      </c>
      <c r="E1577" s="27">
        <f>+'[1]Consolidado ORG'!M1574</f>
        <v>44504</v>
      </c>
      <c r="F1577" s="27">
        <f>+'[1]Consolidado ORG'!N1574</f>
        <v>44574</v>
      </c>
      <c r="G1577" s="28">
        <f>+'[1]Consolidado ORG'!P1574</f>
        <v>2.3333333333333335</v>
      </c>
      <c r="H1577" s="28">
        <f>+'[1]Consolidado ORG'!AG1574</f>
        <v>0</v>
      </c>
      <c r="I1577" s="29">
        <f>+'[1]Consolidado ORG'!T1574</f>
        <v>9100000</v>
      </c>
      <c r="J1577" s="29" t="str">
        <f>+'[1]Consolidado ORG'!V1574</f>
        <v>N/A</v>
      </c>
      <c r="K1577" s="29">
        <f>+'[1]Consolidado ORG'!AE1574</f>
        <v>0</v>
      </c>
      <c r="L1577" s="27" t="str">
        <f>+'[1]Consolidado ORG'!E1574</f>
        <v>5 5. Contratación directa</v>
      </c>
      <c r="M1577" s="27" t="str">
        <f>+'[1]Consolidado ORG'!F1574</f>
        <v>6 6. Otro</v>
      </c>
    </row>
    <row r="1578" spans="1:13" ht="48" x14ac:dyDescent="0.35">
      <c r="A1578" s="26" t="str">
        <f>+'[1]Consolidado ORG'!A1575</f>
        <v>SCJ-1633-2021</v>
      </c>
      <c r="B1578" s="27">
        <f>+'[1]Consolidado ORG'!B1575</f>
        <v>44496</v>
      </c>
      <c r="C1578" s="27" t="str">
        <f>+'[1]Consolidado ORG'!G1575</f>
        <v>MIGUEL ALEJANDRO VASQUEZ ALARCÓN</v>
      </c>
      <c r="D1578" s="27" t="str">
        <f>+'[1]Consolidado ORG'!L1575</f>
        <v>PRESTAR SERVICIOS PROFESIONALES PARA REALIZAR EL LEVANTAMIENTO DE LAS NECESIDADES EN ACCESO A LA JUSTICIA DESDE LO LOCAL Y CONTRIBUIR A AMPLIAR Y MEJORAR LOS SERVICIOS OFRECIDOS EN LAS CASAS DE JUSTICIA MEDIANTE LA FACILITACIÓN DE LOS TRÁMITES A LA CIUDADANÍA.</v>
      </c>
      <c r="E1578" s="27">
        <f>+'[1]Consolidado ORG'!M1575</f>
        <v>44501</v>
      </c>
      <c r="F1578" s="27">
        <f>+'[1]Consolidado ORG'!N1575</f>
        <v>44571</v>
      </c>
      <c r="G1578" s="28">
        <f>+'[1]Consolidado ORG'!P1575</f>
        <v>2.3333333333333335</v>
      </c>
      <c r="H1578" s="28">
        <f>+'[1]Consolidado ORG'!AG1575</f>
        <v>0</v>
      </c>
      <c r="I1578" s="29">
        <f>+'[1]Consolidado ORG'!T1575</f>
        <v>9483600</v>
      </c>
      <c r="J1578" s="29" t="str">
        <f>+'[1]Consolidado ORG'!V1575</f>
        <v>N/A</v>
      </c>
      <c r="K1578" s="29">
        <f>+'[1]Consolidado ORG'!AE1575</f>
        <v>0</v>
      </c>
      <c r="L1578" s="27" t="str">
        <f>+'[1]Consolidado ORG'!E1575</f>
        <v>5 5. Contratación directa</v>
      </c>
      <c r="M1578" s="27" t="str">
        <f>+'[1]Consolidado ORG'!F1575</f>
        <v>6 6. Otro</v>
      </c>
    </row>
    <row r="1579" spans="1:13" ht="48" x14ac:dyDescent="0.35">
      <c r="A1579" s="26" t="str">
        <f>+'[1]Consolidado ORG'!A1576</f>
        <v>SCJ-1634-2021</v>
      </c>
      <c r="B1579" s="27">
        <f>+'[1]Consolidado ORG'!B1576</f>
        <v>44496</v>
      </c>
      <c r="C1579" s="27" t="str">
        <f>+'[1]Consolidado ORG'!G1576</f>
        <v>ANGEE LISETH TAPIERO NIÑO</v>
      </c>
      <c r="D1579" s="27" t="str">
        <f>+'[1]Consolidado ORG'!L1576</f>
        <v>PRESTAR LOS SERVICIOS DE APOYO A LA GESTIÓN DE LA SUBSECRETARÍA DE SEGURIDAD Y CONVIVENCIA, A NIVEL TERRITORIAL Y OPERATIVO A TRAVÉS DEL DESARROLLO DE ACCIONES DESDE EL ENFOQUE DIFERENCIAL INDÍGENA EN LOS PROYECTOS Y PROGRAMAS DEL PLAN INTEGRAL DE SEGURIDAD, CONVIVENCIA Y JUSTICIA - PISCJ, EN EL DISTRITO CAPITAL.</v>
      </c>
      <c r="E1579" s="27">
        <f>+'[1]Consolidado ORG'!M1576</f>
        <v>44505</v>
      </c>
      <c r="F1579" s="27">
        <f>+'[1]Consolidado ORG'!N1576</f>
        <v>44585</v>
      </c>
      <c r="G1579" s="28">
        <f>+'[1]Consolidado ORG'!P1576</f>
        <v>2.6666666666666665</v>
      </c>
      <c r="H1579" s="28">
        <f>+'[1]Consolidado ORG'!AG1576</f>
        <v>0</v>
      </c>
      <c r="I1579" s="29">
        <f>+'[1]Consolidado ORG'!T1576</f>
        <v>6717333</v>
      </c>
      <c r="J1579" s="29" t="str">
        <f>+'[1]Consolidado ORG'!V1576</f>
        <v>N/A</v>
      </c>
      <c r="K1579" s="29">
        <f>+'[1]Consolidado ORG'!AE1576</f>
        <v>0</v>
      </c>
      <c r="L1579" s="27" t="str">
        <f>+'[1]Consolidado ORG'!E1576</f>
        <v>5 5. Contratación directa</v>
      </c>
      <c r="M1579" s="27" t="str">
        <f>+'[1]Consolidado ORG'!F1576</f>
        <v>6 6. Otro</v>
      </c>
    </row>
    <row r="1580" spans="1:13" ht="48" x14ac:dyDescent="0.35">
      <c r="A1580" s="26" t="str">
        <f>+'[1]Consolidado ORG'!A1577</f>
        <v>SCJ-1635-2021</v>
      </c>
      <c r="B1580" s="27">
        <f>+'[1]Consolidado ORG'!B1577</f>
        <v>44496</v>
      </c>
      <c r="C1580" s="27" t="str">
        <f>+'[1]Consolidado ORG'!G1577</f>
        <v>CAMILO IVAN CADENA ARANGO</v>
      </c>
      <c r="D1580" s="27" t="str">
        <f>+'[1]Consolidado ORG'!L1577</f>
        <v>PRESTAR LOS SERVICIOS DE APOYO A LA GESTIÓN DE LA SUBSECRETARÍA DE SEGURIDAD Y CONVIVENCIA, A NIVEL TERRITORIAL Y OPERATIVO A TRAVÉS DEL DESARROLLO DE ACCIONES DESDE EL ENFOQUE DIFERENCIAL DEL PUEBLO ROM EN LOS PROYECTOS Y PROGRAMAS DEL PLAN INTEGRAL DE SEGURIDAD, CONVIVENCIA Y JUSTICIA - PISCJ, EN EL DISTRITO CAPITAL</v>
      </c>
      <c r="E1580" s="27">
        <f>+'[1]Consolidado ORG'!M1577</f>
        <v>44502</v>
      </c>
      <c r="F1580" s="27">
        <f>+'[1]Consolidado ORG'!N1577</f>
        <v>44582</v>
      </c>
      <c r="G1580" s="28">
        <f>+'[1]Consolidado ORG'!P1577</f>
        <v>2.6666666666666665</v>
      </c>
      <c r="H1580" s="28">
        <f>+'[1]Consolidado ORG'!AG1577</f>
        <v>0</v>
      </c>
      <c r="I1580" s="29">
        <f>+'[1]Consolidado ORG'!T1577</f>
        <v>6717333</v>
      </c>
      <c r="J1580" s="29" t="str">
        <f>+'[1]Consolidado ORG'!V1577</f>
        <v>N/A</v>
      </c>
      <c r="K1580" s="29">
        <f>+'[1]Consolidado ORG'!AE1577</f>
        <v>0</v>
      </c>
      <c r="L1580" s="27" t="str">
        <f>+'[1]Consolidado ORG'!E1577</f>
        <v>5 5. Contratación directa</v>
      </c>
      <c r="M1580" s="27" t="str">
        <f>+'[1]Consolidado ORG'!F1577</f>
        <v>6 6. Otro</v>
      </c>
    </row>
    <row r="1581" spans="1:13" ht="48" x14ac:dyDescent="0.35">
      <c r="A1581" s="26" t="str">
        <f>+'[1]Consolidado ORG'!A1578</f>
        <v>SCJ-1636-2021</v>
      </c>
      <c r="B1581" s="27">
        <f>+'[1]Consolidado ORG'!B1578</f>
        <v>44496</v>
      </c>
      <c r="C1581" s="27" t="str">
        <f>+'[1]Consolidado ORG'!G1578</f>
        <v>GLADIS JAIMES BARRERA</v>
      </c>
      <c r="D1581" s="27" t="str">
        <f>+'[1]Consolidado ORG'!L1578</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81" s="27">
        <f>+'[1]Consolidado ORG'!M1578</f>
        <v>44501</v>
      </c>
      <c r="F1581" s="27">
        <f>+'[1]Consolidado ORG'!N1578</f>
        <v>44581</v>
      </c>
      <c r="G1581" s="28">
        <f>+'[1]Consolidado ORG'!P1578</f>
        <v>2.6666666666666665</v>
      </c>
      <c r="H1581" s="28">
        <f>+'[1]Consolidado ORG'!AG1578</f>
        <v>0</v>
      </c>
      <c r="I1581" s="29">
        <f>+'[1]Consolidado ORG'!T1578</f>
        <v>6717333</v>
      </c>
      <c r="J1581" s="29" t="str">
        <f>+'[1]Consolidado ORG'!V1578</f>
        <v>N/A</v>
      </c>
      <c r="K1581" s="29">
        <f>+'[1]Consolidado ORG'!AE1578</f>
        <v>0</v>
      </c>
      <c r="L1581" s="27" t="str">
        <f>+'[1]Consolidado ORG'!E1578</f>
        <v>5 5. Contratación directa</v>
      </c>
      <c r="M1581" s="27" t="str">
        <f>+'[1]Consolidado ORG'!F1578</f>
        <v>6 6. Otro</v>
      </c>
    </row>
    <row r="1582" spans="1:13" ht="48" x14ac:dyDescent="0.35">
      <c r="A1582" s="26" t="str">
        <f>+'[1]Consolidado ORG'!A1579</f>
        <v>SCJ-1637-2021</v>
      </c>
      <c r="B1582" s="27">
        <f>+'[1]Consolidado ORG'!B1579</f>
        <v>44496</v>
      </c>
      <c r="C1582" s="27" t="str">
        <f>+'[1]Consolidado ORG'!G1579</f>
        <v>JHON SEBASTIÁN CAMPOS CRUZ</v>
      </c>
      <c r="D1582" s="27" t="str">
        <f>+'[1]Consolidado ORG'!L1579</f>
        <v>PRESTAR LOS SERVICIOS DE APOYO A LA GESTIÓN DE LA SUBSECRETARÍA DE SEGURIDAD Y CONVIVENCIA, A NIVEL TERRITORIAL Y OPERATIVO A TRAVÉS DEL DESARROLLO DE ACCIONES PARA LA PREVENCIÓN Y MITIGACIÓN DE CONFLICTIVIDADES, VIOLENCIAS Y DELITOS, CON ENFOQUE DIFERENCIAL EN POBLACIÓN DE LOS SECTORES SOCIALES LGBTI, EN EL DISTRITO CAPITAL</v>
      </c>
      <c r="E1582" s="27">
        <f>+'[1]Consolidado ORG'!M1579</f>
        <v>44498</v>
      </c>
      <c r="F1582" s="27">
        <f>+'[1]Consolidado ORG'!N1579</f>
        <v>44578</v>
      </c>
      <c r="G1582" s="28">
        <f>+'[1]Consolidado ORG'!P1579</f>
        <v>2.6666666666666665</v>
      </c>
      <c r="H1582" s="28">
        <f>+'[1]Consolidado ORG'!AG1579</f>
        <v>0</v>
      </c>
      <c r="I1582" s="29">
        <f>+'[1]Consolidado ORG'!T1579</f>
        <v>6717333</v>
      </c>
      <c r="J1582" s="29" t="str">
        <f>+'[1]Consolidado ORG'!V1579</f>
        <v>N/A</v>
      </c>
      <c r="K1582" s="29">
        <f>+'[1]Consolidado ORG'!AE1579</f>
        <v>0</v>
      </c>
      <c r="L1582" s="27" t="str">
        <f>+'[1]Consolidado ORG'!E1579</f>
        <v>5 5. Contratación directa</v>
      </c>
      <c r="M1582" s="27" t="str">
        <f>+'[1]Consolidado ORG'!F1579</f>
        <v>6 6. Otro</v>
      </c>
    </row>
    <row r="1583" spans="1:13" ht="48" x14ac:dyDescent="0.35">
      <c r="A1583" s="26" t="str">
        <f>+'[1]Consolidado ORG'!A1580</f>
        <v>SCJ-1638-2021</v>
      </c>
      <c r="B1583" s="27">
        <f>+'[1]Consolidado ORG'!B1580</f>
        <v>44496</v>
      </c>
      <c r="C1583" s="27" t="str">
        <f>+'[1]Consolidado ORG'!G1580</f>
        <v>LUIS ALFREDO VASQUEZ MURILLO</v>
      </c>
      <c r="D1583" s="27" t="str">
        <f>+'[1]Consolidado ORG'!L1580</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83" s="27">
        <f>+'[1]Consolidado ORG'!M1580</f>
        <v>44502</v>
      </c>
      <c r="F1583" s="27">
        <f>+'[1]Consolidado ORG'!N1580</f>
        <v>44582</v>
      </c>
      <c r="G1583" s="28">
        <f>+'[1]Consolidado ORG'!P1580</f>
        <v>2.6666666666666665</v>
      </c>
      <c r="H1583" s="28">
        <f>+'[1]Consolidado ORG'!AG1580</f>
        <v>0</v>
      </c>
      <c r="I1583" s="29">
        <f>+'[1]Consolidado ORG'!T1580</f>
        <v>6717333</v>
      </c>
      <c r="J1583" s="29" t="str">
        <f>+'[1]Consolidado ORG'!V1580</f>
        <v>N/A</v>
      </c>
      <c r="K1583" s="29">
        <f>+'[1]Consolidado ORG'!AE1580</f>
        <v>0</v>
      </c>
      <c r="L1583" s="27" t="str">
        <f>+'[1]Consolidado ORG'!E1580</f>
        <v>5 5. Contratación directa</v>
      </c>
      <c r="M1583" s="27" t="str">
        <f>+'[1]Consolidado ORG'!F1580</f>
        <v>6 6. Otro</v>
      </c>
    </row>
    <row r="1584" spans="1:13" ht="48" x14ac:dyDescent="0.35">
      <c r="A1584" s="26" t="str">
        <f>+'[1]Consolidado ORG'!A1581</f>
        <v>SCJ-1640-2021</v>
      </c>
      <c r="B1584" s="27">
        <f>+'[1]Consolidado ORG'!B1581</f>
        <v>44496</v>
      </c>
      <c r="C1584" s="27" t="str">
        <f>+'[1]Consolidado ORG'!G1581</f>
        <v>MONICA VIVIANA BARBOSA PENAGOS</v>
      </c>
      <c r="D1584" s="27" t="str">
        <f>+'[1]Consolidado ORG'!L1581</f>
        <v>PRESTAR SERVICIOS PROFESIONALES A LA DIRECCIÓN DE RESPONSABILIDAD PENAL ADOLESCENTE PARA APOYAR EN LA ESTRUCTURACIÓN E IMPLEMENTACIÓN DEL COMPONENTE DE DEPORTE SOCIAL COMUNITARIO EN LA ESTRATEGIA DE ATENCIÓN A ADOLESCENTES VINCULADOS AL SRPA CON MEDIDA DE REINTEGRO FAMILIAR Y EN POS-EGRESO Y LAS DEMÁS ESTRATEGIAS QUE LE SEAN ASIGNADAS</v>
      </c>
      <c r="E1584" s="27">
        <f>+'[1]Consolidado ORG'!M1581</f>
        <v>44502</v>
      </c>
      <c r="F1584" s="27">
        <f>+'[1]Consolidado ORG'!N1581</f>
        <v>44577</v>
      </c>
      <c r="G1584" s="28">
        <f>+'[1]Consolidado ORG'!P1581</f>
        <v>2.5</v>
      </c>
      <c r="H1584" s="28">
        <f>+'[1]Consolidado ORG'!AG1581</f>
        <v>0</v>
      </c>
      <c r="I1584" s="29">
        <f>+'[1]Consolidado ORG'!T1581</f>
        <v>12648750</v>
      </c>
      <c r="J1584" s="29" t="str">
        <f>+'[1]Consolidado ORG'!V1581</f>
        <v>N/A</v>
      </c>
      <c r="K1584" s="29">
        <f>+'[1]Consolidado ORG'!AE1581</f>
        <v>0</v>
      </c>
      <c r="L1584" s="27" t="str">
        <f>+'[1]Consolidado ORG'!E1581</f>
        <v>5 5. Contratación directa</v>
      </c>
      <c r="M1584" s="27" t="str">
        <f>+'[1]Consolidado ORG'!F1581</f>
        <v>6 6. Otro</v>
      </c>
    </row>
    <row r="1585" spans="1:13" ht="48" x14ac:dyDescent="0.35">
      <c r="A1585" s="26" t="str">
        <f>+'[1]Consolidado ORG'!A1582</f>
        <v>SCJ-1641-2021</v>
      </c>
      <c r="B1585" s="27">
        <f>+'[1]Consolidado ORG'!B1582</f>
        <v>44496</v>
      </c>
      <c r="C1585" s="27" t="str">
        <f>+'[1]Consolidado ORG'!G1582</f>
        <v>YIMMY ALEXANDER RODRÍGUEZ</v>
      </c>
      <c r="D1585" s="27" t="str">
        <f>+'[1]Consolidado ORG'!L1582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85" s="27">
        <f>+'[1]Consolidado ORG'!M1582</f>
        <v>44501</v>
      </c>
      <c r="F1585" s="27">
        <f>+'[1]Consolidado ORG'!N1582</f>
        <v>44581</v>
      </c>
      <c r="G1585" s="28">
        <f>+'[1]Consolidado ORG'!P1582</f>
        <v>2.6666666666666665</v>
      </c>
      <c r="H1585" s="28">
        <f>+'[1]Consolidado ORG'!AG1582</f>
        <v>0</v>
      </c>
      <c r="I1585" s="29">
        <f>+'[1]Consolidado ORG'!T1582</f>
        <v>6717333</v>
      </c>
      <c r="J1585" s="29" t="str">
        <f>+'[1]Consolidado ORG'!V1582</f>
        <v>N/A</v>
      </c>
      <c r="K1585" s="29">
        <f>+'[1]Consolidado ORG'!AE1582</f>
        <v>0</v>
      </c>
      <c r="L1585" s="27" t="str">
        <f>+'[1]Consolidado ORG'!E1582</f>
        <v>5 5. Contratación directa</v>
      </c>
      <c r="M1585" s="27" t="str">
        <f>+'[1]Consolidado ORG'!F1582</f>
        <v>6 6. Otro</v>
      </c>
    </row>
    <row r="1586" spans="1:13" ht="48" x14ac:dyDescent="0.35">
      <c r="A1586" s="26" t="str">
        <f>+'[1]Consolidado ORG'!A1583</f>
        <v>SCJ-1642-2021</v>
      </c>
      <c r="B1586" s="27">
        <f>+'[1]Consolidado ORG'!B1583</f>
        <v>44496</v>
      </c>
      <c r="C1586" s="27" t="str">
        <f>+'[1]Consolidado ORG'!G1583</f>
        <v xml:space="preserve">RG COMERCIAL SA   </v>
      </c>
      <c r="D1586" s="27" t="str">
        <f>+'[1]Consolidado ORG'!L1583</f>
        <v>ADQUISICIÓN DE UN CAÑÓN DISRUPTOR CON DESTINO A LA UNIDAD ANTIEXPLOSIVOS ANTITERRORISMO DE LA SECCIONAL DE INVESTIGACIÓN CRIMINAL (SIJIN) DE LA POLICÍA METROPOLITANA DE BOGOTÁ.</v>
      </c>
      <c r="E1586" s="27">
        <f>+'[1]Consolidado ORG'!M1583</f>
        <v>44517</v>
      </c>
      <c r="F1586" s="27">
        <f>+'[1]Consolidado ORG'!N1583</f>
        <v>44758</v>
      </c>
      <c r="G1586" s="28">
        <f>+'[1]Consolidado ORG'!P1583</f>
        <v>3</v>
      </c>
      <c r="H1586" s="28">
        <f>+'[1]Consolidado ORG'!AG1583</f>
        <v>150</v>
      </c>
      <c r="I1586" s="29">
        <f>+'[1]Consolidado ORG'!T1583</f>
        <v>136850000</v>
      </c>
      <c r="J1586" s="29" t="str">
        <f>+'[1]Consolidado ORG'!V1583</f>
        <v>NA</v>
      </c>
      <c r="K1586" s="29">
        <f>+'[1]Consolidado ORG'!AE1583</f>
        <v>0</v>
      </c>
      <c r="L1586" s="27" t="str">
        <f>+'[1]Consolidado ORG'!E1583</f>
        <v>5 5. Contratación directa</v>
      </c>
      <c r="M1586" s="27" t="str">
        <f>+'[1]Consolidado ORG'!F1583</f>
        <v>6 6. Otro</v>
      </c>
    </row>
    <row r="1587" spans="1:13" ht="48" x14ac:dyDescent="0.35">
      <c r="A1587" s="26" t="str">
        <f>+'[1]Consolidado ORG'!A1584</f>
        <v>SCJ-1643-2021</v>
      </c>
      <c r="B1587" s="27">
        <f>+'[1]Consolidado ORG'!B1584</f>
        <v>44496</v>
      </c>
      <c r="C1587" s="27" t="str">
        <f>+'[1]Consolidado ORG'!G1584</f>
        <v>ADRIANA MARCELA BARRETO OVALLE</v>
      </c>
      <c r="D1587" s="27" t="str">
        <f>+'[1]Consolidado ORG'!L1584</f>
        <v>PRESTAR SERVICIOS DE APOYO A LA GESTIÓN A LA DIRECCIÓN DE OPERACIONES EN EL PROCESO DE INTERVENCION Y TRANSFERENCIA DOCUMENTAL</v>
      </c>
      <c r="E1587" s="27">
        <f>+'[1]Consolidado ORG'!M1584</f>
        <v>44497</v>
      </c>
      <c r="F1587" s="27">
        <f>+'[1]Consolidado ORG'!N1584</f>
        <v>44572</v>
      </c>
      <c r="G1587" s="28">
        <f>+'[1]Consolidado ORG'!P1584</f>
        <v>2.5</v>
      </c>
      <c r="H1587" s="28">
        <f>+'[1]Consolidado ORG'!AG1584</f>
        <v>0</v>
      </c>
      <c r="I1587" s="29">
        <f>+'[1]Consolidado ORG'!T1584</f>
        <v>8500000</v>
      </c>
      <c r="J1587" s="29" t="str">
        <f>+'[1]Consolidado ORG'!V1584</f>
        <v>NA</v>
      </c>
      <c r="K1587" s="29">
        <f>+'[1]Consolidado ORG'!AE1584</f>
        <v>0</v>
      </c>
      <c r="L1587" s="27" t="str">
        <f>+'[1]Consolidado ORG'!E1584</f>
        <v>5 5. Contratación directa</v>
      </c>
      <c r="M1587" s="27" t="str">
        <f>+'[1]Consolidado ORG'!F1584</f>
        <v>6 6. Otro</v>
      </c>
    </row>
    <row r="1588" spans="1:13" ht="48" x14ac:dyDescent="0.35">
      <c r="A1588" s="26" t="str">
        <f>+'[1]Consolidado ORG'!A1585</f>
        <v>SCJ-1644-2021</v>
      </c>
      <c r="B1588" s="27">
        <f>+'[1]Consolidado ORG'!B1585</f>
        <v>44496</v>
      </c>
      <c r="C1588" s="27" t="str">
        <f>+'[1]Consolidado ORG'!G1585</f>
        <v>INGRID JAZMID RIOS PINZON</v>
      </c>
      <c r="D1588" s="27" t="str">
        <f>+'[1]Consolidado ORG'!L1585</f>
        <v>PRESTAR SERVICIOS DE APOYO A LA GESTIÓN DOCUMENTAL Y DEMAS FUNCIONES ADMINISTRATIVAS DE LA DIRECCION DE OPERACIONES EN LOS PROCESOS DE GESTIÓN DOCUMENTAL</v>
      </c>
      <c r="E1588" s="27">
        <f>+'[1]Consolidado ORG'!M1585</f>
        <v>44497</v>
      </c>
      <c r="F1588" s="27">
        <f>+'[1]Consolidado ORG'!N1585</f>
        <v>44572</v>
      </c>
      <c r="G1588" s="28">
        <f>+'[1]Consolidado ORG'!P1585</f>
        <v>2.5</v>
      </c>
      <c r="H1588" s="28">
        <f>+'[1]Consolidado ORG'!AG1585</f>
        <v>0</v>
      </c>
      <c r="I1588" s="29">
        <f>+'[1]Consolidado ORG'!T1585</f>
        <v>7158858</v>
      </c>
      <c r="J1588" s="29" t="str">
        <f>+'[1]Consolidado ORG'!V1585</f>
        <v>NA</v>
      </c>
      <c r="K1588" s="29">
        <f>+'[1]Consolidado ORG'!AE1585</f>
        <v>0</v>
      </c>
      <c r="L1588" s="27" t="str">
        <f>+'[1]Consolidado ORG'!E1585</f>
        <v>5 5. Contratación directa</v>
      </c>
      <c r="M1588" s="27" t="str">
        <f>+'[1]Consolidado ORG'!F1585</f>
        <v>6 6. Otro</v>
      </c>
    </row>
    <row r="1589" spans="1:13" ht="48" x14ac:dyDescent="0.35">
      <c r="A1589" s="26" t="str">
        <f>+'[1]Consolidado ORG'!A1586</f>
        <v>SCJ-1645-2021</v>
      </c>
      <c r="B1589" s="27">
        <f>+'[1]Consolidado ORG'!B1586</f>
        <v>44496</v>
      </c>
      <c r="C1589" s="27" t="str">
        <f>+'[1]Consolidado ORG'!G1586</f>
        <v>YADY RODRIGUEZ ALFONSO</v>
      </c>
      <c r="D1589" s="27" t="str">
        <f>+'[1]Consolidado ORG'!L1586</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89" s="27">
        <f>+'[1]Consolidado ORG'!M1586</f>
        <v>44501</v>
      </c>
      <c r="F1589" s="27">
        <f>+'[1]Consolidado ORG'!N1586</f>
        <v>44581</v>
      </c>
      <c r="G1589" s="28">
        <f>+'[1]Consolidado ORG'!P1586</f>
        <v>2.6666666666666665</v>
      </c>
      <c r="H1589" s="28">
        <f>+'[1]Consolidado ORG'!AG1586</f>
        <v>0</v>
      </c>
      <c r="I1589" s="29">
        <f>+'[1]Consolidado ORG'!T1586</f>
        <v>6717333</v>
      </c>
      <c r="J1589" s="29" t="str">
        <f>+'[1]Consolidado ORG'!V1586</f>
        <v>N/A</v>
      </c>
      <c r="K1589" s="29">
        <f>+'[1]Consolidado ORG'!AE1586</f>
        <v>0</v>
      </c>
      <c r="L1589" s="27" t="str">
        <f>+'[1]Consolidado ORG'!E1586</f>
        <v>5 5. Contratación directa</v>
      </c>
      <c r="M1589" s="27" t="str">
        <f>+'[1]Consolidado ORG'!F1586</f>
        <v>6 6. Otro</v>
      </c>
    </row>
    <row r="1590" spans="1:13" ht="48" x14ac:dyDescent="0.35">
      <c r="A1590" s="26" t="str">
        <f>+'[1]Consolidado ORG'!A1587</f>
        <v>SCJ-1646-2021</v>
      </c>
      <c r="B1590" s="27">
        <f>+'[1]Consolidado ORG'!B1587</f>
        <v>44496</v>
      </c>
      <c r="C1590" s="27" t="str">
        <f>+'[1]Consolidado ORG'!G1587</f>
        <v>CATERYNE LIZETH ACOSTA LÓPEZ</v>
      </c>
      <c r="D1590" s="27" t="str">
        <f>+'[1]Consolidado ORG'!L1587</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90" s="27">
        <f>+'[1]Consolidado ORG'!M1587</f>
        <v>44498</v>
      </c>
      <c r="F1590" s="27">
        <f>+'[1]Consolidado ORG'!N1587</f>
        <v>44578</v>
      </c>
      <c r="G1590" s="28">
        <f>+'[1]Consolidado ORG'!P1587</f>
        <v>2.6666666666666665</v>
      </c>
      <c r="H1590" s="28">
        <f>+'[1]Consolidado ORG'!AG1587</f>
        <v>0</v>
      </c>
      <c r="I1590" s="29">
        <f>+'[1]Consolidado ORG'!T1587</f>
        <v>6717333</v>
      </c>
      <c r="J1590" s="29" t="str">
        <f>+'[1]Consolidado ORG'!V1587</f>
        <v>N/A</v>
      </c>
      <c r="K1590" s="29">
        <f>+'[1]Consolidado ORG'!AE1587</f>
        <v>0</v>
      </c>
      <c r="L1590" s="27" t="str">
        <f>+'[1]Consolidado ORG'!E1587</f>
        <v>5 5. Contratación directa</v>
      </c>
      <c r="M1590" s="27" t="str">
        <f>+'[1]Consolidado ORG'!F1587</f>
        <v>6 6. Otro</v>
      </c>
    </row>
    <row r="1591" spans="1:13" ht="48" x14ac:dyDescent="0.35">
      <c r="A1591" s="26" t="str">
        <f>+'[1]Consolidado ORG'!A1588</f>
        <v>SCJ-1647-2021</v>
      </c>
      <c r="B1591" s="27">
        <f>+'[1]Consolidado ORG'!B1588</f>
        <v>44496</v>
      </c>
      <c r="C1591" s="27" t="str">
        <f>+'[1]Consolidado ORG'!G1588</f>
        <v>JENNIFER ALEJANDRA MARIN MUÑOZ</v>
      </c>
      <c r="D1591" s="27" t="str">
        <f>+'[1]Consolidado ORG'!L1588</f>
        <v>PRESTAR SERVICIOS DE APOYO A LA GESTIÓN A LA DIRECCIÓN DE RESPONSABILIDAD PENAL ADOLESCENTE EN ACTIVIDADES DE RECOLECCIÓN, ORGANIZACIÓN DE DOCUMENTACIÓN Y DIGITACIÓN DE INFORMACIÓN DE LOS PROGRAMAS Y ESTRATEGIAS QUE LE SEAN ASIGNADOS.</v>
      </c>
      <c r="E1591" s="27">
        <f>+'[1]Consolidado ORG'!M1588</f>
        <v>44501</v>
      </c>
      <c r="F1591" s="27">
        <f>+'[1]Consolidado ORG'!N1588</f>
        <v>44602</v>
      </c>
      <c r="G1591" s="28">
        <f>+'[1]Consolidado ORG'!P1588</f>
        <v>3.3333333333333335</v>
      </c>
      <c r="H1591" s="28">
        <f>+'[1]Consolidado ORG'!AG1588</f>
        <v>0</v>
      </c>
      <c r="I1591" s="29">
        <f>+'[1]Consolidado ORG'!T1588</f>
        <v>6362333</v>
      </c>
      <c r="J1591" s="29" t="str">
        <f>+'[1]Consolidado ORG'!V1588</f>
        <v>N/A</v>
      </c>
      <c r="K1591" s="29">
        <f>+'[1]Consolidado ORG'!AE1588</f>
        <v>0</v>
      </c>
      <c r="L1591" s="27" t="str">
        <f>+'[1]Consolidado ORG'!E1588</f>
        <v>5 5. Contratación directa</v>
      </c>
      <c r="M1591" s="27" t="str">
        <f>+'[1]Consolidado ORG'!F1588</f>
        <v>6 6. Otro</v>
      </c>
    </row>
    <row r="1592" spans="1:13" ht="48" x14ac:dyDescent="0.35">
      <c r="A1592" s="26" t="str">
        <f>+'[1]Consolidado ORG'!A1589</f>
        <v>SCJ-1648-2021</v>
      </c>
      <c r="B1592" s="27">
        <f>+'[1]Consolidado ORG'!B1589</f>
        <v>44496</v>
      </c>
      <c r="C1592" s="27" t="str">
        <f>+'[1]Consolidado ORG'!G1589</f>
        <v>KAREN JULIETH GODOY QUEVEDO</v>
      </c>
      <c r="D1592" s="27" t="str">
        <f>+'[1]Consolidado ORG'!L1589</f>
        <v>PRESTAR LOS SERVICIOS PROFESIONALES, A LA SUBSECRETARÍA DE SEGURIDAD Y CONVIVENCIA, PARA LA ELABORACIÓN, PROYECCIÓN Y TRÁMITE DE RESPUESTAS A REQUERIMIENTOS JURÍDICOS Y CONTRACTUALES DE LOS PROYECTOS A CARGO DE LA DEPENDENCIA, BAJO LOS LINEAMIENTOS DEL PLAN INTEGRAL DE SEGURIDAD, CONVIVENCIA CIUDADANA Y JUSTICIA – PISCCJ.</v>
      </c>
      <c r="E1592" s="27">
        <f>+'[1]Consolidado ORG'!M1589</f>
        <v>44498</v>
      </c>
      <c r="F1592" s="27">
        <f>+'[1]Consolidado ORG'!N1589</f>
        <v>44599</v>
      </c>
      <c r="G1592" s="28">
        <f>+'[1]Consolidado ORG'!P1589</f>
        <v>3.3333333333333335</v>
      </c>
      <c r="H1592" s="28">
        <f>+'[1]Consolidado ORG'!AG1589</f>
        <v>0</v>
      </c>
      <c r="I1592" s="29">
        <f>+'[1]Consolidado ORG'!T1589</f>
        <v>13333333</v>
      </c>
      <c r="J1592" s="29" t="str">
        <f>+'[1]Consolidado ORG'!V1589</f>
        <v>N/A</v>
      </c>
      <c r="K1592" s="29">
        <f>+'[1]Consolidado ORG'!AE1589</f>
        <v>0</v>
      </c>
      <c r="L1592" s="27" t="str">
        <f>+'[1]Consolidado ORG'!E1589</f>
        <v>5 5. Contratación directa</v>
      </c>
      <c r="M1592" s="27" t="str">
        <f>+'[1]Consolidado ORG'!F1589</f>
        <v>6 6. Otro</v>
      </c>
    </row>
    <row r="1593" spans="1:13" ht="48" x14ac:dyDescent="0.35">
      <c r="A1593" s="26" t="str">
        <f>+'[1]Consolidado ORG'!A1590</f>
        <v>SCJ-1649-2021</v>
      </c>
      <c r="B1593" s="27">
        <f>+'[1]Consolidado ORG'!B1590</f>
        <v>44496</v>
      </c>
      <c r="C1593" s="27" t="str">
        <f>+'[1]Consolidado ORG'!G1590</f>
        <v>SAMANTA ISABEL MEDINA PARADA</v>
      </c>
      <c r="D1593" s="27" t="str">
        <f>+'[1]Consolidado ORG'!L1590</f>
        <v>PRESTAR LOS SERVICIOS PROFESIONALES A LA SUBSECRETARÍA DE SEGURIDAD Y CONVIVENCIA, BRINDANDO APOYO ADMINISTRATIVO Y LOGÍSTICO AL EQUIPO TERRITORIAL PARA LA ARTICULACIÓN Y SEGUIMIENTO DE LAS ESTRATÉGIAS OPERATIVAS DEL PLAN INTEGRAL DE SEGURIDAD CIUDADANA, CONVIVENCIA Y JUSTICIA (PISCCJ) DE BOGOTÁ.</v>
      </c>
      <c r="E1593" s="27">
        <f>+'[1]Consolidado ORG'!M1590</f>
        <v>44498</v>
      </c>
      <c r="F1593" s="27">
        <f>+'[1]Consolidado ORG'!N1590</f>
        <v>44573</v>
      </c>
      <c r="G1593" s="28">
        <f>+'[1]Consolidado ORG'!P1590</f>
        <v>2.5</v>
      </c>
      <c r="H1593" s="28">
        <f>+'[1]Consolidado ORG'!AG1590</f>
        <v>0</v>
      </c>
      <c r="I1593" s="29">
        <f>+'[1]Consolidado ORG'!T1590</f>
        <v>11250000</v>
      </c>
      <c r="J1593" s="29" t="str">
        <f>+'[1]Consolidado ORG'!V1590</f>
        <v>N/A</v>
      </c>
      <c r="K1593" s="29">
        <f>+'[1]Consolidado ORG'!AE1590</f>
        <v>0</v>
      </c>
      <c r="L1593" s="27" t="str">
        <f>+'[1]Consolidado ORG'!E1590</f>
        <v>5 5. Contratación directa</v>
      </c>
      <c r="M1593" s="27" t="str">
        <f>+'[1]Consolidado ORG'!F1590</f>
        <v>6 6. Otro</v>
      </c>
    </row>
    <row r="1594" spans="1:13" ht="48" x14ac:dyDescent="0.35">
      <c r="A1594" s="26" t="str">
        <f>+'[1]Consolidado ORG'!A1591</f>
        <v>SCJ-1650-2021</v>
      </c>
      <c r="B1594" s="27">
        <f>+'[1]Consolidado ORG'!B1591</f>
        <v>44496</v>
      </c>
      <c r="C1594" s="27" t="str">
        <f>+'[1]Consolidado ORG'!G1591</f>
        <v>TAHIRY VIVIANA SARMIENTO SOLANO</v>
      </c>
      <c r="D1594" s="27" t="str">
        <f>+'[1]Consolidado ORG'!L1591</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594" s="27">
        <f>+'[1]Consolidado ORG'!M1591</f>
        <v>44501</v>
      </c>
      <c r="F1594" s="27">
        <f>+'[1]Consolidado ORG'!N1591</f>
        <v>44581</v>
      </c>
      <c r="G1594" s="28">
        <f>+'[1]Consolidado ORG'!P1591</f>
        <v>2.6666666666666665</v>
      </c>
      <c r="H1594" s="28">
        <f>+'[1]Consolidado ORG'!AG1591</f>
        <v>0</v>
      </c>
      <c r="I1594" s="29">
        <f>+'[1]Consolidado ORG'!T1591</f>
        <v>6717333</v>
      </c>
      <c r="J1594" s="29" t="str">
        <f>+'[1]Consolidado ORG'!V1591</f>
        <v>N/A</v>
      </c>
      <c r="K1594" s="29">
        <f>+'[1]Consolidado ORG'!AE1591</f>
        <v>0</v>
      </c>
      <c r="L1594" s="27" t="str">
        <f>+'[1]Consolidado ORG'!E1591</f>
        <v>5 5. Contratación directa</v>
      </c>
      <c r="M1594" s="27" t="str">
        <f>+'[1]Consolidado ORG'!F1591</f>
        <v>6 6. Otro</v>
      </c>
    </row>
    <row r="1595" spans="1:13" ht="48" x14ac:dyDescent="0.35">
      <c r="A1595" s="26" t="str">
        <f>+'[1]Consolidado ORG'!A1592</f>
        <v>SCJ-1651-2021</v>
      </c>
      <c r="B1595" s="27">
        <f>+'[1]Consolidado ORG'!B1592</f>
        <v>44497</v>
      </c>
      <c r="C1595" s="27" t="str">
        <f>+'[1]Consolidado ORG'!G1592</f>
        <v>YULY ANDREA LEON BUSTOS</v>
      </c>
      <c r="D1595" s="27" t="str">
        <f>+'[1]Consolidado ORG'!L1592</f>
        <v>PRESTAR SUS SERVICIOS PROFESIONALES EN EL ESTUDIO Y TRÁMITE DE LOS PROCESOS DE CONTRATACIÓN Y DEMÁS ASUNTOS LEGALES DERIVADOS DE LAS ACTIVIDADES A CARGO DE LA DIRECCION DE OPERACIONES PARA EL FORTALECIMIENTO DE LAS CAPACIDADES OPERATIVAS</v>
      </c>
      <c r="E1595" s="27">
        <f>+'[1]Consolidado ORG'!M1592</f>
        <v>44498</v>
      </c>
      <c r="F1595" s="27">
        <f>+'[1]Consolidado ORG'!N1592</f>
        <v>44573</v>
      </c>
      <c r="G1595" s="28">
        <f>+'[1]Consolidado ORG'!P1592</f>
        <v>2.5</v>
      </c>
      <c r="H1595" s="28">
        <f>+'[1]Consolidado ORG'!AG1592</f>
        <v>0</v>
      </c>
      <c r="I1595" s="29">
        <f>+'[1]Consolidado ORG'!T1592</f>
        <v>23750000</v>
      </c>
      <c r="J1595" s="29" t="str">
        <f>+'[1]Consolidado ORG'!V1592</f>
        <v>NA</v>
      </c>
      <c r="K1595" s="29">
        <f>+'[1]Consolidado ORG'!AE1592</f>
        <v>0</v>
      </c>
      <c r="L1595" s="27" t="str">
        <f>+'[1]Consolidado ORG'!E1592</f>
        <v>5 5. Contratación directa</v>
      </c>
      <c r="M1595" s="27" t="str">
        <f>+'[1]Consolidado ORG'!F1592</f>
        <v>6 6. Otro</v>
      </c>
    </row>
    <row r="1596" spans="1:13" ht="48" x14ac:dyDescent="0.35">
      <c r="A1596" s="26" t="str">
        <f>+'[1]Consolidado ORG'!A1593</f>
        <v>SCJ-1652-2021</v>
      </c>
      <c r="B1596" s="27">
        <f>+'[1]Consolidado ORG'!B1593</f>
        <v>44497</v>
      </c>
      <c r="C1596" s="27" t="str">
        <f>+'[1]Consolidado ORG'!G1593</f>
        <v>CARMEN EMILIA OSORIO MEDINA</v>
      </c>
      <c r="D1596" s="27" t="str">
        <f>+'[1]Consolidado ORG'!L1593</f>
        <v>PRESTAR SERVICIOS PROFESIONALES PARA APOYAR JURÍDICAMENTE EN MATERIA DE CONTRATACIÓN LA GESTIÓN DEL CENTRO DE COMANDO, CONTROL, COMUNICACIONES Y COMPUTO C4 DE LA SECRETARÍA DISTRITAL DE SEGURIDAD CONVIVENCIA Y JUSTICIA</v>
      </c>
      <c r="E1596" s="27">
        <f>+'[1]Consolidado ORG'!M1593</f>
        <v>44498</v>
      </c>
      <c r="F1596" s="27">
        <f>+'[1]Consolidado ORG'!N1593</f>
        <v>44589</v>
      </c>
      <c r="G1596" s="28">
        <f>+'[1]Consolidado ORG'!P1593</f>
        <v>3</v>
      </c>
      <c r="H1596" s="28">
        <f>+'[1]Consolidado ORG'!AG1593</f>
        <v>0</v>
      </c>
      <c r="I1596" s="29">
        <f>+'[1]Consolidado ORG'!T1593</f>
        <v>27000000</v>
      </c>
      <c r="J1596" s="29" t="str">
        <f>+'[1]Consolidado ORG'!V1593</f>
        <v>NA</v>
      </c>
      <c r="K1596" s="29">
        <f>+'[1]Consolidado ORG'!AE1593</f>
        <v>0</v>
      </c>
      <c r="L1596" s="27" t="str">
        <f>+'[1]Consolidado ORG'!E1593</f>
        <v>5 5. Contratación directa</v>
      </c>
      <c r="M1596" s="27" t="str">
        <f>+'[1]Consolidado ORG'!F1593</f>
        <v>6 6. Otro</v>
      </c>
    </row>
    <row r="1597" spans="1:13" ht="48" x14ac:dyDescent="0.35">
      <c r="A1597" s="26" t="str">
        <f>+'[1]Consolidado ORG'!A1594</f>
        <v>SCJ-1653-2021</v>
      </c>
      <c r="B1597" s="27">
        <f>+'[1]Consolidado ORG'!B1594</f>
        <v>44497</v>
      </c>
      <c r="C1597" s="27" t="str">
        <f>+'[1]Consolidado ORG'!G1594</f>
        <v xml:space="preserve">SECRETARIA JURIDICA DISTRITAL
CONSEJO SUPERIOR DE LA JUDICATURA – DIRECCIÓN EJECUTIVA SECCIONAL DE ADMINISTRACIÓN JUDICIAL BOGOTÁ, CUNDINAMARCA Y AMAZONAS </v>
      </c>
      <c r="D1597" s="27" t="str">
        <f>+'[1]Consolidado ORG'!L1594</f>
        <v>AUNAR ESFUERZOS TÉCNICOS, ADMINISTRATIVOS Y FINANCIEROS ENTRE LA SECRETARÍA DISTRITAL DE SEGURIDAD, CONVIVENCIA Y JUSTICIA, LA SECRETARÍA JURÍDICA DISTRITAL Y EL CONSEJO SUPERIOR DE JUDICATURA- DIRECCIÓN EJECUTIVA SECCIONAL DE ADMINISTRACIÓN JUDICIAL DE BOGOTÁ- CUNDINAMARCA- AMAZONAS, PARA FORTALECER EL ACCESO A LA JUSTICIA EN BOGOTÁ, Y CONTAR CON RUTAS DE ARTICULACIÓN INTERINSTITUCIONAL ENTRE LA RAMA JUDICIAL Y EL DISTRITO CAPITAL</v>
      </c>
      <c r="E1597" s="27">
        <f>+'[1]Consolidado ORG'!M1594</f>
        <v>44497</v>
      </c>
      <c r="F1597" s="27">
        <f>+'[1]Consolidado ORG'!N1594</f>
        <v>45504</v>
      </c>
      <c r="G1597" s="28">
        <f>+'[1]Consolidado ORG'!P1594</f>
        <v>33.133333333333333</v>
      </c>
      <c r="H1597" s="28">
        <f>+'[1]Consolidado ORG'!AG1594</f>
        <v>0</v>
      </c>
      <c r="I1597" s="29">
        <f>+'[1]Consolidado ORG'!T1594</f>
        <v>0</v>
      </c>
      <c r="J1597" s="29" t="str">
        <f>+'[1]Consolidado ORG'!V1594</f>
        <v>N/A</v>
      </c>
      <c r="K1597" s="29">
        <f>+'[1]Consolidado ORG'!AE1594</f>
        <v>0</v>
      </c>
      <c r="L1597" s="27" t="str">
        <f>+'[1]Consolidado ORG'!E1594</f>
        <v>5 5. Contratación directa</v>
      </c>
      <c r="M1597" s="27" t="str">
        <f>+'[1]Consolidado ORG'!F1594</f>
        <v>6 6. Otro</v>
      </c>
    </row>
    <row r="1598" spans="1:13" ht="48" x14ac:dyDescent="0.35">
      <c r="A1598" s="26" t="str">
        <f>+'[1]Consolidado ORG'!A1595</f>
        <v>SCJ-1654-2021</v>
      </c>
      <c r="B1598" s="27">
        <f>+'[1]Consolidado ORG'!B1595</f>
        <v>44497</v>
      </c>
      <c r="C1598" s="27" t="str">
        <f>+'[1]Consolidado ORG'!G1595</f>
        <v>YENNIFER  GOMEZ GUZMAN</v>
      </c>
      <c r="D1598" s="27" t="str">
        <f>+'[1]Consolidado ORG'!L1595</f>
        <v>PRESTAR SERVICIOS PROFESIONALES A LA SECRETARÍA DISTRITAL DE SEGURIDAD, CONVIVENCIA Y JUSTICIA, EN LAS ACCIONES DE ATENCIONES JURÍDICAS, PREVENTIVAS Y CORRECTIVAS RELACIONADAS CON LA IMPLEMENTACIÓN DISTRITAL DE LA LEY 1801 DE 2016, LA NORMA QUE LA REGLAMENTE, MODIFIQUE O SUSTITUYA.</v>
      </c>
      <c r="E1598" s="27">
        <f>+'[1]Consolidado ORG'!M1595</f>
        <v>44503</v>
      </c>
      <c r="F1598" s="27">
        <f>+'[1]Consolidado ORG'!N1595</f>
        <v>44578</v>
      </c>
      <c r="G1598" s="28">
        <f>+'[1]Consolidado ORG'!P1595</f>
        <v>2.5</v>
      </c>
      <c r="H1598" s="28">
        <f>+'[1]Consolidado ORG'!AG1595</f>
        <v>0</v>
      </c>
      <c r="I1598" s="29">
        <f>+'[1]Consolidado ORG'!T1595</f>
        <v>16511625</v>
      </c>
      <c r="J1598" s="29" t="str">
        <f>+'[1]Consolidado ORG'!V1595</f>
        <v>NA</v>
      </c>
      <c r="K1598" s="29">
        <f>+'[1]Consolidado ORG'!AE1595</f>
        <v>0</v>
      </c>
      <c r="L1598" s="27" t="str">
        <f>+'[1]Consolidado ORG'!E1595</f>
        <v>5 5. Contratación directa</v>
      </c>
      <c r="M1598" s="27" t="str">
        <f>+'[1]Consolidado ORG'!F1595</f>
        <v>6 6. Otro</v>
      </c>
    </row>
    <row r="1599" spans="1:13" ht="48" x14ac:dyDescent="0.35">
      <c r="A1599" s="26" t="str">
        <f>+'[1]Consolidado ORG'!A1596</f>
        <v>SCJ-1655-2021</v>
      </c>
      <c r="B1599" s="27">
        <f>+'[1]Consolidado ORG'!B1596</f>
        <v>44497</v>
      </c>
      <c r="C1599" s="27" t="str">
        <f>+'[1]Consolidado ORG'!G1596</f>
        <v xml:space="preserve">NEWSAT SAS   </v>
      </c>
      <c r="D1599" s="27" t="str">
        <f>+'[1]Consolidado ORG'!L1596</f>
        <v>SUMINISTRO, INSTALACIÓN, CONFIGURACIÓN Y PUESTA EN FUNCIONAMIENTO DE LOS SISTEMAS Y EQUIPOS NECESARIOS PARA LA AMPLIACIÓN DEL SISTEMA DE COMANDO Y CONTROL Y LA PLATAFORMA TÁCTICA DE COMUNICACIONES PARA LA SEGURIDAD EN LA CIUDAD DE BOGOTÁ SU PERIFERIA Y CORREDORES DE ACCESO, CON LA QUE CUENTA ACTUALMENTE LA DÉCIMA TERCERA BRIGADA DEL EJÉRCITO NACIONAL</v>
      </c>
      <c r="E1599" s="27">
        <f>+'[1]Consolidado ORG'!M1596</f>
        <v>44516</v>
      </c>
      <c r="F1599" s="27">
        <f>+'[1]Consolidado ORG'!N1596</f>
        <v>44786</v>
      </c>
      <c r="G1599" s="28">
        <f>+'[1]Consolidado ORG'!P1596</f>
        <v>6</v>
      </c>
      <c r="H1599" s="28">
        <f>+'[1]Consolidado ORG'!AG1596</f>
        <v>90</v>
      </c>
      <c r="I1599" s="29">
        <f>+'[1]Consolidado ORG'!T1596</f>
        <v>4399646315</v>
      </c>
      <c r="J1599" s="29" t="str">
        <f>+'[1]Consolidado ORG'!V1596</f>
        <v>NA</v>
      </c>
      <c r="K1599" s="29">
        <f>+'[1]Consolidado ORG'!AE1596</f>
        <v>0</v>
      </c>
      <c r="L1599" s="27" t="str">
        <f>+'[1]Consolidado ORG'!E1596</f>
        <v>5 5. Contratación directa</v>
      </c>
      <c r="M1599" s="27" t="str">
        <f>+'[1]Consolidado ORG'!F1596</f>
        <v>6 6. Otro</v>
      </c>
    </row>
    <row r="1600" spans="1:13" ht="48" x14ac:dyDescent="0.35">
      <c r="A1600" s="26" t="str">
        <f>+'[1]Consolidado ORG'!A1597</f>
        <v>SCJ-1656-2021</v>
      </c>
      <c r="B1600" s="27">
        <f>+'[1]Consolidado ORG'!B1597</f>
        <v>44497</v>
      </c>
      <c r="C1600" s="27" t="str">
        <f>+'[1]Consolidado ORG'!G1597</f>
        <v>DIEGO CAMILO MORA JOYA</v>
      </c>
      <c r="D1600" s="27" t="str">
        <f>+'[1]Consolidado ORG'!L1597</f>
        <v>PRESTAR AL DESPACHO DEL SECRETARIO DISTRITAL DE SEGURIDAD, CONVIVENCIA Y JUSTICIA, SUS SERVICIOS PROFESIONALES EN LA GESTIÓN, REVISIÓN Y APOYO EN TEMAS DE CONTRATACIÓN A SU CARGO.</v>
      </c>
      <c r="E1600" s="27">
        <f>+'[1]Consolidado ORG'!M1597</f>
        <v>44501</v>
      </c>
      <c r="F1600" s="27">
        <f>+'[1]Consolidado ORG'!N1597</f>
        <v>44579</v>
      </c>
      <c r="G1600" s="28">
        <f>+'[1]Consolidado ORG'!P1597</f>
        <v>2.6</v>
      </c>
      <c r="H1600" s="28">
        <f>+'[1]Consolidado ORG'!AG1597</f>
        <v>0</v>
      </c>
      <c r="I1600" s="29">
        <f>+'[1]Consolidado ORG'!T1597</f>
        <v>23400000</v>
      </c>
      <c r="J1600" s="29" t="str">
        <f>+'[1]Consolidado ORG'!V1597</f>
        <v>N/A</v>
      </c>
      <c r="K1600" s="29">
        <f>+'[1]Consolidado ORG'!AE1597</f>
        <v>0</v>
      </c>
      <c r="L1600" s="27" t="str">
        <f>+'[1]Consolidado ORG'!E1597</f>
        <v>5 5. Contratación directa</v>
      </c>
      <c r="M1600" s="27" t="str">
        <f>+'[1]Consolidado ORG'!F1597</f>
        <v>6 6. Otro</v>
      </c>
    </row>
    <row r="1601" spans="1:13" ht="48" x14ac:dyDescent="0.35">
      <c r="A1601" s="26" t="str">
        <f>+'[1]Consolidado ORG'!A1598</f>
        <v>SCJ-1658-2021</v>
      </c>
      <c r="B1601" s="27">
        <f>+'[1]Consolidado ORG'!B1598</f>
        <v>44498</v>
      </c>
      <c r="C1601" s="27" t="str">
        <f>+'[1]Consolidado ORG'!G1598</f>
        <v>GINA PAOLA FERNÁNDEZ RODRÍGUEZ</v>
      </c>
      <c r="D1601" s="27" t="str">
        <f>+'[1]Consolidado ORG'!L1598</f>
        <v>PRESTAR LOS SERVICIOS PROFESIONALES, PARA LA EJECUCIÓN, ELABORACIÓN, PROYECCIÓN Y TRÁMITE DE RESPUESTAS A REQUERIMIENTOS JURÍDICOS Y CONTRACTUALES NECESARIOS PARA EL DESARROLLO Y CUMPLIMIENTO DE LOS PROYECTOS DE INVERSIÓN Y DE LAS METAS A CARGO DE LA SUBSECRETARÍA DE SEGURIDAD Y CONVIVENCIA.</v>
      </c>
      <c r="E1601" s="27">
        <f>+'[1]Consolidado ORG'!M1598</f>
        <v>44504</v>
      </c>
      <c r="F1601" s="27">
        <f>+'[1]Consolidado ORG'!N1598</f>
        <v>44579</v>
      </c>
      <c r="G1601" s="28">
        <f>+'[1]Consolidado ORG'!P1598</f>
        <v>2.5</v>
      </c>
      <c r="H1601" s="28">
        <f>+'[1]Consolidado ORG'!AG1598</f>
        <v>0</v>
      </c>
      <c r="I1601" s="29">
        <f>+'[1]Consolidado ORG'!T1598</f>
        <v>10000000</v>
      </c>
      <c r="J1601" s="29" t="str">
        <f>+'[1]Consolidado ORG'!V1598</f>
        <v>N/A</v>
      </c>
      <c r="K1601" s="29">
        <f>+'[1]Consolidado ORG'!AE1598</f>
        <v>0</v>
      </c>
      <c r="L1601" s="27" t="str">
        <f>+'[1]Consolidado ORG'!E1598</f>
        <v>5 5. Contratación directa</v>
      </c>
      <c r="M1601" s="27" t="str">
        <f>+'[1]Consolidado ORG'!F1598</f>
        <v>6 6. Otro</v>
      </c>
    </row>
    <row r="1602" spans="1:13" ht="48" x14ac:dyDescent="0.35">
      <c r="A1602" s="26" t="str">
        <f>+'[1]Consolidado ORG'!A1599</f>
        <v>SCJ-1659-2021</v>
      </c>
      <c r="B1602" s="27">
        <f>+'[1]Consolidado ORG'!B1599</f>
        <v>44498</v>
      </c>
      <c r="C1602" s="27" t="str">
        <f>+'[1]Consolidado ORG'!G1599</f>
        <v xml:space="preserve">RG COMERCIAL SA   </v>
      </c>
      <c r="D1602" s="27" t="str">
        <f>+'[1]Consolidado ORG'!L1599</f>
        <v>ADQUISICIÓN DE TRAJES ANTIEXPLOSIVOS TIPO EOD PARA LA UNIDAD ANTIEXPLOSIVOS ANTITERRORISTA DE LA SECCIONAL DE INVESTIGACIÓN CRIMINAL (SIJIN) DE LA POLICÍA METROPOLITANA DE BOGOTÁ.</v>
      </c>
      <c r="E1602" s="27">
        <f>+'[1]Consolidado ORG'!M1599</f>
        <v>44518</v>
      </c>
      <c r="F1602" s="27">
        <f>+'[1]Consolidado ORG'!N1599</f>
        <v>44685</v>
      </c>
      <c r="G1602" s="28">
        <f>+'[1]Consolidado ORG'!P1599</f>
        <v>3</v>
      </c>
      <c r="H1602" s="28">
        <f>+'[1]Consolidado ORG'!AG1599</f>
        <v>76</v>
      </c>
      <c r="I1602" s="29">
        <f>+'[1]Consolidado ORG'!T1599</f>
        <v>1420000000</v>
      </c>
      <c r="J1602" s="29" t="str">
        <f>+'[1]Consolidado ORG'!V1599</f>
        <v>NA</v>
      </c>
      <c r="K1602" s="29">
        <f>+'[1]Consolidado ORG'!AE1599</f>
        <v>0</v>
      </c>
      <c r="L1602" s="27" t="str">
        <f>+'[1]Consolidado ORG'!E1599</f>
        <v>5 5. Contratación directa</v>
      </c>
      <c r="M1602" s="27" t="str">
        <f>+'[1]Consolidado ORG'!F1599</f>
        <v>6 6. Otro</v>
      </c>
    </row>
    <row r="1603" spans="1:13" ht="48" x14ac:dyDescent="0.35">
      <c r="A1603" s="26" t="str">
        <f>+'[1]Consolidado ORG'!A1600</f>
        <v>SCJ-1660-2021</v>
      </c>
      <c r="B1603" s="27">
        <f>+'[1]Consolidado ORG'!B1600</f>
        <v>44498</v>
      </c>
      <c r="C1603" s="27" t="str">
        <f>+'[1]Consolidado ORG'!G1600</f>
        <v xml:space="preserve">DESARROLLO E INTEGRACION DE TECNOLOGIA Y COMUNICACIONES SAS   </v>
      </c>
      <c r="D1603" s="27" t="str">
        <f>+'[1]Consolidado ORG'!L1600</f>
        <v>ADQUISICIÓN DE UN EQUIPO DE RADIOLOCALIZACIÓN DE TERMINALES MÓVILES CELULAR 2G, 3G, 4G LTE, 4.5G NSA, IP Y MAC INTEGRADO EN UN VEHÍCULO AUTOMOTOR PARA LA POLICÍA METROPOLITANA DE BOGOTÁ.</v>
      </c>
      <c r="E1603" s="27">
        <f>+'[1]Consolidado ORG'!M1600</f>
        <v>44524</v>
      </c>
      <c r="F1603" s="27">
        <f>+'[1]Consolidado ORG'!N1600</f>
        <v>44845</v>
      </c>
      <c r="G1603" s="28">
        <f>+'[1]Consolidado ORG'!P1600</f>
        <v>4</v>
      </c>
      <c r="H1603" s="28">
        <f>+'[1]Consolidado ORG'!AG1600</f>
        <v>202</v>
      </c>
      <c r="I1603" s="29">
        <f>+'[1]Consolidado ORG'!T1600</f>
        <v>3280000000</v>
      </c>
      <c r="J1603" s="29" t="str">
        <f>+'[1]Consolidado ORG'!V1600</f>
        <v>NA</v>
      </c>
      <c r="K1603" s="29">
        <f>+'[1]Consolidado ORG'!AE1600</f>
        <v>0</v>
      </c>
      <c r="L1603" s="27" t="str">
        <f>+'[1]Consolidado ORG'!E1600</f>
        <v>5 5. Contratación directa</v>
      </c>
      <c r="M1603" s="27" t="str">
        <f>+'[1]Consolidado ORG'!F1600</f>
        <v>6 6. Otro</v>
      </c>
    </row>
    <row r="1604" spans="1:13" ht="48" x14ac:dyDescent="0.35">
      <c r="A1604" s="26" t="str">
        <f>+'[1]Consolidado ORG'!A1601</f>
        <v>SCJ-1661-2021</v>
      </c>
      <c r="B1604" s="27">
        <f>+'[1]Consolidado ORG'!B1601</f>
        <v>44503</v>
      </c>
      <c r="C1604" s="27" t="str">
        <f>+'[1]Consolidado ORG'!G1601</f>
        <v xml:space="preserve">POLICIA NACIONAL DE COLOMBIA   </v>
      </c>
      <c r="D1604" s="27" t="str">
        <f>+'[1]Consolidado ORG'!L1601</f>
        <v>LA SECRETARIA DISTRITAL DE SEGURIDAD, CONVIVENCIA Y JUSTICIA ENTREGA, EN CALIDAD DE COMODATO, LA CONSTRUCCIÓN DENOMINADA ESCUELA DE FORMACIÓN DE PATRULLEROS A LA POLICÍA NACIONAL DE COLOMBIA-MEBOG</v>
      </c>
      <c r="E1604" s="27">
        <f>+'[1]Consolidado ORG'!M1601</f>
        <v>44502</v>
      </c>
      <c r="F1604" s="27">
        <f>+'[1]Consolidado ORG'!N1601</f>
        <v>46327</v>
      </c>
      <c r="G1604" s="28">
        <f>+'[1]Consolidado ORG'!P1601</f>
        <v>60</v>
      </c>
      <c r="H1604" s="28">
        <f>+'[1]Consolidado ORG'!AG1601</f>
        <v>0</v>
      </c>
      <c r="I1604" s="29">
        <f>+'[1]Consolidado ORG'!T1601</f>
        <v>0</v>
      </c>
      <c r="J1604" s="29" t="str">
        <f>+'[1]Consolidado ORG'!V1601</f>
        <v>NA</v>
      </c>
      <c r="K1604" s="29">
        <f>+'[1]Consolidado ORG'!AE1601</f>
        <v>0</v>
      </c>
      <c r="L1604" s="27" t="str">
        <f>+'[1]Consolidado ORG'!E1601</f>
        <v>5 5. Contratación directa</v>
      </c>
      <c r="M1604" s="27" t="str">
        <f>+'[1]Consolidado ORG'!F1601</f>
        <v>6 6. Otro</v>
      </c>
    </row>
    <row r="1605" spans="1:13" ht="48" x14ac:dyDescent="0.35">
      <c r="A1605" s="26" t="str">
        <f>+'[1]Consolidado ORG'!A1602</f>
        <v>SCJ-1662-2021</v>
      </c>
      <c r="B1605" s="27">
        <f>+'[1]Consolidado ORG'!B1602</f>
        <v>44502</v>
      </c>
      <c r="C1605" s="27" t="str">
        <f>+'[1]Consolidado ORG'!G1602</f>
        <v>RICARDO GALVIS SEGURA</v>
      </c>
      <c r="D1605" s="27" t="str">
        <f>+'[1]Consolidado ORG'!L1602</f>
        <v>PRESTAR SUS SERVICIOS DE APOYO A LA GESTIÓN COMO INSTRUCTOR DEL TALLER DE EBANISTERIA, DIRIGIDO A LAS PERSONAS PRIVADAS DE LA LIBERTAD QUE SE ENCUENTRAN EN LA CÁRCEL DISTRITAL DE VARONES Y ANEXO DE MUJERE</v>
      </c>
      <c r="E1605" s="27">
        <f>+'[1]Consolidado ORG'!M1602</f>
        <v>44512</v>
      </c>
      <c r="F1605" s="27">
        <f>+'[1]Consolidado ORG'!N1602</f>
        <v>44582</v>
      </c>
      <c r="G1605" s="28">
        <f>+'[1]Consolidado ORG'!P1602</f>
        <v>2.3333333333333335</v>
      </c>
      <c r="H1605" s="28">
        <f>+'[1]Consolidado ORG'!AG1602</f>
        <v>0</v>
      </c>
      <c r="I1605" s="29">
        <f>+'[1]Consolidado ORG'!T1602</f>
        <v>6684060</v>
      </c>
      <c r="J1605" s="29" t="str">
        <f>+'[1]Consolidado ORG'!V1602</f>
        <v>N/A</v>
      </c>
      <c r="K1605" s="29">
        <f>+'[1]Consolidado ORG'!AE1602</f>
        <v>0</v>
      </c>
      <c r="L1605" s="27" t="str">
        <f>+'[1]Consolidado ORG'!E1602</f>
        <v>5 5. Contratación directa</v>
      </c>
      <c r="M1605" s="27" t="str">
        <f>+'[1]Consolidado ORG'!F1602</f>
        <v>6 6. Otro</v>
      </c>
    </row>
    <row r="1606" spans="1:13" ht="48" x14ac:dyDescent="0.35">
      <c r="A1606" s="26" t="str">
        <f>+'[1]Consolidado ORG'!A1603</f>
        <v>SCJ-1663-2021</v>
      </c>
      <c r="B1606" s="27">
        <f>+'[1]Consolidado ORG'!B1603</f>
        <v>44502</v>
      </c>
      <c r="C1606" s="27" t="str">
        <f>+'[1]Consolidado ORG'!G1603</f>
        <v>REINEL ALBERTO MOLINA PAVA</v>
      </c>
      <c r="D1606" s="27" t="str">
        <f>+'[1]Consolidado ORG'!L1603</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606" s="27">
        <f>+'[1]Consolidado ORG'!M1603</f>
        <v>44504</v>
      </c>
      <c r="F1606" s="27">
        <f>+'[1]Consolidado ORG'!N1603</f>
        <v>44584</v>
      </c>
      <c r="G1606" s="28">
        <f>+'[1]Consolidado ORG'!P1603</f>
        <v>2.6666666666666665</v>
      </c>
      <c r="H1606" s="28">
        <f>+'[1]Consolidado ORG'!AG1603</f>
        <v>0</v>
      </c>
      <c r="I1606" s="29">
        <f>+'[1]Consolidado ORG'!T1603</f>
        <v>6717333</v>
      </c>
      <c r="J1606" s="29" t="str">
        <f>+'[1]Consolidado ORG'!V1603</f>
        <v>N/A</v>
      </c>
      <c r="K1606" s="29">
        <f>+'[1]Consolidado ORG'!AE1603</f>
        <v>0</v>
      </c>
      <c r="L1606" s="27" t="str">
        <f>+'[1]Consolidado ORG'!E1603</f>
        <v>5 5. Contratación directa</v>
      </c>
      <c r="M1606" s="27" t="str">
        <f>+'[1]Consolidado ORG'!F1603</f>
        <v>6 6. Otro</v>
      </c>
    </row>
    <row r="1607" spans="1:13" ht="48" x14ac:dyDescent="0.35">
      <c r="A1607" s="26" t="str">
        <f>+'[1]Consolidado ORG'!A1604</f>
        <v>SCJ-1664-2021</v>
      </c>
      <c r="B1607" s="27">
        <f>+'[1]Consolidado ORG'!B1604</f>
        <v>44502</v>
      </c>
      <c r="C1607" s="27" t="str">
        <f>+'[1]Consolidado ORG'!G1604</f>
        <v>PABLO CESAR RODRÍGUEZ ACEVEDO</v>
      </c>
      <c r="D1607" s="27" t="str">
        <f>+'[1]Consolidado ORG'!L1604</f>
        <v>PRESTAR LOS SERVICIOS PROFESIONALES, A LA SUBSECRETARÍA DE SEGURIDAD Y CONVIVENCIA, PARA LA ELABORACIÓN, PROYECCIÓN Y EJECUCIÓN DE TRÁMITES JURÍDICOS Y AL DESARROLLO DE LAS DIFERENTES ETAPAS DE LOS PROCESOS DE SELECCIÓN Y CONTRATACIÓN DE BIENES Y SERVICIOS NECESARIOS, PARA DAR CUMPLIMIENTO A LOS OBJETIVOS DE LOS PROYECTOS DE INVERSIÓN A CARGO DE LA DEPENDENCIA.</v>
      </c>
      <c r="E1607" s="27">
        <f>+'[1]Consolidado ORG'!M1604</f>
        <v>44504</v>
      </c>
      <c r="F1607" s="27">
        <f>+'[1]Consolidado ORG'!N1604</f>
        <v>44579</v>
      </c>
      <c r="G1607" s="28">
        <f>+'[1]Consolidado ORG'!P1604</f>
        <v>2.5</v>
      </c>
      <c r="H1607" s="28">
        <f>+'[1]Consolidado ORG'!AG1604</f>
        <v>0</v>
      </c>
      <c r="I1607" s="29">
        <f>+'[1]Consolidado ORG'!T1604</f>
        <v>10000000</v>
      </c>
      <c r="J1607" s="29" t="str">
        <f>+'[1]Consolidado ORG'!V1604</f>
        <v>N/A</v>
      </c>
      <c r="K1607" s="29">
        <f>+'[1]Consolidado ORG'!AE1604</f>
        <v>0</v>
      </c>
      <c r="L1607" s="27" t="str">
        <f>+'[1]Consolidado ORG'!E1604</f>
        <v>5 5. Contratación directa</v>
      </c>
      <c r="M1607" s="27" t="str">
        <f>+'[1]Consolidado ORG'!F1604</f>
        <v>6 6. Otro</v>
      </c>
    </row>
    <row r="1608" spans="1:13" ht="48" x14ac:dyDescent="0.35">
      <c r="A1608" s="26" t="str">
        <f>+'[1]Consolidado ORG'!A1605</f>
        <v>SCJ-1665-2021</v>
      </c>
      <c r="B1608" s="27">
        <f>+'[1]Consolidado ORG'!B1605</f>
        <v>44502</v>
      </c>
      <c r="C1608" s="27" t="str">
        <f>+'[1]Consolidado ORG'!G1605</f>
        <v>MILTON YOVANY GUALTEROS GIL</v>
      </c>
      <c r="D1608" s="27" t="str">
        <f>+'[1]Consolidado ORG'!L1605</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608" s="27">
        <f>+'[1]Consolidado ORG'!M1605</f>
        <v>44504</v>
      </c>
      <c r="F1608" s="27">
        <f>+'[1]Consolidado ORG'!N1605</f>
        <v>44584</v>
      </c>
      <c r="G1608" s="28">
        <f>+'[1]Consolidado ORG'!P1605</f>
        <v>2.6666666666666665</v>
      </c>
      <c r="H1608" s="28">
        <f>+'[1]Consolidado ORG'!AG1605</f>
        <v>0</v>
      </c>
      <c r="I1608" s="29">
        <f>+'[1]Consolidado ORG'!T1605</f>
        <v>6717333</v>
      </c>
      <c r="J1608" s="29" t="str">
        <f>+'[1]Consolidado ORG'!V1605</f>
        <v>N/A</v>
      </c>
      <c r="K1608" s="29">
        <f>+'[1]Consolidado ORG'!AE1605</f>
        <v>0</v>
      </c>
      <c r="L1608" s="27" t="str">
        <f>+'[1]Consolidado ORG'!E1605</f>
        <v>5 5. Contratación directa</v>
      </c>
      <c r="M1608" s="27" t="str">
        <f>+'[1]Consolidado ORG'!F1605</f>
        <v>6 6. Otro</v>
      </c>
    </row>
    <row r="1609" spans="1:13" ht="48" x14ac:dyDescent="0.35">
      <c r="A1609" s="26" t="str">
        <f>+'[1]Consolidado ORG'!A1606</f>
        <v>SCJ-1666-2021</v>
      </c>
      <c r="B1609" s="27">
        <f>+'[1]Consolidado ORG'!B1606</f>
        <v>44502</v>
      </c>
      <c r="C1609" s="27" t="str">
        <f>+'[1]Consolidado ORG'!G1606</f>
        <v>JENNIFER ACEVEDO VELEZ</v>
      </c>
      <c r="D1609" s="27" t="str">
        <f>+'[1]Consolidado ORG'!L1606</f>
        <v>PRESTAR SERVICIOS PROFESIONALES A LA DIRECCIÓN DE RESPONSABILIDAD PENAL ADOLESCENTE DESDE EL ÁREA DE TRABAJO SOCIAL PARA LA ATENCIÓN DE VÍCTIMAS Y MIEMBROS DE SUS FAMILIAS QUE PARTICIPAN EN EL PROGRAMA PARA LA ATENCIÓN Y PREVENCIÓN DE LA AGRESIÓN SEXUAL – PASOS</v>
      </c>
      <c r="E1609" s="27">
        <f>+'[1]Consolidado ORG'!M1606</f>
        <v>44504</v>
      </c>
      <c r="F1609" s="27">
        <f>+'[1]Consolidado ORG'!N1606</f>
        <v>44579</v>
      </c>
      <c r="G1609" s="28">
        <f>+'[1]Consolidado ORG'!P1606</f>
        <v>2.5</v>
      </c>
      <c r="H1609" s="28">
        <f>+'[1]Consolidado ORG'!AG1606</f>
        <v>0</v>
      </c>
      <c r="I1609" s="29">
        <f>+'[1]Consolidado ORG'!T1606</f>
        <v>12648750</v>
      </c>
      <c r="J1609" s="29" t="str">
        <f>+'[1]Consolidado ORG'!V1606</f>
        <v>N/A</v>
      </c>
      <c r="K1609" s="29">
        <f>+'[1]Consolidado ORG'!AE1606</f>
        <v>0</v>
      </c>
      <c r="L1609" s="27" t="str">
        <f>+'[1]Consolidado ORG'!E1606</f>
        <v>5 5. Contratación directa</v>
      </c>
      <c r="M1609" s="27" t="str">
        <f>+'[1]Consolidado ORG'!F1606</f>
        <v>6 6. Otro</v>
      </c>
    </row>
    <row r="1610" spans="1:13" ht="48" x14ac:dyDescent="0.35">
      <c r="A1610" s="26" t="str">
        <f>+'[1]Consolidado ORG'!A1607</f>
        <v>SCJ-1667-2021</v>
      </c>
      <c r="B1610" s="27">
        <f>+'[1]Consolidado ORG'!B1607</f>
        <v>44502</v>
      </c>
      <c r="C1610" s="27" t="str">
        <f>+'[1]Consolidado ORG'!G1607</f>
        <v>IVONNE NATALY ACERO ESPITIA</v>
      </c>
      <c r="D1610" s="27" t="str">
        <f>+'[1]Consolidado ORG'!L1607</f>
        <v>PRESTAR LOS SERVICIOS DE APOYO A LA GESTIÓN DE LA SUBSECRETARÍA DE SEGURIDAD Y CONVIVENCIA, A NIVEL TERRITORIAL Y OPERATIVO A TRAVÉS DEL DESARROLLO DE ACCIONES PARA LA PREVENCIÓN Y MITIGACIÓN DE CONFLICTIVIDADES, VIOLENCIAS Y DELITOS, CON ENFOQUE DIFERENCIAL EN POBLACIÓN DE LOS SECTORES SOCIALES LGBTI, EN EL DISTRITO CAPITAL.</v>
      </c>
      <c r="E1610" s="27">
        <f>+'[1]Consolidado ORG'!M1607</f>
        <v>44504</v>
      </c>
      <c r="F1610" s="27">
        <f>+'[1]Consolidado ORG'!N1607</f>
        <v>44584</v>
      </c>
      <c r="G1610" s="28">
        <f>+'[1]Consolidado ORG'!P1607</f>
        <v>2.6666666666666665</v>
      </c>
      <c r="H1610" s="28">
        <f>+'[1]Consolidado ORG'!AG1607</f>
        <v>0</v>
      </c>
      <c r="I1610" s="29">
        <f>+'[1]Consolidado ORG'!T1607</f>
        <v>6717333</v>
      </c>
      <c r="J1610" s="29" t="str">
        <f>+'[1]Consolidado ORG'!V1607</f>
        <v>N/A</v>
      </c>
      <c r="K1610" s="29">
        <f>+'[1]Consolidado ORG'!AE1607</f>
        <v>0</v>
      </c>
      <c r="L1610" s="27" t="str">
        <f>+'[1]Consolidado ORG'!E1607</f>
        <v>5 5. Contratación directa</v>
      </c>
      <c r="M1610" s="27" t="str">
        <f>+'[1]Consolidado ORG'!F1607</f>
        <v>6 6. Otro</v>
      </c>
    </row>
    <row r="1611" spans="1:13" ht="48" x14ac:dyDescent="0.35">
      <c r="A1611" s="26" t="str">
        <f>+'[1]Consolidado ORG'!A1608</f>
        <v>SCJ-1668-2021</v>
      </c>
      <c r="B1611" s="27">
        <f>+'[1]Consolidado ORG'!B1608</f>
        <v>44502</v>
      </c>
      <c r="C1611" s="27" t="str">
        <f>+'[1]Consolidado ORG'!G1608</f>
        <v>ALEJANDRA  AMAYA PRIETO</v>
      </c>
      <c r="D1611" s="27" t="str">
        <f>+'[1]Consolidado ORG'!L1608</f>
        <v>PRESTAR SERVICIOS PROFESIONALES A LA SECRETARÍA DISTRITAL DE SEGURIDAD, CONVIVENCIA Y JUSTICIA APOYANDO LA IMPLEMENTACIÓN Y SEGUIMIENTO DE LA ESTRATEGIA PEDAGÓGICA DE EDUCACIÓN CIUDADANA ADELANTADA EN EL MARCO DE LEY 1801 DE 2016 LA NORMA QUE LA REGLAMENTE, MODIFIQUE O SUSTITUYA</v>
      </c>
      <c r="E1611" s="27">
        <f>+'[1]Consolidado ORG'!M1608</f>
        <v>44504</v>
      </c>
      <c r="F1611" s="27">
        <f>+'[1]Consolidado ORG'!N1608</f>
        <v>44579</v>
      </c>
      <c r="G1611" s="28">
        <f>+'[1]Consolidado ORG'!P1608</f>
        <v>2.5</v>
      </c>
      <c r="H1611" s="28">
        <f>+'[1]Consolidado ORG'!AG1608</f>
        <v>0</v>
      </c>
      <c r="I1611" s="29">
        <f>+'[1]Consolidado ORG'!T1608</f>
        <v>8561623</v>
      </c>
      <c r="J1611" s="29" t="str">
        <f>+'[1]Consolidado ORG'!V1608</f>
        <v>NA</v>
      </c>
      <c r="K1611" s="29">
        <f>+'[1]Consolidado ORG'!AE1608</f>
        <v>0</v>
      </c>
      <c r="L1611" s="27" t="str">
        <f>+'[1]Consolidado ORG'!E1608</f>
        <v>5 5. Contratación directa</v>
      </c>
      <c r="M1611" s="27" t="str">
        <f>+'[1]Consolidado ORG'!F1608</f>
        <v>6 6. Otro</v>
      </c>
    </row>
    <row r="1612" spans="1:13" ht="48" x14ac:dyDescent="0.35">
      <c r="A1612" s="26" t="str">
        <f>+'[1]Consolidado ORG'!A1609</f>
        <v>SCJ-1669-2021</v>
      </c>
      <c r="B1612" s="27">
        <f>+'[1]Consolidado ORG'!B1609</f>
        <v>44504</v>
      </c>
      <c r="C1612" s="27" t="str">
        <f>+'[1]Consolidado ORG'!G1609</f>
        <v>PANAMERICANA LIBRERÍA Y PAPELERÍA S.A.</v>
      </c>
      <c r="D1612" s="27" t="str">
        <f>+'[1]Consolidado ORG'!L1609</f>
        <v>ADQUISICIÓN DE INSUMOS DE IMPRESIÓN PARA LA SECRETARIA DISTRITAL DE SEGURIDAD, CONVIVENCIA Y JUSTICIA, MEDIANTE EL MECANISMO DE AGREGACIÓN DE GRANDES SUPERFICIES DE LA TIENDA VIRTUAL DEL ESTADO COLOMBIANO - COLOMBIA COMPRA EFICIENTE.</v>
      </c>
      <c r="E1612" s="27">
        <f>+'[1]Consolidado ORG'!M1609</f>
        <v>44508</v>
      </c>
      <c r="F1612" s="27">
        <f>+'[1]Consolidado ORG'!N1609</f>
        <v>44595</v>
      </c>
      <c r="G1612" s="28">
        <f>+'[1]Consolidado ORG'!P1609</f>
        <v>2.9</v>
      </c>
      <c r="H1612" s="28">
        <f>+'[1]Consolidado ORG'!AG1609</f>
        <v>0</v>
      </c>
      <c r="I1612" s="29">
        <f>+'[1]Consolidado ORG'!T1609</f>
        <v>59007459</v>
      </c>
      <c r="J1612" s="29" t="str">
        <f>+'[1]Consolidado ORG'!V1609</f>
        <v>N/A</v>
      </c>
      <c r="K1612" s="29">
        <f>+'[1]Consolidado ORG'!AE1609</f>
        <v>0</v>
      </c>
      <c r="L1612" s="27" t="str">
        <f>+'[1]Consolidado ORG'!E1609</f>
        <v>2 2. Selección abreviada</v>
      </c>
      <c r="M1612" s="27" t="str">
        <f>+'[1]Consolidado ORG'!F1609</f>
        <v>6 6. Otro</v>
      </c>
    </row>
    <row r="1613" spans="1:13" ht="48" x14ac:dyDescent="0.35">
      <c r="A1613" s="26" t="str">
        <f>+'[1]Consolidado ORG'!A1610</f>
        <v>SCJ-1670-2021</v>
      </c>
      <c r="B1613" s="27">
        <f>+'[1]Consolidado ORG'!B1610</f>
        <v>44504</v>
      </c>
      <c r="C1613" s="27" t="str">
        <f>+'[1]Consolidado ORG'!G1610</f>
        <v>DISPAPELES SAS</v>
      </c>
      <c r="D1613" s="27" t="str">
        <f>+'[1]Consolidado ORG'!L1610</f>
        <v>ADQUISICIÓN DE ELEMENTOS DE PAPEL PARA LA SECRETARÍA DISTRITAL DE SEGURIDAD, CONVIVENCIA Y JUSTICIA DE BOGOTÁ D.C Y LAS SEDES A SU CARGO.</v>
      </c>
      <c r="E1613" s="27">
        <f>+'[1]Consolidado ORG'!M1610</f>
        <v>44508</v>
      </c>
      <c r="F1613" s="27">
        <f>+'[1]Consolidado ORG'!N1610</f>
        <v>44519</v>
      </c>
      <c r="G1613" s="28">
        <f>+'[1]Consolidado ORG'!P1610</f>
        <v>0.4</v>
      </c>
      <c r="H1613" s="28">
        <f>+'[1]Consolidado ORG'!AG1610</f>
        <v>0</v>
      </c>
      <c r="I1613" s="29">
        <f>+'[1]Consolidado ORG'!T1610</f>
        <v>19578700.84</v>
      </c>
      <c r="J1613" s="29" t="str">
        <f>+'[1]Consolidado ORG'!V1610</f>
        <v>N/A</v>
      </c>
      <c r="K1613" s="29">
        <f>+'[1]Consolidado ORG'!AE1610</f>
        <v>0</v>
      </c>
      <c r="L1613" s="27" t="str">
        <f>+'[1]Consolidado ORG'!E1610</f>
        <v>2 2. Selección abreviada</v>
      </c>
      <c r="M1613" s="27" t="str">
        <f>+'[1]Consolidado ORG'!F1610</f>
        <v>6 6. Otro</v>
      </c>
    </row>
    <row r="1614" spans="1:13" ht="48" x14ac:dyDescent="0.35">
      <c r="A1614" s="26" t="str">
        <f>+'[1]Consolidado ORG'!A1611</f>
        <v>SCJ-1671-2021</v>
      </c>
      <c r="B1614" s="27">
        <f>+'[1]Consolidado ORG'!B1611</f>
        <v>44505</v>
      </c>
      <c r="C1614" s="27" t="str">
        <f>+'[1]Consolidado ORG'!G1611</f>
        <v xml:space="preserve">POLICIA NACIONAL DE COLOMBIA   </v>
      </c>
      <c r="D1614" s="27" t="str">
        <f>+'[1]Consolidado ORG'!L1611</f>
        <v>AUNAR ESFUERZOS ADMINISTRATIVOS, FINANCIEROS Y DE RECURSOS HUMANOS PARA LA VINCULACIÓN A LA INSTITUCIÓN DE CIUDADANOS EN EL PROGRAMA ACADÉMICO DE FORMACIÓN «TÉCNICO PROFESIONAL EN SERVICIO DE POLICÍA», PARA EL INGRESO AL GRADO DE PATRULLERO EN LA POLICÍA NACIONAL, UNA VEZ SUPEREN EL PROCESO DE SELECCIÓN E INCORPORACIÓN, CON LA FINALIDAD DE CONTRIBUIR A GARANTIZAR LA CONVIVENCIA Y SEGURIDAD CIUDADANA DEL DISTRITO CAPITAL.</v>
      </c>
      <c r="E1614" s="27">
        <f>+'[1]Consolidado ORG'!M1611</f>
        <v>44522</v>
      </c>
      <c r="F1614" s="27">
        <f>+'[1]Consolidado ORG'!N1611</f>
        <v>44941</v>
      </c>
      <c r="G1614" s="28">
        <f>+'[1]Consolidado ORG'!P1611</f>
        <v>14</v>
      </c>
      <c r="H1614" s="28">
        <f>+'[1]Consolidado ORG'!AG1611</f>
        <v>0</v>
      </c>
      <c r="I1614" s="29">
        <f>+'[1]Consolidado ORG'!T1611</f>
        <v>1430928000</v>
      </c>
      <c r="J1614" s="29" t="str">
        <f>+'[1]Consolidado ORG'!V1611</f>
        <v>NA</v>
      </c>
      <c r="K1614" s="29">
        <f>+'[1]Consolidado ORG'!AE1611</f>
        <v>0</v>
      </c>
      <c r="L1614" s="27" t="str">
        <f>+'[1]Consolidado ORG'!E1611</f>
        <v>5 5. Contratación directa</v>
      </c>
      <c r="M1614" s="27" t="str">
        <f>+'[1]Consolidado ORG'!F1611</f>
        <v>6 6. Otro</v>
      </c>
    </row>
    <row r="1615" spans="1:13" ht="48" x14ac:dyDescent="0.35">
      <c r="A1615" s="26" t="str">
        <f>+'[1]Consolidado ORG'!A1612</f>
        <v>SCJ-1672-2021</v>
      </c>
      <c r="B1615" s="27">
        <f>+'[1]Consolidado ORG'!B1612</f>
        <v>44505</v>
      </c>
      <c r="C1615" s="27" t="str">
        <f>+'[1]Consolidado ORG'!G1612</f>
        <v>CLAUDIA ZULEMA LASTRA MARTINEZ</v>
      </c>
      <c r="D1615" s="27" t="str">
        <f>+'[1]Consolidado ORG'!L1612</f>
        <v>PRESTAR LOS SERVICIOS DE APOYO A LA GESTIÓN ADMINISTRATIVA PARA LA EJECUCIÓN, VERIFICACIÓN Y SEGUIMIENTO A LOS PROCESOS REQUERIDOS PARA LA EJECUCIÓN DE LOS PROYECTOS DE INVERSIÓN A CARGO DE LA DIRECCIÓN DE SEGURIDAD</v>
      </c>
      <c r="E1615" s="27">
        <f>+'[1]Consolidado ORG'!M1612</f>
        <v>44508</v>
      </c>
      <c r="F1615" s="27">
        <f>+'[1]Consolidado ORG'!N1612</f>
        <v>44586</v>
      </c>
      <c r="G1615" s="28">
        <f>+'[1]Consolidado ORG'!P1612</f>
        <v>2.6</v>
      </c>
      <c r="H1615" s="28">
        <f>+'[1]Consolidado ORG'!AG1612</f>
        <v>0</v>
      </c>
      <c r="I1615" s="29">
        <f>+'[1]Consolidado ORG'!T1612</f>
        <v>7449000</v>
      </c>
      <c r="J1615" s="29" t="str">
        <f>+'[1]Consolidado ORG'!V1612</f>
        <v>N/A</v>
      </c>
      <c r="K1615" s="29">
        <f>+'[1]Consolidado ORG'!AE1612</f>
        <v>0</v>
      </c>
      <c r="L1615" s="27" t="str">
        <f>+'[1]Consolidado ORG'!E1612</f>
        <v>5 5. Contratación directa</v>
      </c>
      <c r="M1615" s="27" t="str">
        <f>+'[1]Consolidado ORG'!F1612</f>
        <v>6 6. Otro</v>
      </c>
    </row>
    <row r="1616" spans="1:13" ht="48" x14ac:dyDescent="0.35">
      <c r="A1616" s="26" t="str">
        <f>+'[1]Consolidado ORG'!A1613</f>
        <v>SCJ-1673-2021</v>
      </c>
      <c r="B1616" s="27">
        <f>+'[1]Consolidado ORG'!B1613</f>
        <v>44505</v>
      </c>
      <c r="C1616" s="27" t="str">
        <f>+'[1]Consolidado ORG'!G1613</f>
        <v>GINO ALEJANDRO SERNA RIVERA</v>
      </c>
      <c r="D1616" s="27" t="str">
        <f>+'[1]Consolidado ORG'!L1613</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616" s="27">
        <f>+'[1]Consolidado ORG'!M1613</f>
        <v>44508</v>
      </c>
      <c r="F1616" s="27">
        <f>+'[1]Consolidado ORG'!N1613</f>
        <v>44588</v>
      </c>
      <c r="G1616" s="28">
        <f>+'[1]Consolidado ORG'!P1613</f>
        <v>2.6666666666666665</v>
      </c>
      <c r="H1616" s="28">
        <f>+'[1]Consolidado ORG'!AG1613</f>
        <v>0</v>
      </c>
      <c r="I1616" s="29">
        <f>+'[1]Consolidado ORG'!T1613</f>
        <v>6717333</v>
      </c>
      <c r="J1616" s="29" t="str">
        <f>+'[1]Consolidado ORG'!V1613</f>
        <v>N/A</v>
      </c>
      <c r="K1616" s="29">
        <f>+'[1]Consolidado ORG'!AE1613</f>
        <v>0</v>
      </c>
      <c r="L1616" s="27" t="str">
        <f>+'[1]Consolidado ORG'!E1613</f>
        <v>5 5. Contratación directa</v>
      </c>
      <c r="M1616" s="27" t="str">
        <f>+'[1]Consolidado ORG'!F1613</f>
        <v>6 6. Otro</v>
      </c>
    </row>
    <row r="1617" spans="1:13" ht="48" x14ac:dyDescent="0.35">
      <c r="A1617" s="26" t="str">
        <f>+'[1]Consolidado ORG'!A1614</f>
        <v>SCJ-1674-2021</v>
      </c>
      <c r="B1617" s="27">
        <f>+'[1]Consolidado ORG'!B1614</f>
        <v>44505</v>
      </c>
      <c r="C1617" s="27" t="str">
        <f>+'[1]Consolidado ORG'!G1614</f>
        <v>LAURA CAROLINA MARIÑO RIVEROS</v>
      </c>
      <c r="D1617" s="27" t="str">
        <f>+'[1]Consolidado ORG'!L1614</f>
        <v>PRESTAR LOS SERVICIOS DE APOYO A LA GESTIÓN DE LA SUBSECRETARÍA DE SEGURIDAD Y CONVIVENCIA, A NIVEL TERRITORIAL Y OPERATIVO A TRAVÉS DEL DESARROLLO DE ACCIONES PARA LA PREVENCIÓN Y MITIGACIÓN DE CONFLICTIVIDADES, VIOLENCIAS Y DELITOS, CON ENFOQUE DIFERENCIAL EN POBLACIÓN DE LOS SECTORES SOCIALES LGBTI, EN EL DISTRITO CAPITAL.</v>
      </c>
      <c r="E1617" s="27">
        <f>+'[1]Consolidado ORG'!M1614</f>
        <v>44509</v>
      </c>
      <c r="F1617" s="27">
        <f>+'[1]Consolidado ORG'!N1614</f>
        <v>44589</v>
      </c>
      <c r="G1617" s="28">
        <f>+'[1]Consolidado ORG'!P1614</f>
        <v>2.6666666666666665</v>
      </c>
      <c r="H1617" s="28">
        <f>+'[1]Consolidado ORG'!AG1614</f>
        <v>0</v>
      </c>
      <c r="I1617" s="29">
        <f>+'[1]Consolidado ORG'!T1614</f>
        <v>6717333</v>
      </c>
      <c r="J1617" s="29" t="str">
        <f>+'[1]Consolidado ORG'!V1614</f>
        <v>N/A</v>
      </c>
      <c r="K1617" s="29">
        <f>+'[1]Consolidado ORG'!AE1614</f>
        <v>0</v>
      </c>
      <c r="L1617" s="27" t="str">
        <f>+'[1]Consolidado ORG'!E1614</f>
        <v>5 5. Contratación directa</v>
      </c>
      <c r="M1617" s="27" t="str">
        <f>+'[1]Consolidado ORG'!F1614</f>
        <v>6 6. Otro</v>
      </c>
    </row>
    <row r="1618" spans="1:13" ht="48" x14ac:dyDescent="0.35">
      <c r="A1618" s="26" t="str">
        <f>+'[1]Consolidado ORG'!A1615</f>
        <v>SCJ-1675-2021</v>
      </c>
      <c r="B1618" s="27">
        <f>+'[1]Consolidado ORG'!B1615</f>
        <v>44505</v>
      </c>
      <c r="C1618" s="27" t="str">
        <f>+'[1]Consolidado ORG'!G1615</f>
        <v>LIGIA MARIELA RODRÍGUEZ MORENO</v>
      </c>
      <c r="D1618" s="27" t="str">
        <f>+'[1]Consolidado ORG'!L1615</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618" s="27">
        <f>+'[1]Consolidado ORG'!M1615</f>
        <v>44508</v>
      </c>
      <c r="F1618" s="27">
        <f>+'[1]Consolidado ORG'!N1615</f>
        <v>44588</v>
      </c>
      <c r="G1618" s="28">
        <f>+'[1]Consolidado ORG'!P1615</f>
        <v>2.6666666666666665</v>
      </c>
      <c r="H1618" s="28">
        <f>+'[1]Consolidado ORG'!AG1615</f>
        <v>0</v>
      </c>
      <c r="I1618" s="29">
        <f>+'[1]Consolidado ORG'!T1615</f>
        <v>6717333</v>
      </c>
      <c r="J1618" s="29" t="str">
        <f>+'[1]Consolidado ORG'!V1615</f>
        <v>N/A</v>
      </c>
      <c r="K1618" s="29">
        <f>+'[1]Consolidado ORG'!AE1615</f>
        <v>0</v>
      </c>
      <c r="L1618" s="27" t="str">
        <f>+'[1]Consolidado ORG'!E1615</f>
        <v>5 5. Contratación directa</v>
      </c>
      <c r="M1618" s="27" t="str">
        <f>+'[1]Consolidado ORG'!F1615</f>
        <v>6 6. Otro</v>
      </c>
    </row>
    <row r="1619" spans="1:13" ht="48" x14ac:dyDescent="0.35">
      <c r="A1619" s="26" t="str">
        <f>+'[1]Consolidado ORG'!A1616</f>
        <v>SCJ-1676-2021</v>
      </c>
      <c r="B1619" s="27">
        <f>+'[1]Consolidado ORG'!B1616</f>
        <v>44505</v>
      </c>
      <c r="C1619" s="27" t="str">
        <f>+'[1]Consolidado ORG'!G1616</f>
        <v>LUZ BETTY ASTROS SOLANO</v>
      </c>
      <c r="D1619" s="27" t="str">
        <f>+'[1]Consolidado ORG'!L1616</f>
        <v>PRESTAR LOS SERVICIOS DE APOYO A LA GESTIÓN DE LA SUBSECRETARÍA DE SEGURIDAD Y CONVIVENCIA, A NIVEL TERRITORIAL Y OPERATIVO A TRAVÉS DEL DESARROLLO DE ACCIONES DESDE EL ENFOQUE DIFERENCIAL DEL PUEBLO ROM EN LOS PROYECTOS Y PROGRAMAS DEL PLAN INTEGRAL DE SEGURIDAD, CONVIVENCIA Y JUSTICIA - PISCJ, EN EL DISTRITO CAPITAL</v>
      </c>
      <c r="E1619" s="27">
        <f>+'[1]Consolidado ORG'!M1616</f>
        <v>44509</v>
      </c>
      <c r="F1619" s="27">
        <f>+'[1]Consolidado ORG'!N1616</f>
        <v>44589</v>
      </c>
      <c r="G1619" s="28">
        <f>+'[1]Consolidado ORG'!P1616</f>
        <v>2.6666666666666665</v>
      </c>
      <c r="H1619" s="28">
        <f>+'[1]Consolidado ORG'!AG1616</f>
        <v>0</v>
      </c>
      <c r="I1619" s="29">
        <f>+'[1]Consolidado ORG'!T1616</f>
        <v>6717333</v>
      </c>
      <c r="J1619" s="29" t="str">
        <f>+'[1]Consolidado ORG'!V1616</f>
        <v>N/A</v>
      </c>
      <c r="K1619" s="29">
        <f>+'[1]Consolidado ORG'!AE1616</f>
        <v>0</v>
      </c>
      <c r="L1619" s="27" t="str">
        <f>+'[1]Consolidado ORG'!E1616</f>
        <v>5 5. Contratación directa</v>
      </c>
      <c r="M1619" s="27" t="str">
        <f>+'[1]Consolidado ORG'!F1616</f>
        <v>6 6. Otro</v>
      </c>
    </row>
    <row r="1620" spans="1:13" ht="48" x14ac:dyDescent="0.35">
      <c r="A1620" s="26" t="str">
        <f>+'[1]Consolidado ORG'!A1617</f>
        <v>SCJ-1677-2021</v>
      </c>
      <c r="B1620" s="27">
        <f>+'[1]Consolidado ORG'!B1617</f>
        <v>44505</v>
      </c>
      <c r="C1620" s="27" t="str">
        <f>+'[1]Consolidado ORG'!G1617</f>
        <v>MATEO NICOLAS RICO MEDINA</v>
      </c>
      <c r="D1620" s="27" t="str">
        <f>+'[1]Consolidado ORG'!L1617</f>
        <v>PRESTAR LOS SERVICIOS A LA SUBSECRETARÍA DE SEGURIDAD Y CONVIVENCIA PARA BRINDAR APOYO A LA DIRECCIÓN DE PREVENCIÓN Y CULTURA CIUDADANA EN EL DESARROLLO Y SEGUIMIENTO DE LA ESTRATEGIA TERRITORIAL DE PREVENCIÓN DE LA VIOLENCIA JUVENIL.</v>
      </c>
      <c r="E1620" s="27">
        <f>+'[1]Consolidado ORG'!M1617</f>
        <v>44508</v>
      </c>
      <c r="F1620" s="27">
        <f>+'[1]Consolidado ORG'!N1617</f>
        <v>44578</v>
      </c>
      <c r="G1620" s="28">
        <f>+'[1]Consolidado ORG'!P1617</f>
        <v>2.3333333333333335</v>
      </c>
      <c r="H1620" s="28">
        <f>+'[1]Consolidado ORG'!AG1617</f>
        <v>0</v>
      </c>
      <c r="I1620" s="29">
        <f>+'[1]Consolidado ORG'!T1617</f>
        <v>5828667</v>
      </c>
      <c r="J1620" s="29" t="str">
        <f>+'[1]Consolidado ORG'!V1617</f>
        <v>N/A</v>
      </c>
      <c r="K1620" s="29">
        <f>+'[1]Consolidado ORG'!AE1617</f>
        <v>0</v>
      </c>
      <c r="L1620" s="27" t="str">
        <f>+'[1]Consolidado ORG'!E1617</f>
        <v>5 5. Contratación directa</v>
      </c>
      <c r="M1620" s="27" t="str">
        <f>+'[1]Consolidado ORG'!F1617</f>
        <v>6 6. Otro</v>
      </c>
    </row>
    <row r="1621" spans="1:13" ht="48" x14ac:dyDescent="0.35">
      <c r="A1621" s="26" t="str">
        <f>+'[1]Consolidado ORG'!A1618</f>
        <v>SCJ-1678-2021</v>
      </c>
      <c r="B1621" s="27">
        <f>+'[1]Consolidado ORG'!B1618</f>
        <v>44505</v>
      </c>
      <c r="C1621" s="27" t="str">
        <f>+'[1]Consolidado ORG'!G1618</f>
        <v>PAULA ANDREA YATE PINZÓN</v>
      </c>
      <c r="D1621" s="27" t="str">
        <f>+'[1]Consolidado ORG'!L1618</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621" s="27">
        <f>+'[1]Consolidado ORG'!M1618</f>
        <v>44508</v>
      </c>
      <c r="F1621" s="27">
        <f>+'[1]Consolidado ORG'!N1618</f>
        <v>44588</v>
      </c>
      <c r="G1621" s="28">
        <f>+'[1]Consolidado ORG'!P1618</f>
        <v>2.6666666666666665</v>
      </c>
      <c r="H1621" s="28">
        <f>+'[1]Consolidado ORG'!AG1618</f>
        <v>0</v>
      </c>
      <c r="I1621" s="29">
        <f>+'[1]Consolidado ORG'!T1618</f>
        <v>6717333</v>
      </c>
      <c r="J1621" s="29" t="str">
        <f>+'[1]Consolidado ORG'!V1618</f>
        <v>N/A</v>
      </c>
      <c r="K1621" s="29">
        <f>+'[1]Consolidado ORG'!AE1618</f>
        <v>0</v>
      </c>
      <c r="L1621" s="27" t="str">
        <f>+'[1]Consolidado ORG'!E1618</f>
        <v>5 5. Contratación directa</v>
      </c>
      <c r="M1621" s="27" t="str">
        <f>+'[1]Consolidado ORG'!F1618</f>
        <v>6 6. Otro</v>
      </c>
    </row>
    <row r="1622" spans="1:13" ht="48" x14ac:dyDescent="0.35">
      <c r="A1622" s="26" t="str">
        <f>+'[1]Consolidado ORG'!A1619</f>
        <v>SCJ-1679-2021</v>
      </c>
      <c r="B1622" s="27">
        <f>+'[1]Consolidado ORG'!B1619</f>
        <v>44505</v>
      </c>
      <c r="C1622" s="27" t="str">
        <f>+'[1]Consolidado ORG'!G1619</f>
        <v>SARAH DANIELLE LEIKUNG CAZORLA</v>
      </c>
      <c r="D1622" s="27" t="str">
        <f>+'[1]Consolidado ORG'!L1619</f>
        <v>PRESTAR LOS SERVICIOS DE APOYO A LA GESTIÓN DE LA SUBSECRETARIA DE SEGURIDAD Y CONVIVENCIA, PARA LA EJECUCIÓN, TRÁMITE Y SEGUIMIENTO A LOS DIFERENTES PROCESOS ADMINISTRATIVOS Y FINANCIEROS, REQUERIDOS PARA EL DESARROLLO Y CUMPLIMIENTO DE LOS OBJETIVOS DE LOS PROYECTOS DE INVERSIÓN A CARGO DE LA DEPENDENCIA</v>
      </c>
      <c r="E1622" s="27">
        <f>+'[1]Consolidado ORG'!M1619</f>
        <v>44510</v>
      </c>
      <c r="F1622" s="27">
        <f>+'[1]Consolidado ORG'!N1619</f>
        <v>44601</v>
      </c>
      <c r="G1622" s="28">
        <f>+'[1]Consolidado ORG'!P1619</f>
        <v>3</v>
      </c>
      <c r="H1622" s="28">
        <f>+'[1]Consolidado ORG'!AG1619</f>
        <v>0</v>
      </c>
      <c r="I1622" s="29">
        <f>+'[1]Consolidado ORG'!T1619</f>
        <v>8595000</v>
      </c>
      <c r="J1622" s="29" t="str">
        <f>+'[1]Consolidado ORG'!V1619</f>
        <v>N/A</v>
      </c>
      <c r="K1622" s="29">
        <f>+'[1]Consolidado ORG'!AE1619</f>
        <v>0</v>
      </c>
      <c r="L1622" s="27" t="str">
        <f>+'[1]Consolidado ORG'!E1619</f>
        <v>5 5. Contratación directa</v>
      </c>
      <c r="M1622" s="27" t="str">
        <f>+'[1]Consolidado ORG'!F1619</f>
        <v>6 6. Otro</v>
      </c>
    </row>
    <row r="1623" spans="1:13" ht="48" x14ac:dyDescent="0.35">
      <c r="A1623" s="26" t="str">
        <f>+'[1]Consolidado ORG'!A1620</f>
        <v>SCJ-1681-2021</v>
      </c>
      <c r="B1623" s="27">
        <f>+'[1]Consolidado ORG'!B1620</f>
        <v>44508</v>
      </c>
      <c r="C1623" s="27" t="str">
        <f>+'[1]Consolidado ORG'!G1620</f>
        <v>EDWIN HUMBERTO BUSTACARA BETANCOURT</v>
      </c>
      <c r="D1623" s="27" t="str">
        <f>+'[1]Consolidado ORG'!L1620</f>
        <v>PRESTAR LOS SERVICIOS DE APOYO A LA GESTIÓN DE LA SUBSECRETARÍA DE SEGURIDAD Y CONVIVENCIA, A NIVEL TERRITORIAL Y OPERATIVO A TRAVÉS DEL DESARROLLO DE ACCIONES PARA LA PREVENCIÓN Y MITIGACIÓN DE CONFLICTIVIDADES, VIOLENCIAS Y DELITOS, CON ENFOQUE DIFERENCIAL EN POBLACIÓN DE LOS SECTORES SOCIALES LGBTI, EN EL DISTRITO CAPITAL</v>
      </c>
      <c r="E1623" s="27">
        <f>+'[1]Consolidado ORG'!M1620</f>
        <v>44516</v>
      </c>
      <c r="F1623" s="27">
        <f>+'[1]Consolidado ORG'!N1620</f>
        <v>44596</v>
      </c>
      <c r="G1623" s="28">
        <f>+'[1]Consolidado ORG'!P1620</f>
        <v>2.6666666666666665</v>
      </c>
      <c r="H1623" s="28">
        <f>+'[1]Consolidado ORG'!AG1620</f>
        <v>0</v>
      </c>
      <c r="I1623" s="29">
        <f>+'[1]Consolidado ORG'!T1620</f>
        <v>6717333</v>
      </c>
      <c r="J1623" s="29" t="str">
        <f>+'[1]Consolidado ORG'!V1620</f>
        <v>N/A</v>
      </c>
      <c r="K1623" s="29">
        <f>+'[1]Consolidado ORG'!AE1620</f>
        <v>0</v>
      </c>
      <c r="L1623" s="27" t="str">
        <f>+'[1]Consolidado ORG'!E1620</f>
        <v>5 5. Contratación directa</v>
      </c>
      <c r="M1623" s="27" t="str">
        <f>+'[1]Consolidado ORG'!F1620</f>
        <v>6 6. Otro</v>
      </c>
    </row>
    <row r="1624" spans="1:13" ht="48" x14ac:dyDescent="0.35">
      <c r="A1624" s="26" t="str">
        <f>+'[1]Consolidado ORG'!A1621</f>
        <v>SCJ-1682-2021</v>
      </c>
      <c r="B1624" s="27">
        <f>+'[1]Consolidado ORG'!B1621</f>
        <v>44508</v>
      </c>
      <c r="C1624" s="27" t="str">
        <f>+'[1]Consolidado ORG'!G1621</f>
        <v>EDWIN JOSE CASTAÑEDA CRUZ</v>
      </c>
      <c r="D1624" s="27" t="str">
        <f>+'[1]Consolidado ORG'!L1621</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624" s="27">
        <f>+'[1]Consolidado ORG'!M1621</f>
        <v>44516</v>
      </c>
      <c r="F1624" s="27">
        <f>+'[1]Consolidado ORG'!N1621</f>
        <v>44596</v>
      </c>
      <c r="G1624" s="28">
        <f>+'[1]Consolidado ORG'!P1621</f>
        <v>2.6666666666666665</v>
      </c>
      <c r="H1624" s="28">
        <f>+'[1]Consolidado ORG'!AG1621</f>
        <v>0</v>
      </c>
      <c r="I1624" s="29">
        <f>+'[1]Consolidado ORG'!T1621</f>
        <v>6717333</v>
      </c>
      <c r="J1624" s="29" t="str">
        <f>+'[1]Consolidado ORG'!V1621</f>
        <v>N/A</v>
      </c>
      <c r="K1624" s="29">
        <f>+'[1]Consolidado ORG'!AE1621</f>
        <v>0</v>
      </c>
      <c r="L1624" s="27" t="str">
        <f>+'[1]Consolidado ORG'!E1621</f>
        <v>5 5. Contratación directa</v>
      </c>
      <c r="M1624" s="27" t="str">
        <f>+'[1]Consolidado ORG'!F1621</f>
        <v>6 6. Otro</v>
      </c>
    </row>
    <row r="1625" spans="1:13" ht="48" x14ac:dyDescent="0.35">
      <c r="A1625" s="26" t="str">
        <f>+'[1]Consolidado ORG'!A1622</f>
        <v>SCJ-1683-2021</v>
      </c>
      <c r="B1625" s="27">
        <f>+'[1]Consolidado ORG'!B1622</f>
        <v>44508</v>
      </c>
      <c r="C1625" s="27" t="str">
        <f>+'[1]Consolidado ORG'!G1622</f>
        <v>KAREN DAYANNA PEÑA SIERRA</v>
      </c>
      <c r="D1625" s="27" t="str">
        <f>+'[1]Consolidado ORG'!L1622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625" s="27">
        <f>+'[1]Consolidado ORG'!M1622</f>
        <v>44516</v>
      </c>
      <c r="F1625" s="27">
        <f>+'[1]Consolidado ORG'!N1622</f>
        <v>44596</v>
      </c>
      <c r="G1625" s="28">
        <f>+'[1]Consolidado ORG'!P1622</f>
        <v>2.6666666666666665</v>
      </c>
      <c r="H1625" s="28">
        <f>+'[1]Consolidado ORG'!AG1622</f>
        <v>0</v>
      </c>
      <c r="I1625" s="29">
        <f>+'[1]Consolidado ORG'!T1622</f>
        <v>6717333</v>
      </c>
      <c r="J1625" s="29" t="str">
        <f>+'[1]Consolidado ORG'!V1622</f>
        <v>N/A</v>
      </c>
      <c r="K1625" s="29">
        <f>+'[1]Consolidado ORG'!AE1622</f>
        <v>0</v>
      </c>
      <c r="L1625" s="27" t="str">
        <f>+'[1]Consolidado ORG'!E1622</f>
        <v>5 5. Contratación directa</v>
      </c>
      <c r="M1625" s="27" t="str">
        <f>+'[1]Consolidado ORG'!F1622</f>
        <v>6 6. Otro</v>
      </c>
    </row>
    <row r="1626" spans="1:13" ht="48" x14ac:dyDescent="0.35">
      <c r="A1626" s="26" t="str">
        <f>+'[1]Consolidado ORG'!A1623</f>
        <v>SCJ-1684-2021</v>
      </c>
      <c r="B1626" s="27">
        <f>+'[1]Consolidado ORG'!B1623</f>
        <v>44508</v>
      </c>
      <c r="C1626" s="27" t="str">
        <f>+'[1]Consolidado ORG'!G1623</f>
        <v>LINA MARGARITA RINCON HERRERA</v>
      </c>
      <c r="D1626" s="27" t="str">
        <f>+'[1]Consolidado ORG'!L1623</f>
        <v>PRESTAR SERVICIOS PROFESIONALES A LA DIRECCIÓN DE RESPONSABILIDAD PENAL ADOLESCENTE DESDE EL ÁREA DE TRABAJO SOCIAL PARA LA ATENCIÓN DE PERSONAS VINCULADAS AL PROGRAMA PARA LA ATENCIÓN Y PREVENCIÓN DE LA AGRESIÓN SEXUAL PASOS Y PARA LA IMPLEMENTACIÓN Y SEGUIMIENTO DE LA ESTRATEGIA DE FAMILIAS QUE SE ADELANTA DE FORMA TRANSVERSAL CON LOS DIFERENTES PROGRAMAS Y ESTRATEGIAS DE LA DIRECCIÓN</v>
      </c>
      <c r="E1626" s="27">
        <f>+'[1]Consolidado ORG'!M1623</f>
        <v>44516</v>
      </c>
      <c r="F1626" s="27">
        <f>+'[1]Consolidado ORG'!N1623</f>
        <v>44571</v>
      </c>
      <c r="G1626" s="28">
        <f>+'[1]Consolidado ORG'!P1623</f>
        <v>2.5</v>
      </c>
      <c r="H1626" s="28">
        <f>+'[1]Consolidado ORG'!AG1623</f>
        <v>0</v>
      </c>
      <c r="I1626" s="29">
        <f>+'[1]Consolidado ORG'!T1623</f>
        <v>12648750</v>
      </c>
      <c r="J1626" s="29" t="str">
        <f>+'[1]Consolidado ORG'!V1623</f>
        <v>N/A</v>
      </c>
      <c r="K1626" s="29">
        <f>+'[1]Consolidado ORG'!AE1623</f>
        <v>0</v>
      </c>
      <c r="L1626" s="27" t="str">
        <f>+'[1]Consolidado ORG'!E1623</f>
        <v>5 5. Contratación directa</v>
      </c>
      <c r="M1626" s="27" t="str">
        <f>+'[1]Consolidado ORG'!F1623</f>
        <v>6 6. Otro</v>
      </c>
    </row>
    <row r="1627" spans="1:13" ht="48" x14ac:dyDescent="0.35">
      <c r="A1627" s="26" t="str">
        <f>+'[1]Consolidado ORG'!A1624</f>
        <v>SCJ-1685-2021</v>
      </c>
      <c r="B1627" s="27">
        <f>+'[1]Consolidado ORG'!B1624</f>
        <v>44508</v>
      </c>
      <c r="C1627" s="27" t="str">
        <f>+'[1]Consolidado ORG'!G1624</f>
        <v>LUISA FERNANDA URIBE PINEDA</v>
      </c>
      <c r="D1627" s="27" t="str">
        <f>+'[1]Consolidado ORG'!L1624</f>
        <v>PRESTAR LOS SERVICIOS DE APOYO A LA GESTIÓN DE LA SUBSECRETARÍA DE SEGURIDAD Y CONVIVENCIA, A NIVEL TERRITORIAL Y OPERATIVO A TRAVÉS DEL DESARROLLO DE ACCIONES PARA LA PREVENCIÓN Y MITIGACIÓN DE CONFLICTIVIDADES, VIOLENCIAS Y DELITOS, CON ENFOQUE DIFERENCIAL EN POBLACIÓN DE LOS SECTORES SOCIALES LGBTI, EN EL DISTRITO CAPITAL</v>
      </c>
      <c r="E1627" s="27">
        <f>+'[1]Consolidado ORG'!M1624</f>
        <v>44516</v>
      </c>
      <c r="F1627" s="27">
        <f>+'[1]Consolidado ORG'!N1624</f>
        <v>44596</v>
      </c>
      <c r="G1627" s="28">
        <f>+'[1]Consolidado ORG'!P1624</f>
        <v>2.6666666666666665</v>
      </c>
      <c r="H1627" s="28">
        <f>+'[1]Consolidado ORG'!AG1624</f>
        <v>0</v>
      </c>
      <c r="I1627" s="29">
        <f>+'[1]Consolidado ORG'!T1624</f>
        <v>6717333</v>
      </c>
      <c r="J1627" s="29" t="str">
        <f>+'[1]Consolidado ORG'!V1624</f>
        <v>N/A</v>
      </c>
      <c r="K1627" s="29">
        <f>+'[1]Consolidado ORG'!AE1624</f>
        <v>0</v>
      </c>
      <c r="L1627" s="27" t="str">
        <f>+'[1]Consolidado ORG'!E1624</f>
        <v>5 5. Contratación directa</v>
      </c>
      <c r="M1627" s="27" t="str">
        <f>+'[1]Consolidado ORG'!F1624</f>
        <v>6 6. Otro</v>
      </c>
    </row>
    <row r="1628" spans="1:13" ht="48" x14ac:dyDescent="0.35">
      <c r="A1628" s="26" t="str">
        <f>+'[1]Consolidado ORG'!A1625</f>
        <v>SCJ-1686-2021</v>
      </c>
      <c r="B1628" s="27">
        <f>+'[1]Consolidado ORG'!B1625</f>
        <v>44508</v>
      </c>
      <c r="C1628" s="27" t="str">
        <f>+'[1]Consolidado ORG'!G1625</f>
        <v>SEBASTIAN MAURICIO MAZA DEL VALLE</v>
      </c>
      <c r="D1628" s="27" t="str">
        <f>+'[1]Consolidado ORG'!L1625</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628" s="27">
        <f>+'[1]Consolidado ORG'!M1625</f>
        <v>44516</v>
      </c>
      <c r="F1628" s="27">
        <f>+'[1]Consolidado ORG'!N1625</f>
        <v>44596</v>
      </c>
      <c r="G1628" s="28">
        <f>+'[1]Consolidado ORG'!P1625</f>
        <v>2.6666666666666665</v>
      </c>
      <c r="H1628" s="28">
        <f>+'[1]Consolidado ORG'!AG1625</f>
        <v>0</v>
      </c>
      <c r="I1628" s="29">
        <f>+'[1]Consolidado ORG'!T1625</f>
        <v>6717333</v>
      </c>
      <c r="J1628" s="29" t="str">
        <f>+'[1]Consolidado ORG'!V1625</f>
        <v>N/A</v>
      </c>
      <c r="K1628" s="29">
        <f>+'[1]Consolidado ORG'!AE1625</f>
        <v>0</v>
      </c>
      <c r="L1628" s="27" t="str">
        <f>+'[1]Consolidado ORG'!E1625</f>
        <v>5 5. Contratación directa</v>
      </c>
      <c r="M1628" s="27" t="str">
        <f>+'[1]Consolidado ORG'!F1625</f>
        <v>6 6. Otro</v>
      </c>
    </row>
    <row r="1629" spans="1:13" ht="48" x14ac:dyDescent="0.35">
      <c r="A1629" s="26" t="str">
        <f>+'[1]Consolidado ORG'!A1626</f>
        <v>SCJ-1687-2021</v>
      </c>
      <c r="B1629" s="27">
        <f>+'[1]Consolidado ORG'!B1626</f>
        <v>44508</v>
      </c>
      <c r="C1629" s="27" t="str">
        <f>+'[1]Consolidado ORG'!G1626</f>
        <v xml:space="preserve">FONDO ROTATORIO DE LA POLICIA- FORPO   </v>
      </c>
      <c r="D1629" s="27" t="str">
        <f>+'[1]Consolidado ORG'!L1626</f>
        <v>CONFECCIÓN DE UNIFORMES Y PRENDAS DE VESTIR QUE HACEN PARTE DEL EQUIPO DE INCORPORACIÓN AL PROGRAMA DE FORMACIÓN TÉCNICO PROFESIONAL EN SERVICIO DE POLICIA.</v>
      </c>
      <c r="E1629" s="27">
        <f>+'[1]Consolidado ORG'!M1626</f>
        <v>44522</v>
      </c>
      <c r="F1629" s="27">
        <f>+'[1]Consolidado ORG'!N1626</f>
        <v>44613</v>
      </c>
      <c r="G1629" s="28">
        <f>+'[1]Consolidado ORG'!P1626</f>
        <v>3</v>
      </c>
      <c r="H1629" s="28">
        <f>+'[1]Consolidado ORG'!AG1626</f>
        <v>0</v>
      </c>
      <c r="I1629" s="29">
        <f>+'[1]Consolidado ORG'!T1626</f>
        <v>831276000</v>
      </c>
      <c r="J1629" s="29" t="str">
        <f>+'[1]Consolidado ORG'!V1626</f>
        <v>NA</v>
      </c>
      <c r="K1629" s="29">
        <f>+'[1]Consolidado ORG'!AE1626</f>
        <v>0</v>
      </c>
      <c r="L1629" s="27" t="str">
        <f>+'[1]Consolidado ORG'!E1626</f>
        <v>5 5. Contratación directa</v>
      </c>
      <c r="M1629" s="27" t="str">
        <f>+'[1]Consolidado ORG'!F1626</f>
        <v>6 6. Otro</v>
      </c>
    </row>
    <row r="1630" spans="1:13" ht="48" x14ac:dyDescent="0.35">
      <c r="A1630" s="26" t="str">
        <f>+'[1]Consolidado ORG'!A1627</f>
        <v>SCJ-1688-2021</v>
      </c>
      <c r="B1630" s="27">
        <f>+'[1]Consolidado ORG'!B1627</f>
        <v>44509</v>
      </c>
      <c r="C1630" s="27" t="str">
        <f>+'[1]Consolidado ORG'!G1627</f>
        <v>JUAN GERARDO GALEANO MATEUS</v>
      </c>
      <c r="D1630" s="27" t="str">
        <f>+'[1]Consolidado ORG'!L1627</f>
        <v>PRESTAR LOS SERVICIOS PROFESIONALES BRINDADO APOYO EN LA ESTRUCTURACIÓN Y EVALUACIÓN DE LOS PROCESOS DE INFRAESTRUCTURA A CARGO DE LA DIRECCIÓN TÉCNICA DE LA SUBSECRETARÍA DE INVERSIONES Y FORTALECIMIENTO DE CAPACIDADES OPERATIVAS</v>
      </c>
      <c r="E1630" s="27">
        <f>+'[1]Consolidado ORG'!M1627</f>
        <v>44511</v>
      </c>
      <c r="F1630" s="27">
        <f>+'[1]Consolidado ORG'!N1627</f>
        <v>44562</v>
      </c>
      <c r="G1630" s="28">
        <f>+'[1]Consolidado ORG'!P1627</f>
        <v>1.7333333333333334</v>
      </c>
      <c r="H1630" s="28">
        <f>+'[1]Consolidado ORG'!AG1627</f>
        <v>0</v>
      </c>
      <c r="I1630" s="29">
        <f>+'[1]Consolidado ORG'!T1627</f>
        <v>9132533</v>
      </c>
      <c r="J1630" s="29" t="str">
        <f>+'[1]Consolidado ORG'!V1627</f>
        <v>NA</v>
      </c>
      <c r="K1630" s="29">
        <f>+'[1]Consolidado ORG'!AE1627</f>
        <v>0</v>
      </c>
      <c r="L1630" s="27" t="str">
        <f>+'[1]Consolidado ORG'!E1627</f>
        <v>5 5. Contratación directa</v>
      </c>
      <c r="M1630" s="27" t="str">
        <f>+'[1]Consolidado ORG'!F1627</f>
        <v>6 6. Otro</v>
      </c>
    </row>
    <row r="1631" spans="1:13" ht="48" x14ac:dyDescent="0.35">
      <c r="A1631" s="26" t="str">
        <f>+'[1]Consolidado ORG'!A1628</f>
        <v>SCJ-1689-2021</v>
      </c>
      <c r="B1631" s="27">
        <f>+'[1]Consolidado ORG'!B1628</f>
        <v>44509</v>
      </c>
      <c r="C1631" s="27" t="str">
        <f>+'[1]Consolidado ORG'!G1628</f>
        <v>PAOLA ANDREA HENAO ZAMORA</v>
      </c>
      <c r="D1631" s="27" t="str">
        <f>+'[1]Consolidado ORG'!L1628</f>
        <v>PRESTAR SERVICIOS PROFESIONALES COMO APOYO JURIDICO PARA LA ESTRUCTURACION, SEGUIMIENTO Y EVALUACION DE LOS PROCESOS A SU CARGO Y EMITIR LOS CONCEPTOS SOLICITADOS, EN LA DIRECCION TECNICA DE LA SUBSECRETARÍA DE INVERSIONES Y FORTALECIMIENTO DE CAPACIDADES OPERATIVAS</v>
      </c>
      <c r="E1631" s="27">
        <f>+'[1]Consolidado ORG'!M1628</f>
        <v>44512</v>
      </c>
      <c r="F1631" s="27">
        <f>+'[1]Consolidado ORG'!N1628</f>
        <v>44563</v>
      </c>
      <c r="G1631" s="28">
        <f>+'[1]Consolidado ORG'!P1628</f>
        <v>1.7333333333333334</v>
      </c>
      <c r="H1631" s="28">
        <f>+'[1]Consolidado ORG'!AG1628</f>
        <v>0</v>
      </c>
      <c r="I1631" s="29">
        <f>+'[1]Consolidado ORG'!T1628</f>
        <v>24000000</v>
      </c>
      <c r="J1631" s="29" t="str">
        <f>+'[1]Consolidado ORG'!V1628</f>
        <v>NA</v>
      </c>
      <c r="K1631" s="29">
        <f>+'[1]Consolidado ORG'!AE1628</f>
        <v>0</v>
      </c>
      <c r="L1631" s="27" t="str">
        <f>+'[1]Consolidado ORG'!E1628</f>
        <v>5 5. Contratación directa</v>
      </c>
      <c r="M1631" s="27" t="str">
        <f>+'[1]Consolidado ORG'!F1628</f>
        <v>6 6. Otro</v>
      </c>
    </row>
    <row r="1632" spans="1:13" ht="48" x14ac:dyDescent="0.35">
      <c r="A1632" s="26" t="str">
        <f>+'[1]Consolidado ORG'!A1629</f>
        <v>SCJ-1691-2021</v>
      </c>
      <c r="B1632" s="27">
        <f>+'[1]Consolidado ORG'!B1629</f>
        <v>44509</v>
      </c>
      <c r="C1632" s="27" t="str">
        <f>+'[1]Consolidado ORG'!G1629</f>
        <v>DIEGO ALBERTO GRACIA RAMIREZ</v>
      </c>
      <c r="D1632" s="27" t="str">
        <f>+'[1]Consolidado ORG'!L1629</f>
        <v xml:space="preserve">PRESTAR SERVICIOS PROFESIONALES PARA REALIZAR EL ACOMPAÑAMIENTO MÉDICO A LOS CASOS DE VIOLENCIA INTRAFAMILIAR, MALTRATO INFANTIL Y/O VIOLENCIA SEXUAL HACIA NIÑOS, NIÑAS Y ADOLESCENTES A TRAVÉS DE LA RUTA INTEGRAL PARA LA MUJER, CONFORME CON LOS LINEAMIENTOS IMPARTIDOS POR EL INSTITUTO NACIONAL DE MEDICINA LEGAL Y CIENCIAS FORENSES.
</v>
      </c>
      <c r="E1632" s="27">
        <f>+'[1]Consolidado ORG'!M1629</f>
        <v>44517</v>
      </c>
      <c r="F1632" s="27">
        <f>+'[1]Consolidado ORG'!N1629</f>
        <v>44577</v>
      </c>
      <c r="G1632" s="28">
        <f>+'[1]Consolidado ORG'!P1629</f>
        <v>2</v>
      </c>
      <c r="H1632" s="28">
        <f>+'[1]Consolidado ORG'!AG1629</f>
        <v>0</v>
      </c>
      <c r="I1632" s="29">
        <f>+'[1]Consolidado ORG'!T1629</f>
        <v>12000000</v>
      </c>
      <c r="J1632" s="29" t="str">
        <f>+'[1]Consolidado ORG'!V1629</f>
        <v>N/A</v>
      </c>
      <c r="K1632" s="29">
        <f>+'[1]Consolidado ORG'!AE1629</f>
        <v>0</v>
      </c>
      <c r="L1632" s="27" t="str">
        <f>+'[1]Consolidado ORG'!E1629</f>
        <v>5 5. Contratación directa</v>
      </c>
      <c r="M1632" s="27" t="str">
        <f>+'[1]Consolidado ORG'!F1629</f>
        <v>6 6. Otro</v>
      </c>
    </row>
    <row r="1633" spans="1:13" ht="48" x14ac:dyDescent="0.35">
      <c r="A1633" s="26" t="str">
        <f>+'[1]Consolidado ORG'!A1630</f>
        <v>SCJ-1692-2021</v>
      </c>
      <c r="B1633" s="27">
        <f>+'[1]Consolidado ORG'!B1630</f>
        <v>44510</v>
      </c>
      <c r="C1633" s="27" t="str">
        <f>+'[1]Consolidado ORG'!G1630</f>
        <v>MILTON ZULUAGA TINJACA</v>
      </c>
      <c r="D1633" s="27" t="str">
        <f>+'[1]Consolidado ORG'!L1630</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633" s="27">
        <f>+'[1]Consolidado ORG'!M1630</f>
        <v>44516</v>
      </c>
      <c r="F1633" s="27">
        <f>+'[1]Consolidado ORG'!N1630</f>
        <v>44596</v>
      </c>
      <c r="G1633" s="28">
        <f>+'[1]Consolidado ORG'!P1630</f>
        <v>2.6666666666666665</v>
      </c>
      <c r="H1633" s="28">
        <f>+'[1]Consolidado ORG'!AG1630</f>
        <v>0</v>
      </c>
      <c r="I1633" s="29">
        <f>+'[1]Consolidado ORG'!T1630</f>
        <v>6717333</v>
      </c>
      <c r="J1633" s="29" t="str">
        <f>+'[1]Consolidado ORG'!V1630</f>
        <v>N/A</v>
      </c>
      <c r="K1633" s="29">
        <f>+'[1]Consolidado ORG'!AE1630</f>
        <v>0</v>
      </c>
      <c r="L1633" s="27" t="str">
        <f>+'[1]Consolidado ORG'!E1630</f>
        <v>5 5. Contratación directa</v>
      </c>
      <c r="M1633" s="27" t="str">
        <f>+'[1]Consolidado ORG'!F1630</f>
        <v>6 6. Otro</v>
      </c>
    </row>
    <row r="1634" spans="1:13" ht="48" x14ac:dyDescent="0.35">
      <c r="A1634" s="26" t="str">
        <f>+'[1]Consolidado ORG'!A1631</f>
        <v>SCJ-1693-2021</v>
      </c>
      <c r="B1634" s="27">
        <f>+'[1]Consolidado ORG'!B1631</f>
        <v>44510</v>
      </c>
      <c r="C1634" s="27" t="str">
        <f>+'[1]Consolidado ORG'!G1631</f>
        <v>MARÍA ANGÉLICA RAMOS ORTEGA</v>
      </c>
      <c r="D1634" s="27" t="str">
        <f>+'[1]Consolidado ORG'!L1631</f>
        <v>PRESTAR LOS SERVICIOS PROFESIONALES A LA SUBSECRETARÍA DE SEGURIDAD Y CONVIVENCIA PARA APOYAR LA GESTIÓN Y TRÁMITE DE TODOS LOS ASUNTOS RELACIONADOS CON EL CUMPLIMIENTO DE LA MISIONALIDAD DE ESTA DEPENDENCIA</v>
      </c>
      <c r="E1634" s="27">
        <f>+'[1]Consolidado ORG'!M1631</f>
        <v>44516</v>
      </c>
      <c r="F1634" s="27">
        <f>+'[1]Consolidado ORG'!N1631</f>
        <v>44591</v>
      </c>
      <c r="G1634" s="28">
        <f>+'[1]Consolidado ORG'!P1631</f>
        <v>2.5</v>
      </c>
      <c r="H1634" s="28">
        <f>+'[1]Consolidado ORG'!AG1631</f>
        <v>0</v>
      </c>
      <c r="I1634" s="29">
        <f>+'[1]Consolidado ORG'!T1631</f>
        <v>22500000</v>
      </c>
      <c r="J1634" s="29" t="str">
        <f>+'[1]Consolidado ORG'!V1631</f>
        <v>N/A</v>
      </c>
      <c r="K1634" s="29">
        <f>+'[1]Consolidado ORG'!AE1631</f>
        <v>0</v>
      </c>
      <c r="L1634" s="27" t="str">
        <f>+'[1]Consolidado ORG'!E1631</f>
        <v>5 5. Contratación directa</v>
      </c>
      <c r="M1634" s="27" t="str">
        <f>+'[1]Consolidado ORG'!F1631</f>
        <v>6 6. Otro</v>
      </c>
    </row>
    <row r="1635" spans="1:13" ht="48" x14ac:dyDescent="0.35">
      <c r="A1635" s="26" t="str">
        <f>+'[1]Consolidado ORG'!A1632</f>
        <v>SCJ-1694-2021</v>
      </c>
      <c r="B1635" s="27">
        <f>+'[1]Consolidado ORG'!B1632</f>
        <v>44510</v>
      </c>
      <c r="C1635" s="27" t="str">
        <f>+'[1]Consolidado ORG'!G1632</f>
        <v>MARÍA ANGÉLICA HUERTAS GIL</v>
      </c>
      <c r="D1635" s="27" t="str">
        <f>+'[1]Consolidado ORG'!L1632</f>
        <v>PRESTAR LOS SERVICIOS PROFESIONALES A LA SUBSECRETARÍA DE SEGURIDAD Y CONVIVENCIA, BRINDANDO APOYO ADMINISTRATIVO Y LOGÍSTICO AL EQUIPO TERRITORIAL PARA LA ARTICULACIÓN Y SEGUIMIENTO DE LAS ESTRATÉGIAS OPERATIVAS DEL PLAN INTEGRAL DE SEGURIDAD CIUDADANA, CONVIVENCIA Y JUSTICIA (PISCCJ) DE BOGOTÁ</v>
      </c>
      <c r="E1635" s="27">
        <f>+'[1]Consolidado ORG'!M1632</f>
        <v>44516</v>
      </c>
      <c r="F1635" s="27">
        <f>+'[1]Consolidado ORG'!N1632</f>
        <v>44591</v>
      </c>
      <c r="G1635" s="28">
        <f>+'[1]Consolidado ORG'!P1632</f>
        <v>2.5</v>
      </c>
      <c r="H1635" s="28">
        <f>+'[1]Consolidado ORG'!AG1632</f>
        <v>0</v>
      </c>
      <c r="I1635" s="29">
        <f>+'[1]Consolidado ORG'!T1632</f>
        <v>11250000</v>
      </c>
      <c r="J1635" s="29" t="str">
        <f>+'[1]Consolidado ORG'!V1632</f>
        <v>N/A</v>
      </c>
      <c r="K1635" s="29">
        <f>+'[1]Consolidado ORG'!AE1632</f>
        <v>0</v>
      </c>
      <c r="L1635" s="27" t="str">
        <f>+'[1]Consolidado ORG'!E1632</f>
        <v>5 5. Contratación directa</v>
      </c>
      <c r="M1635" s="27" t="str">
        <f>+'[1]Consolidado ORG'!F1632</f>
        <v>6 6. Otro</v>
      </c>
    </row>
    <row r="1636" spans="1:13" ht="48" x14ac:dyDescent="0.35">
      <c r="A1636" s="26" t="str">
        <f>+'[1]Consolidado ORG'!A1633</f>
        <v>SCJ-1695-2021</v>
      </c>
      <c r="B1636" s="27">
        <f>+'[1]Consolidado ORG'!B1633</f>
        <v>44510</v>
      </c>
      <c r="C1636" s="27" t="str">
        <f>+'[1]Consolidado ORG'!G1633</f>
        <v>LUZ DARY NARANJO DELGADO</v>
      </c>
      <c r="D1636" s="27" t="str">
        <f>+'[1]Consolidado ORG'!L1633</f>
        <v>PRESTAR LOS SERVICIOS PROFESIONALES A LA SUBSECRETARÍA DE SEGURIDAD Y CONVIVENCIA, BRINDANDO APOYO ADMINISTRATIVO Y LOGÍSTICO AL EQUIPO TERRITORIAL PARA LA ARTICULACIÓN Y SEGUIMIENTO DE LAS ESTRATEGIAS OPERATIVAS DEL PLAN INTEGRAL DE SEGURIDAD CIUDADANA, CONVIVENCIA Y JUSTICIA (PISCCJ)DE BOGOT</v>
      </c>
      <c r="E1636" s="27">
        <f>+'[1]Consolidado ORG'!M1633</f>
        <v>44516</v>
      </c>
      <c r="F1636" s="27">
        <f>+'[1]Consolidado ORG'!N1633</f>
        <v>44591</v>
      </c>
      <c r="G1636" s="28">
        <f>+'[1]Consolidado ORG'!P1633</f>
        <v>2.5</v>
      </c>
      <c r="H1636" s="28">
        <f>+'[1]Consolidado ORG'!AG1633</f>
        <v>0</v>
      </c>
      <c r="I1636" s="29">
        <f>+'[1]Consolidado ORG'!T1633</f>
        <v>11250000</v>
      </c>
      <c r="J1636" s="29" t="str">
        <f>+'[1]Consolidado ORG'!V1633</f>
        <v>N/A</v>
      </c>
      <c r="K1636" s="29">
        <f>+'[1]Consolidado ORG'!AE1633</f>
        <v>0</v>
      </c>
      <c r="L1636" s="27" t="str">
        <f>+'[1]Consolidado ORG'!E1633</f>
        <v>5 5. Contratación directa</v>
      </c>
      <c r="M1636" s="27" t="str">
        <f>+'[1]Consolidado ORG'!F1633</f>
        <v>6 6. Otro</v>
      </c>
    </row>
    <row r="1637" spans="1:13" ht="48" x14ac:dyDescent="0.35">
      <c r="A1637" s="26" t="str">
        <f>+'[1]Consolidado ORG'!A1634</f>
        <v>SCJ-1696-2021</v>
      </c>
      <c r="B1637" s="27">
        <f>+'[1]Consolidado ORG'!B1634</f>
        <v>44510</v>
      </c>
      <c r="C1637" s="27" t="str">
        <f>+'[1]Consolidado ORG'!G1634</f>
        <v>BERTHA CECILIA RUIZ CONDE</v>
      </c>
      <c r="D1637" s="27" t="str">
        <f>+'[1]Consolidado ORG'!L1634</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637" s="27">
        <f>+'[1]Consolidado ORG'!M1634</f>
        <v>44516</v>
      </c>
      <c r="F1637" s="27">
        <f>+'[1]Consolidado ORG'!N1634</f>
        <v>44596</v>
      </c>
      <c r="G1637" s="28">
        <f>+'[1]Consolidado ORG'!P1634</f>
        <v>2.6666666666666665</v>
      </c>
      <c r="H1637" s="28">
        <f>+'[1]Consolidado ORG'!AG1634</f>
        <v>0</v>
      </c>
      <c r="I1637" s="29">
        <f>+'[1]Consolidado ORG'!T1634</f>
        <v>6717333</v>
      </c>
      <c r="J1637" s="29" t="str">
        <f>+'[1]Consolidado ORG'!V1634</f>
        <v>N/A</v>
      </c>
      <c r="K1637" s="29">
        <f>+'[1]Consolidado ORG'!AE1634</f>
        <v>0</v>
      </c>
      <c r="L1637" s="27" t="str">
        <f>+'[1]Consolidado ORG'!E1634</f>
        <v>5 5. Contratación directa</v>
      </c>
      <c r="M1637" s="27" t="str">
        <f>+'[1]Consolidado ORG'!F1634</f>
        <v>6 6. Otro</v>
      </c>
    </row>
    <row r="1638" spans="1:13" ht="48" x14ac:dyDescent="0.35">
      <c r="A1638" s="26" t="str">
        <f>+'[1]Consolidado ORG'!A1635</f>
        <v>SCJ-1697-2021</v>
      </c>
      <c r="B1638" s="27">
        <f>+'[1]Consolidado ORG'!B1635</f>
        <v>44511</v>
      </c>
      <c r="C1638" s="27" t="str">
        <f>+'[1]Consolidado ORG'!G1635</f>
        <v>EMPRESA DE TELECOMUNICACIONES DE BOGOTA S.A. E.S.P - ETB S.A. E.SP.</v>
      </c>
      <c r="D1638" s="27" t="str">
        <f>+'[1]Consolidado ORG'!L1635</f>
        <v>PRESTAR LOS SERVICIOS PARA DESARROLLAR PLANES DE MEDIOS DE LAS ESTRATEGIAS DE COMUNICACIÓN DEFINIDAS POR LA SECRETARÍA DISTRITAL DE SEGURIDAD, CONVIVENCIA Y JUSTICIA DE BOGOTÁ, CON EL FIN DE PROMOCIONAR TODOS LOS SERVICIOS Y PROGRAMAS QUE TIENE LA ENTIDAD</v>
      </c>
      <c r="E1638" s="27">
        <f>+'[1]Consolidado ORG'!M1635</f>
        <v>44517</v>
      </c>
      <c r="F1638" s="27">
        <f>+'[1]Consolidado ORG'!N1635</f>
        <v>44909</v>
      </c>
      <c r="G1638" s="28">
        <f>+'[1]Consolidado ORG'!P1635</f>
        <v>9</v>
      </c>
      <c r="H1638" s="28">
        <f>+'[1]Consolidado ORG'!AG1635</f>
        <v>120</v>
      </c>
      <c r="I1638" s="29">
        <f>+'[1]Consolidado ORG'!T1635</f>
        <v>1300000000</v>
      </c>
      <c r="J1638" s="29" t="str">
        <f>+'[1]Consolidado ORG'!V1635</f>
        <v>NA</v>
      </c>
      <c r="K1638" s="29">
        <f>+'[1]Consolidado ORG'!AE1635</f>
        <v>0</v>
      </c>
      <c r="L1638" s="27" t="str">
        <f>+'[1]Consolidado ORG'!E1635</f>
        <v>5 5. Contratación directa</v>
      </c>
      <c r="M1638" s="27" t="str">
        <f>+'[1]Consolidado ORG'!F1635</f>
        <v>6 6. Otro</v>
      </c>
    </row>
    <row r="1639" spans="1:13" ht="48" x14ac:dyDescent="0.35">
      <c r="A1639" s="26" t="str">
        <f>+'[1]Consolidado ORG'!A1636</f>
        <v>SCJ-1698-2021</v>
      </c>
      <c r="B1639" s="27">
        <f>+'[1]Consolidado ORG'!B1636</f>
        <v>44511</v>
      </c>
      <c r="C1639" s="27" t="str">
        <f>+'[1]Consolidado ORG'!G1636</f>
        <v>LADY NATHALIA DIAZ RAMIREZ</v>
      </c>
      <c r="D1639" s="27" t="str">
        <f>+'[1]Consolidado ORG'!L1636</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639" s="27">
        <f>+'[1]Consolidado ORG'!M1636</f>
        <v>44518</v>
      </c>
      <c r="F1639" s="27">
        <f>+'[1]Consolidado ORG'!N1636</f>
        <v>44598</v>
      </c>
      <c r="G1639" s="28">
        <f>+'[1]Consolidado ORG'!P1636</f>
        <v>2.6666666666666665</v>
      </c>
      <c r="H1639" s="28">
        <f>+'[1]Consolidado ORG'!AG1636</f>
        <v>0</v>
      </c>
      <c r="I1639" s="29">
        <f>+'[1]Consolidado ORG'!T1636</f>
        <v>6717333</v>
      </c>
      <c r="J1639" s="29" t="str">
        <f>+'[1]Consolidado ORG'!V1636</f>
        <v>N/A</v>
      </c>
      <c r="K1639" s="29">
        <f>+'[1]Consolidado ORG'!AE1636</f>
        <v>0</v>
      </c>
      <c r="L1639" s="27" t="str">
        <f>+'[1]Consolidado ORG'!E1636</f>
        <v>5 5. Contratación directa</v>
      </c>
      <c r="M1639" s="27" t="str">
        <f>+'[1]Consolidado ORG'!F1636</f>
        <v>6 6. Otro</v>
      </c>
    </row>
    <row r="1640" spans="1:13" ht="48" x14ac:dyDescent="0.35">
      <c r="A1640" s="26" t="str">
        <f>+'[1]Consolidado ORG'!A1637</f>
        <v>SCJ-1699-2021</v>
      </c>
      <c r="B1640" s="27">
        <f>+'[1]Consolidado ORG'!B1637</f>
        <v>44511</v>
      </c>
      <c r="C1640" s="27" t="str">
        <f>+'[1]Consolidado ORG'!G1637</f>
        <v>HERNÁN DAVID MONSALVE DOMINGUEZ</v>
      </c>
      <c r="D1640" s="27" t="str">
        <f>+'[1]Consolidado ORG'!L1637</f>
        <v>PRESTAR LOS SERVICIOS PROFESIONALES A LA SUBSECRETARÍA DE SEGURIDAD Y CONVIVENCIA, BRINDANDO APOYO EN LA ORIENTACIÓN, ARTICULACIÓN E IMPLEMENTACIÓN DE LOS PROCESOS DE GESTIÓN DE CALIDAD, PLANEACIÓN ESTRATÉGICA Y ADMINISTRATIVA DE LOS PROYECTOS A CARGO DE LA DEPENDENCIA, BAJO LOS LINEAMIENTOS DEL MODELO INTEGRADO DE PLANEACIÓN Y GESTIÓN - MIPG.</v>
      </c>
      <c r="E1640" s="27">
        <f>+'[1]Consolidado ORG'!M1637</f>
        <v>44516</v>
      </c>
      <c r="F1640" s="27">
        <f>+'[1]Consolidado ORG'!N1637</f>
        <v>44591</v>
      </c>
      <c r="G1640" s="28">
        <f>+'[1]Consolidado ORG'!P1637</f>
        <v>2.5</v>
      </c>
      <c r="H1640" s="28">
        <f>+'[1]Consolidado ORG'!AG1637</f>
        <v>0</v>
      </c>
      <c r="I1640" s="29">
        <f>+'[1]Consolidado ORG'!T1637</f>
        <v>13000000</v>
      </c>
      <c r="J1640" s="29" t="str">
        <f>+'[1]Consolidado ORG'!V1637</f>
        <v>N/A</v>
      </c>
      <c r="K1640" s="29">
        <f>+'[1]Consolidado ORG'!AE1637</f>
        <v>0</v>
      </c>
      <c r="L1640" s="27" t="str">
        <f>+'[1]Consolidado ORG'!E1637</f>
        <v>5 5. Contratación directa</v>
      </c>
      <c r="M1640" s="27" t="str">
        <f>+'[1]Consolidado ORG'!F1637</f>
        <v>6 6. Otro</v>
      </c>
    </row>
    <row r="1641" spans="1:13" ht="48" x14ac:dyDescent="0.35">
      <c r="A1641" s="26" t="str">
        <f>+'[1]Consolidado ORG'!A1638</f>
        <v>SCJ-1700-2021</v>
      </c>
      <c r="B1641" s="27">
        <f>+'[1]Consolidado ORG'!B1638</f>
        <v>44511</v>
      </c>
      <c r="C1641" s="27" t="str">
        <f>+'[1]Consolidado ORG'!G1638</f>
        <v>DANIR CAMACHO AMADO</v>
      </c>
      <c r="D1641" s="27" t="str">
        <f>+'[1]Consolidado ORG'!L1638</f>
        <v>PRESTAR LOS SERVICIOS DE APOYO A LA GESTIÓN ADMINISTRATIVA PARA LA EJECUCIÓN, VERIFICACIÓN Y SEGUIMIENTO A LOS PROCESOS REQUERIDOS PARA LA EJECUCIÓN DE LOS PROYECTOS DE INVERSIÓN A CARGO DE LA DIRECCIÓN DE PREVENCIÓN Y CULTURA CIUDADANA</v>
      </c>
      <c r="E1641" s="27">
        <f>+'[1]Consolidado ORG'!M1638</f>
        <v>44518</v>
      </c>
      <c r="F1641" s="27">
        <f>+'[1]Consolidado ORG'!N1638</f>
        <v>44588</v>
      </c>
      <c r="G1641" s="28">
        <f>+'[1]Consolidado ORG'!P1638</f>
        <v>2.3333333333333335</v>
      </c>
      <c r="H1641" s="28">
        <f>+'[1]Consolidado ORG'!AG1638</f>
        <v>0</v>
      </c>
      <c r="I1641" s="29">
        <f>+'[1]Consolidado ORG'!T1638</f>
        <v>6685000</v>
      </c>
      <c r="J1641" s="29" t="str">
        <f>+'[1]Consolidado ORG'!V1638</f>
        <v>N/A</v>
      </c>
      <c r="K1641" s="29">
        <f>+'[1]Consolidado ORG'!AE1638</f>
        <v>0</v>
      </c>
      <c r="L1641" s="27" t="str">
        <f>+'[1]Consolidado ORG'!E1638</f>
        <v>5 5. Contratación directa</v>
      </c>
      <c r="M1641" s="27" t="str">
        <f>+'[1]Consolidado ORG'!F1638</f>
        <v>6 6. Otro</v>
      </c>
    </row>
    <row r="1642" spans="1:13" ht="48" x14ac:dyDescent="0.35">
      <c r="A1642" s="26" t="str">
        <f>+'[1]Consolidado ORG'!A1639</f>
        <v>SCJ-1701-2021</v>
      </c>
      <c r="B1642" s="27">
        <f>+'[1]Consolidado ORG'!B1639</f>
        <v>44511</v>
      </c>
      <c r="C1642" s="27" t="str">
        <f>+'[1]Consolidado ORG'!G1639</f>
        <v>CARLA MANUELA AVILA MARTINEZ</v>
      </c>
      <c r="D1642" s="27" t="str">
        <f>+'[1]Consolidado ORG'!L1639</f>
        <v>PRESTAR LOS SERVICIOS PROFESIONALES, A LA SUBSECRETARÍA DE SEGURIDAD Y
CONVIVENCIA, PARA LA ELABORACIÓN, PROYECCIÓN Y TRÁMITE DE RESPUESTAS A
REQUERIMIENTOS JURÍDICOS Y CONTRACTUALES RELACIONADOS CON LOS PROYECTOS
DE INVERSIÓN A CARGO DE LA DEPENDENCIA.</v>
      </c>
      <c r="E1642" s="27">
        <f>+'[1]Consolidado ORG'!M1639</f>
        <v>44516</v>
      </c>
      <c r="F1642" s="27">
        <f>+'[1]Consolidado ORG'!N1639</f>
        <v>44581</v>
      </c>
      <c r="G1642" s="28">
        <f>+'[1]Consolidado ORG'!P1639</f>
        <v>2.1666666666666665</v>
      </c>
      <c r="H1642" s="28">
        <f>+'[1]Consolidado ORG'!AG1639</f>
        <v>0</v>
      </c>
      <c r="I1642" s="29">
        <f>+'[1]Consolidado ORG'!T1639</f>
        <v>9750000</v>
      </c>
      <c r="J1642" s="29" t="str">
        <f>+'[1]Consolidado ORG'!V1639</f>
        <v>N/A</v>
      </c>
      <c r="K1642" s="29">
        <f>+'[1]Consolidado ORG'!AE1639</f>
        <v>0</v>
      </c>
      <c r="L1642" s="27" t="str">
        <f>+'[1]Consolidado ORG'!E1639</f>
        <v>5 5. Contratación directa</v>
      </c>
      <c r="M1642" s="27" t="str">
        <f>+'[1]Consolidado ORG'!F1639</f>
        <v>6 6. Otro</v>
      </c>
    </row>
    <row r="1643" spans="1:13" ht="48" x14ac:dyDescent="0.35">
      <c r="A1643" s="26" t="str">
        <f>+'[1]Consolidado ORG'!A1640</f>
        <v>SCJ-1702-2021</v>
      </c>
      <c r="B1643" s="27">
        <f>+'[1]Consolidado ORG'!B1640</f>
        <v>44511</v>
      </c>
      <c r="C1643" s="27" t="str">
        <f>+'[1]Consolidado ORG'!G1640</f>
        <v>ALEJANDRO CONTRERAS VELASQUEZ</v>
      </c>
      <c r="D1643" s="27" t="str">
        <f>+'[1]Consolidado ORG'!L1640</f>
        <v>PRESTAR SERVICIOS DE APOYO A LA GESTIÓN, PARA LA PROYECCIÓN, REVISIÓN Y TRÁMITE DE LAS ACTIVIDADES ADMINISTRATIVAS, ASISTENCIALES Y FINANCIERAS REQUERIDAS POR LOS PROYECTOS DE INVERSIÓN A CARGO DE LA SUBSECRETARIA DE SEGURIDAD Y CONVIVENCIA.</v>
      </c>
      <c r="E1643" s="27">
        <f>+'[1]Consolidado ORG'!M1640</f>
        <v>44516</v>
      </c>
      <c r="F1643" s="27">
        <f>+'[1]Consolidado ORG'!N1640</f>
        <v>44586</v>
      </c>
      <c r="G1643" s="28">
        <f>+'[1]Consolidado ORG'!P1640</f>
        <v>2.3333333333333335</v>
      </c>
      <c r="H1643" s="28">
        <f>+'[1]Consolidado ORG'!AG1640</f>
        <v>0</v>
      </c>
      <c r="I1643" s="29">
        <f>+'[1]Consolidado ORG'!T1640</f>
        <v>5877666</v>
      </c>
      <c r="J1643" s="29" t="str">
        <f>+'[1]Consolidado ORG'!V1640</f>
        <v>N/A</v>
      </c>
      <c r="K1643" s="29">
        <f>+'[1]Consolidado ORG'!AE1640</f>
        <v>0</v>
      </c>
      <c r="L1643" s="27" t="str">
        <f>+'[1]Consolidado ORG'!E1640</f>
        <v>5 5. Contratación directa</v>
      </c>
      <c r="M1643" s="27" t="str">
        <f>+'[1]Consolidado ORG'!F1640</f>
        <v>6 6. Otro</v>
      </c>
    </row>
    <row r="1644" spans="1:13" ht="48" x14ac:dyDescent="0.35">
      <c r="A1644" s="26" t="str">
        <f>+'[1]Consolidado ORG'!A1641</f>
        <v>SCJ-1704-2021</v>
      </c>
      <c r="B1644" s="27">
        <f>+'[1]Consolidado ORG'!B1641</f>
        <v>44511</v>
      </c>
      <c r="C1644" s="27" t="str">
        <f>+'[1]Consolidado ORG'!G1641</f>
        <v>KAROL ANDREA GRANDETT GULFO</v>
      </c>
      <c r="D1644" s="27" t="str">
        <f>+'[1]Consolidado ORG'!L1641</f>
        <v>PRESTAR SERVICIOS PROFESIONALES PARA EL CENTRO DE RECEPCIÓN DE INFORMACIÓN (CRI) CON EL FIN DE BRINDARACERCA DE LOS DIFERENTES SERVICIOS OFRECIDOS EN ESTAS, Y APOYAR LA IMPLEMENTACIÓN DE ACTIVIDADES QUE SE DESARROLLEN EN EL MARCO DEL SISTEMA DISTRITAL DE JUSTICIA.</v>
      </c>
      <c r="E1644" s="27">
        <f>+'[1]Consolidado ORG'!M1641</f>
        <v>44516</v>
      </c>
      <c r="F1644" s="27">
        <f>+'[1]Consolidado ORG'!N1641</f>
        <v>44565</v>
      </c>
      <c r="G1644" s="28">
        <f>+'[1]Consolidado ORG'!P1641</f>
        <v>1.6666666666666665</v>
      </c>
      <c r="H1644" s="28">
        <f>+'[1]Consolidado ORG'!AG1641</f>
        <v>0</v>
      </c>
      <c r="I1644" s="29">
        <f>+'[1]Consolidado ORG'!T1641</f>
        <v>6500000</v>
      </c>
      <c r="J1644" s="29" t="str">
        <f>+'[1]Consolidado ORG'!V1641</f>
        <v>N/A</v>
      </c>
      <c r="K1644" s="29">
        <f>+'[1]Consolidado ORG'!AE1641</f>
        <v>0</v>
      </c>
      <c r="L1644" s="27" t="str">
        <f>+'[1]Consolidado ORG'!E1641</f>
        <v>5 5. Contratación directa</v>
      </c>
      <c r="M1644" s="27" t="str">
        <f>+'[1]Consolidado ORG'!F1641</f>
        <v>6 6. Otro</v>
      </c>
    </row>
    <row r="1645" spans="1:13" ht="48" x14ac:dyDescent="0.35">
      <c r="A1645" s="26" t="str">
        <f>+'[1]Consolidado ORG'!A1642</f>
        <v>SCJ-1705-2021</v>
      </c>
      <c r="B1645" s="27">
        <f>+'[1]Consolidado ORG'!B1642</f>
        <v>44511</v>
      </c>
      <c r="C1645" s="27" t="str">
        <f>+'[1]Consolidado ORG'!G1642</f>
        <v>MARINA MONTOYA PAYOME</v>
      </c>
      <c r="D1645" s="27" t="str">
        <f>+'[1]Consolidado ORG'!L1642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645" s="27">
        <f>+'[1]Consolidado ORG'!M1642</f>
        <v>44517</v>
      </c>
      <c r="F1645" s="27">
        <f>+'[1]Consolidado ORG'!N1642</f>
        <v>44597</v>
      </c>
      <c r="G1645" s="28">
        <f>+'[1]Consolidado ORG'!P1642</f>
        <v>2.6666666666666665</v>
      </c>
      <c r="H1645" s="28">
        <f>+'[1]Consolidado ORG'!AG1642</f>
        <v>0</v>
      </c>
      <c r="I1645" s="29">
        <f>+'[1]Consolidado ORG'!T1642</f>
        <v>6717333</v>
      </c>
      <c r="J1645" s="29" t="str">
        <f>+'[1]Consolidado ORG'!V1642</f>
        <v>N/A</v>
      </c>
      <c r="K1645" s="29">
        <f>+'[1]Consolidado ORG'!AE1642</f>
        <v>0</v>
      </c>
      <c r="L1645" s="27" t="str">
        <f>+'[1]Consolidado ORG'!E1642</f>
        <v>5 5. Contratación directa</v>
      </c>
      <c r="M1645" s="27" t="str">
        <f>+'[1]Consolidado ORG'!F1642</f>
        <v>6 6. Otro</v>
      </c>
    </row>
    <row r="1646" spans="1:13" ht="48" x14ac:dyDescent="0.35">
      <c r="A1646" s="26" t="str">
        <f>+'[1]Consolidado ORG'!A1643</f>
        <v>SCJ-1706-2021</v>
      </c>
      <c r="B1646" s="27">
        <f>+'[1]Consolidado ORG'!B1643</f>
        <v>44512</v>
      </c>
      <c r="C1646" s="27" t="str">
        <f>+'[1]Consolidado ORG'!G1643</f>
        <v xml:space="preserve">UNIVERSIDAD NACIONAL DE COLOMBIA </v>
      </c>
      <c r="D1646" s="27" t="str">
        <f>+'[1]Consolidado ORG'!L1643</f>
        <v>DESARROLLAR E IMPLEMENTAR TERMINALES DE JUSTICIA EN LA LOCALIDAD DE SUMAPAZ Y REALIZAR EL PROGRAMA DE SENSIBILIZACIÓN COMUNITARIA DE LA FIGURA DE JUECES DE PAZ Y RECONSIDERACIÓN EN EL DISTRITO CAPITAL.</v>
      </c>
      <c r="E1646" s="27">
        <f>+'[1]Consolidado ORG'!M1643</f>
        <v>44519</v>
      </c>
      <c r="F1646" s="27">
        <f>+'[1]Consolidado ORG'!N1643</f>
        <v>44760</v>
      </c>
      <c r="G1646" s="28">
        <f>+'[1]Consolidado ORG'!P1643</f>
        <v>8</v>
      </c>
      <c r="H1646" s="28">
        <f>+'[1]Consolidado ORG'!AG1643</f>
        <v>0</v>
      </c>
      <c r="I1646" s="29">
        <f>+'[1]Consolidado ORG'!T1643</f>
        <v>795490803</v>
      </c>
      <c r="J1646" s="29" t="str">
        <f>+'[1]Consolidado ORG'!V1643</f>
        <v>N/A</v>
      </c>
      <c r="K1646" s="29">
        <f>+'[1]Consolidado ORG'!AE1643</f>
        <v>0</v>
      </c>
      <c r="L1646" s="27" t="str">
        <f>+'[1]Consolidado ORG'!E1643</f>
        <v>5 5. Contratación directa</v>
      </c>
      <c r="M1646" s="27" t="str">
        <f>+'[1]Consolidado ORG'!F1643</f>
        <v>6 6. Otro</v>
      </c>
    </row>
    <row r="1647" spans="1:13" ht="48" x14ac:dyDescent="0.35">
      <c r="A1647" s="26" t="str">
        <f>+'[1]Consolidado ORG'!A1644</f>
        <v>SCJ-1707-2021</v>
      </c>
      <c r="B1647" s="27">
        <f>+'[1]Consolidado ORG'!B1644</f>
        <v>44512</v>
      </c>
      <c r="C1647" s="27" t="str">
        <f>+'[1]Consolidado ORG'!G1644</f>
        <v xml:space="preserve">RODRÍGO  CASTRO  </v>
      </c>
      <c r="D1647" s="27" t="str">
        <f>+'[1]Consolidado ORG'!L1644</f>
        <v>PRESTAR SERVICIOS PROFESIONALES A LA SECRETARÍA DISTRITAL DE SEGURIDAD, CONVIVENCIA Y JUSTICIA, PARA LLEVAR A CABO ACCIONES DE PROMOCIÓN Y DIFUSIÓN DE LAS DISPOSICIONES ENMARCADAS EN LA LEY 1801 DE 2016, LA NORMA QUE LA REGLAMENTE, MODIFIQUE O SUSTITUYA; EN MATERIA DE CULTURA CIUDADANA, PEDAGOGÍA Y PREVENCIÓN</v>
      </c>
      <c r="E1647" s="27">
        <f>+'[1]Consolidado ORG'!M1644</f>
        <v>44518</v>
      </c>
      <c r="F1647" s="27">
        <f>+'[1]Consolidado ORG'!N1644</f>
        <v>44562</v>
      </c>
      <c r="G1647" s="28">
        <f>+'[1]Consolidado ORG'!P1644</f>
        <v>1.5</v>
      </c>
      <c r="H1647" s="28">
        <f>+'[1]Consolidado ORG'!AG1644</f>
        <v>0</v>
      </c>
      <c r="I1647" s="29">
        <f>+'[1]Consolidado ORG'!T1644</f>
        <v>20000000</v>
      </c>
      <c r="J1647" s="29" t="str">
        <f>+'[1]Consolidado ORG'!V1644</f>
        <v>NA</v>
      </c>
      <c r="K1647" s="29">
        <f>+'[1]Consolidado ORG'!AE1644</f>
        <v>0</v>
      </c>
      <c r="L1647" s="27" t="str">
        <f>+'[1]Consolidado ORG'!E1644</f>
        <v>5 5. Contratación directa</v>
      </c>
      <c r="M1647" s="27" t="str">
        <f>+'[1]Consolidado ORG'!F1644</f>
        <v>6 6. Otro</v>
      </c>
    </row>
    <row r="1648" spans="1:13" ht="48" x14ac:dyDescent="0.35">
      <c r="A1648" s="26" t="str">
        <f>+'[1]Consolidado ORG'!A1645</f>
        <v>SCJ-1708-2021</v>
      </c>
      <c r="B1648" s="27">
        <f>+'[1]Consolidado ORG'!B1645</f>
        <v>44512</v>
      </c>
      <c r="C1648" s="27" t="str">
        <f>+'[1]Consolidado ORG'!G1645</f>
        <v>SECRETARÍA DE GOBIERNO</v>
      </c>
      <c r="D1648" s="27" t="str">
        <f>+'[1]Consolidado ORG'!L1645</f>
        <v>AUNAR ESFUERZOS ADMINISTRATIVOS, TÉCNICOS Y HUMANOS ENTRE LA SECRETARÍA DISTRITAL DE SEGURIDAD, CONVIVENCIA Y JUSTICIA Y LA SECRETARÍA DISTRITAL DE CULTURA, RECREACIÓN Y DEPORTE, PARA LA ESTRUCTURACIÓN, IMPLEMENTACIÓN Y MEDICIÓN DE ESTRATEGIAS PEDAGÓGICAS Y DE CULTURA CIUDADANA QUE CONTRIBUYAN A CONSTRUIR UNA CONVIVENCIA PACÍFICA Y DISFRUTABLE A PARTIR DE LA DISMINUCIÓN DE LOS COMPORTAMIENTOS CONTRARIOS A LA CONVIVENCIA EN LA CIUDAD.</v>
      </c>
      <c r="E1648" s="27">
        <f>+'[1]Consolidado ORG'!M1645</f>
        <v>44524</v>
      </c>
      <c r="F1648" s="27">
        <f>+'[1]Consolidado ORG'!N1645</f>
        <v>45619</v>
      </c>
      <c r="G1648" s="28">
        <f>+'[1]Consolidado ORG'!P1645</f>
        <v>36</v>
      </c>
      <c r="H1648" s="28">
        <f>+'[1]Consolidado ORG'!AG1645</f>
        <v>0</v>
      </c>
      <c r="I1648" s="29">
        <f>+'[1]Consolidado ORG'!T1645</f>
        <v>0</v>
      </c>
      <c r="J1648" s="29" t="str">
        <f>+'[1]Consolidado ORG'!V1645</f>
        <v>NA</v>
      </c>
      <c r="K1648" s="29">
        <f>+'[1]Consolidado ORG'!AE1645</f>
        <v>0</v>
      </c>
      <c r="L1648" s="27" t="str">
        <f>+'[1]Consolidado ORG'!E1645</f>
        <v>5 5. Contratación directa</v>
      </c>
      <c r="M1648" s="27" t="str">
        <f>+'[1]Consolidado ORG'!F1645</f>
        <v>6 6. Otro</v>
      </c>
    </row>
    <row r="1649" spans="1:13" ht="48" x14ac:dyDescent="0.35">
      <c r="A1649" s="26" t="str">
        <f>+'[1]Consolidado ORG'!A1646</f>
        <v>SCJ-1709-2021</v>
      </c>
      <c r="B1649" s="27">
        <f>+'[1]Consolidado ORG'!B1646</f>
        <v>44512</v>
      </c>
      <c r="C1649" s="27" t="str">
        <f>+'[1]Consolidado ORG'!G1646</f>
        <v>POLICIA METROPOLITANA DE BOGOTÁ</v>
      </c>
      <c r="D1649" s="27" t="str">
        <f>+'[1]Consolidado ORG'!L1646</f>
        <v>AUNAR ESFUERZOS TÉCNICOS, ADMINISTRATIVOS Y FINANCIEROS ENTRE LA SECRETARÍA DISTRITAL DE SEGURIDAD, CONVIVENCIA Y JUSTICIA Y LA POLICÍA NACIONAL – POLICÍA METROPOLITANA DE BOGOTÁ (MEBOG) PARA REALIZAR EL PAGO DE INFORMACIÓN Y/O DE RECOMPENSAS A FUENTES HUMANAS, QUE PERMITAN RESULTADOS CONTRA CUALQUIER MANIFESTACIÓN DELINCUENCIAL QUE AMENACE O ATENTE CONTRA LA SEGURIDAD Y CONVIVENCIA CIUDADANA EN EL DISTRITO CAPITAL.</v>
      </c>
      <c r="E1649" s="27">
        <f>+'[1]Consolidado ORG'!M1646</f>
        <v>44512</v>
      </c>
      <c r="F1649" s="27">
        <f>+'[1]Consolidado ORG'!N1646</f>
        <v>44782</v>
      </c>
      <c r="G1649" s="28">
        <f>+'[1]Consolidado ORG'!P1646</f>
        <v>6</v>
      </c>
      <c r="H1649" s="28">
        <f>+'[1]Consolidado ORG'!AG1646</f>
        <v>90</v>
      </c>
      <c r="I1649" s="29">
        <f>+'[1]Consolidado ORG'!T1646</f>
        <v>200000000</v>
      </c>
      <c r="J1649" s="29" t="str">
        <f>+'[1]Consolidado ORG'!V1646</f>
        <v>N/A</v>
      </c>
      <c r="K1649" s="29">
        <f>+'[1]Consolidado ORG'!AE1646</f>
        <v>0</v>
      </c>
      <c r="L1649" s="27" t="str">
        <f>+'[1]Consolidado ORG'!E1646</f>
        <v>5 5. Contratación directa</v>
      </c>
      <c r="M1649" s="27" t="str">
        <f>+'[1]Consolidado ORG'!F1646</f>
        <v>6 6. Otro</v>
      </c>
    </row>
    <row r="1650" spans="1:13" ht="48" x14ac:dyDescent="0.35">
      <c r="A1650" s="26" t="str">
        <f>+'[1]Consolidado ORG'!A1647</f>
        <v>SCJ-1710-2021</v>
      </c>
      <c r="B1650" s="27">
        <f>+'[1]Consolidado ORG'!B1647</f>
        <v>44512</v>
      </c>
      <c r="C1650" s="27" t="str">
        <f>+'[1]Consolidado ORG'!G1647</f>
        <v>INDUSTRIA MILITAR INDUMIL</v>
      </c>
      <c r="D1650" s="27" t="str">
        <f>+'[1]Consolidado ORG'!L1647</f>
        <v>ADQUISICIÓN DE ARMAMENTO, MUNICIÓN Y ACCESORIOS PARA EL CUERPO DE CUSTODIA DEL CENTRO ESPECIAL DE RECLUSIÓN- CER Y PARA LA CÁRCEL DISTRITAL DE VARONES Y ANEXO DE MUJERES.</v>
      </c>
      <c r="E1650" s="27">
        <f>+'[1]Consolidado ORG'!M1647</f>
        <v>44512</v>
      </c>
      <c r="F1650" s="27">
        <f>+'[1]Consolidado ORG'!N1647</f>
        <v>44572</v>
      </c>
      <c r="G1650" s="28">
        <f>+'[1]Consolidado ORG'!P1647</f>
        <v>2</v>
      </c>
      <c r="H1650" s="28">
        <f>+'[1]Consolidado ORG'!AG1647</f>
        <v>0</v>
      </c>
      <c r="I1650" s="29">
        <f>+'[1]Consolidado ORG'!T1647</f>
        <v>101414571</v>
      </c>
      <c r="J1650" s="29" t="str">
        <f>+'[1]Consolidado ORG'!V1647</f>
        <v>N/A</v>
      </c>
      <c r="K1650" s="29">
        <f>+'[1]Consolidado ORG'!AE1647</f>
        <v>0</v>
      </c>
      <c r="L1650" s="27" t="str">
        <f>+'[1]Consolidado ORG'!E1647</f>
        <v>5 5. Contratación directa</v>
      </c>
      <c r="M1650" s="27" t="str">
        <f>+'[1]Consolidado ORG'!F1647</f>
        <v>6 6. Otro</v>
      </c>
    </row>
    <row r="1651" spans="1:13" ht="48" x14ac:dyDescent="0.35">
      <c r="A1651" s="26" t="str">
        <f>+'[1]Consolidado ORG'!A1648</f>
        <v>SCJ-1711-2021</v>
      </c>
      <c r="B1651" s="27">
        <f>+'[1]Consolidado ORG'!B1648</f>
        <v>44512</v>
      </c>
      <c r="C1651" s="27" t="str">
        <f>+'[1]Consolidado ORG'!G1648</f>
        <v>SUBRED INTEGRADA DE SERVICIOS DE SALUD SUR OCCIDENTE E.S.E.</v>
      </c>
      <c r="D1651" s="27" t="str">
        <f>+'[1]Consolidado ORG'!L1648</f>
        <v>PRESTACIÓN DE SERVICIOS DE SALUD PARA LA VALORACIÓN DE LA POBLACIÓN PRIVADA DE LA LIBERTAD EN CONDICIÓN DE SINDICADA QUE INGRESE AL CENTRO ESPECIAL DE RECLUSIÓN (CER) A CARGO DE LA SECRETARÍA DISTRITAL DE SEGURIDAD, CONVIVENCIA Y JUSTICIA DEL DISTRITO CAPITAL.</v>
      </c>
      <c r="E1651" s="27">
        <f>+'[1]Consolidado ORG'!M1648</f>
        <v>44575</v>
      </c>
      <c r="F1651" s="27">
        <f>+'[1]Consolidado ORG'!N1648</f>
        <v>44852</v>
      </c>
      <c r="G1651" s="28">
        <f>+'[1]Consolidado ORG'!P1648</f>
        <v>8</v>
      </c>
      <c r="H1651" s="28">
        <f>+'[1]Consolidado ORG'!AG1648</f>
        <v>35</v>
      </c>
      <c r="I1651" s="29">
        <f>+'[1]Consolidado ORG'!T1648</f>
        <v>24744563</v>
      </c>
      <c r="J1651" s="29" t="str">
        <f>+'[1]Consolidado ORG'!V1648</f>
        <v>N/A</v>
      </c>
      <c r="K1651" s="29">
        <f>+'[1]Consolidado ORG'!AE1648</f>
        <v>11818131</v>
      </c>
      <c r="L1651" s="27" t="str">
        <f>+'[1]Consolidado ORG'!E1648</f>
        <v>5 5. Contratación directa</v>
      </c>
      <c r="M1651" s="27" t="str">
        <f>+'[1]Consolidado ORG'!F1648</f>
        <v>6 6. Otro</v>
      </c>
    </row>
    <row r="1652" spans="1:13" ht="48" x14ac:dyDescent="0.35">
      <c r="A1652" s="26" t="str">
        <f>+'[1]Consolidado ORG'!A1649</f>
        <v>SCJ-1712-2021</v>
      </c>
      <c r="B1652" s="27">
        <f>+'[1]Consolidado ORG'!B1649</f>
        <v>44512</v>
      </c>
      <c r="C1652" s="27" t="str">
        <f>+'[1]Consolidado ORG'!G1649</f>
        <v xml:space="preserve">OFICINA DE LAS NACIONES UNIDAS CONTRA LA DROGA Y EL DELITO   </v>
      </c>
      <c r="D1652" s="27" t="str">
        <f>+'[1]Consolidado ORG'!L1649</f>
        <v>AUNAR ESFUERZOS TÉCNICOS, HUMANOS, ADMINISTRATIVOS Y FINANCIEROS ENTRE LA SECRETARÍA DISTRITAL DE SEGURIDAD, CONVIVENCIA Y JUSTICIA Y LA OFICINA DE NACIONES UNIDAS CONTRA LA DROGA Y EL DELITO PARA FORTALECER LAS CAPACIDADES INSTITUCIONALES EN (I) CONVIVENCIA Y SEGURIDAD CIUDADANA Y (II) EN LA GARANTÍA DE DERECHOS SECTORES SOCIALES LGBTI A TRAVÉS DE LAS CASAS DE JUSTICIA EN BOGOTÁ D.C</v>
      </c>
      <c r="E1652" s="27">
        <f>+'[1]Consolidado ORG'!M1649</f>
        <v>44512</v>
      </c>
      <c r="F1652" s="27">
        <f>+'[1]Consolidado ORG'!N1649</f>
        <v>44922</v>
      </c>
      <c r="G1652" s="28">
        <f>+'[1]Consolidado ORG'!P1649</f>
        <v>8</v>
      </c>
      <c r="H1652" s="28">
        <f>+'[1]Consolidado ORG'!AG1649</f>
        <v>169</v>
      </c>
      <c r="I1652" s="29">
        <f>+'[1]Consolidado ORG'!T1649</f>
        <v>774498610</v>
      </c>
      <c r="J1652" s="29" t="str">
        <f>+'[1]Consolidado ORG'!V1649</f>
        <v>NA</v>
      </c>
      <c r="K1652" s="29">
        <f>+'[1]Consolidado ORG'!AE1649</f>
        <v>0</v>
      </c>
      <c r="L1652" s="27" t="str">
        <f>+'[1]Consolidado ORG'!E1649</f>
        <v>5 5. Contratación directa</v>
      </c>
      <c r="M1652" s="27" t="str">
        <f>+'[1]Consolidado ORG'!F1649</f>
        <v>6 6. Otro</v>
      </c>
    </row>
    <row r="1653" spans="1:13" ht="48" x14ac:dyDescent="0.35">
      <c r="A1653" s="26" t="str">
        <f>+'[1]Consolidado ORG'!A1650</f>
        <v>SCJ-1713-2021</v>
      </c>
      <c r="B1653" s="27">
        <f>+'[1]Consolidado ORG'!B1650</f>
        <v>44512</v>
      </c>
      <c r="C1653" s="27" t="str">
        <f>+'[1]Consolidado ORG'!G1650</f>
        <v>ARCHIVO GENERAL DE LA NACIÓN</v>
      </c>
      <c r="D1653" s="27" t="str">
        <f>+'[1]Consolidado ORG'!L1650</f>
        <v xml:space="preserve">PRESTACIÓN DEL SERVICIO DE DIGITALIZACIÓN Y EXTRACCIÓN DE INFORMACIÓN DE LOS CD/DVD, CON FINES DE CONSULTA Y PRESERVACIÓN DIGITAL A LARGO PLAZO DE DOCUMENTOS DE LA SECRETARÍA DE SEGURIDAD, CONVIVENCIA Y JUSTICIA. </v>
      </c>
      <c r="E1653" s="27">
        <f>+'[1]Consolidado ORG'!M1650</f>
        <v>44523</v>
      </c>
      <c r="F1653" s="27">
        <f>+'[1]Consolidado ORG'!N1650</f>
        <v>44598</v>
      </c>
      <c r="G1653" s="28">
        <f>+'[1]Consolidado ORG'!P1650</f>
        <v>1.5</v>
      </c>
      <c r="H1653" s="28">
        <f>+'[1]Consolidado ORG'!AG1650</f>
        <v>31</v>
      </c>
      <c r="I1653" s="29">
        <f>+'[1]Consolidado ORG'!T1650</f>
        <v>159508316</v>
      </c>
      <c r="J1653" s="29" t="str">
        <f>+'[1]Consolidado ORG'!V1650</f>
        <v>N/A</v>
      </c>
      <c r="K1653" s="29">
        <f>+'[1]Consolidado ORG'!AE1650</f>
        <v>0</v>
      </c>
      <c r="L1653" s="27" t="str">
        <f>+'[1]Consolidado ORG'!E1650</f>
        <v>5 5. Contratación directa</v>
      </c>
      <c r="M1653" s="27" t="str">
        <f>+'[1]Consolidado ORG'!F1650</f>
        <v>6 6. Otro</v>
      </c>
    </row>
    <row r="1654" spans="1:13" ht="48" x14ac:dyDescent="0.35">
      <c r="A1654" s="26" t="str">
        <f>+'[1]Consolidado ORG'!A1651</f>
        <v>SCJ-1714-2021</v>
      </c>
      <c r="B1654" s="27">
        <f>+'[1]Consolidado ORG'!B1651</f>
        <v>44516</v>
      </c>
      <c r="C1654" s="27" t="str">
        <f>+'[1]Consolidado ORG'!G1651</f>
        <v xml:space="preserve">EL CORCEL S EN C   </v>
      </c>
      <c r="D1654" s="27" t="str">
        <f>+'[1]Consolidado ORG'!L1651</f>
        <v>MANTENIMIENTO PREVENTIVO Y CORRECTIVO DE ATALAJES SILLAS DE EQUITACIÓN CON SUS ELEMENTOS DE ATALAJE, UTILIZADOS PARA EL SERVICIO DE POLICÍA MONTADO</v>
      </c>
      <c r="E1654" s="27">
        <f>+'[1]Consolidado ORG'!M1651</f>
        <v>44524</v>
      </c>
      <c r="F1654" s="27">
        <f>+'[1]Consolidado ORG'!N1651</f>
        <v>44734</v>
      </c>
      <c r="G1654" s="28">
        <f>+'[1]Consolidado ORG'!P1651</f>
        <v>5</v>
      </c>
      <c r="H1654" s="28">
        <f>+'[1]Consolidado ORG'!AG1651</f>
        <v>60</v>
      </c>
      <c r="I1654" s="29">
        <f>+'[1]Consolidado ORG'!T1651</f>
        <v>45588000</v>
      </c>
      <c r="J1654" s="29" t="str">
        <f>+'[1]Consolidado ORG'!V1651</f>
        <v>NA</v>
      </c>
      <c r="K1654" s="29">
        <f>+'[1]Consolidado ORG'!AE1651</f>
        <v>0</v>
      </c>
      <c r="L1654" s="27" t="str">
        <f>+'[1]Consolidado ORG'!E1651</f>
        <v>4 4. Mínima cuantía</v>
      </c>
      <c r="M1654" s="27" t="str">
        <f>+'[1]Consolidado ORG'!F1651</f>
        <v>6 6. Otro</v>
      </c>
    </row>
    <row r="1655" spans="1:13" ht="48" x14ac:dyDescent="0.35">
      <c r="A1655" s="26" t="str">
        <f>+'[1]Consolidado ORG'!A1652</f>
        <v>SCJ-1715-2021</v>
      </c>
      <c r="B1655" s="27">
        <f>+'[1]Consolidado ORG'!B1652</f>
        <v>44517</v>
      </c>
      <c r="C1655" s="27" t="str">
        <f>+'[1]Consolidado ORG'!G1652</f>
        <v>SECRETARIA DISTRITAL DE GOBIERNO</v>
      </c>
      <c r="D1655" s="27" t="str">
        <f>+'[1]Consolidado ORG'!L1652</f>
        <v>AUNAR ESFUERZOS TÉCNICOS Y ADMINISTRATIVOS ENTRE LA SECRETARÍA DISTRITAL DE SEGURIDAD, CONVIVENCIA Y JUSTICIA, Y LA SECRETARÍA DISTRITAL DE GOBIERNO, PARA EL FUNCIONAMIENTO DE LAS INSPECCIONES DE POLICÍA EN LAS CASAS DE JUSTICIA, EN EL MARCO DEL SISTEMA DISTRITAL DE JUSTICIA.</v>
      </c>
      <c r="E1655" s="27">
        <f>+'[1]Consolidado ORG'!M1652</f>
        <v>44517</v>
      </c>
      <c r="F1655" s="27">
        <f>+'[1]Consolidado ORG'!N1652</f>
        <v>45503</v>
      </c>
      <c r="G1655" s="28">
        <f>+'[1]Consolidado ORG'!P1652</f>
        <v>32.466666666666669</v>
      </c>
      <c r="H1655" s="28">
        <f>+'[1]Consolidado ORG'!AG1652</f>
        <v>0</v>
      </c>
      <c r="I1655" s="29">
        <f>+'[1]Consolidado ORG'!T1652</f>
        <v>0</v>
      </c>
      <c r="J1655" s="29" t="str">
        <f>+'[1]Consolidado ORG'!V1652</f>
        <v>N/A</v>
      </c>
      <c r="K1655" s="29">
        <f>+'[1]Consolidado ORG'!AE1652</f>
        <v>0</v>
      </c>
      <c r="L1655" s="27" t="str">
        <f>+'[1]Consolidado ORG'!E1652</f>
        <v>5 5. Contratación directa</v>
      </c>
      <c r="M1655" s="27" t="str">
        <f>+'[1]Consolidado ORG'!F1652</f>
        <v>6 6. Otro</v>
      </c>
    </row>
    <row r="1656" spans="1:13" ht="48" x14ac:dyDescent="0.35">
      <c r="A1656" s="26" t="str">
        <f>+'[1]Consolidado ORG'!A1653</f>
        <v>SCJ-1716-2021</v>
      </c>
      <c r="B1656" s="27">
        <f>+'[1]Consolidado ORG'!B1653</f>
        <v>44517</v>
      </c>
      <c r="C1656" s="27" t="str">
        <f>+'[1]Consolidado ORG'!G1653</f>
        <v>JUAN SEBASTIÁN GARCÍA FAYAD</v>
      </c>
      <c r="D1656" s="27" t="str">
        <f>+'[1]Consolidado ORG'!L1653</f>
        <v>PRESTAR LOS SERVICIOS PROFESIONALES A LA SUBSECRETARÍA DE SEGURIDAD Y CONVIVENCIA, BRINDANDO APOYO EN LA ORIENTACIÓN, ARTICULACIÓN E IMPLEMENTACIÓN DE LOS PROCESOS ESTRATÉGICOS DE GESTIÓN DE LAS ACCIONES DE PREVENCIÓN, CULTURA CIUDADANA, SEGURIDAD, CONVIVENCIA Y ORDEN PÚBLICO DE LOS PROYECTOS A CARGO DE LA DEPENDENCIA, BAJO LOS LINEAMIENTOS DEL PLAN INTEGRAL DE SEGURIDAD, CONVIVENCIA CIUDADANA Y JUSTICIA – PISCCJ</v>
      </c>
      <c r="E1656" s="27">
        <f>+'[1]Consolidado ORG'!M1653</f>
        <v>44519</v>
      </c>
      <c r="F1656" s="27">
        <f>+'[1]Consolidado ORG'!N1653</f>
        <v>44563</v>
      </c>
      <c r="G1656" s="28">
        <f>+'[1]Consolidado ORG'!P1653</f>
        <v>1.5</v>
      </c>
      <c r="H1656" s="28">
        <f>+'[1]Consolidado ORG'!AG1653</f>
        <v>0</v>
      </c>
      <c r="I1656" s="29">
        <f>+'[1]Consolidado ORG'!T1653</f>
        <v>9000000</v>
      </c>
      <c r="J1656" s="29" t="str">
        <f>+'[1]Consolidado ORG'!V1653</f>
        <v>N/A</v>
      </c>
      <c r="K1656" s="29">
        <f>+'[1]Consolidado ORG'!AE1653</f>
        <v>0</v>
      </c>
      <c r="L1656" s="27" t="str">
        <f>+'[1]Consolidado ORG'!E1653</f>
        <v>5 5. Contratación directa</v>
      </c>
      <c r="M1656" s="27" t="str">
        <f>+'[1]Consolidado ORG'!F1653</f>
        <v>6 6. Otro</v>
      </c>
    </row>
    <row r="1657" spans="1:13" ht="48" x14ac:dyDescent="0.35">
      <c r="A1657" s="26" t="str">
        <f>+'[1]Consolidado ORG'!A1654</f>
        <v>SCJ-1717-2021</v>
      </c>
      <c r="B1657" s="27">
        <f>+'[1]Consolidado ORG'!B1654</f>
        <v>44518</v>
      </c>
      <c r="C1657" s="27" t="str">
        <f>+'[1]Consolidado ORG'!G1654</f>
        <v>GENNY MARCELA MESA LOPEZ</v>
      </c>
      <c r="D1657" s="27" t="str">
        <f>+'[1]Consolidado ORG'!L1654</f>
        <v>PRESTAR SUS SERVICIOS PROFESIONALES ESPECIALIZADOS CON PLENA AUTONOMÍA, EN LOS ASUNTOS 
RELACIONADOS CON LOS PROCESOS PRECONTRACTUALES, CONTRACTUALES Y POSCONTRACTUALES A 
CARGO DE LA DIRECCIÓN JURÍDICA Y CONTRACTUAL DE SECRETARÍA DE SEGURIDAD, CONVIVENCIA Y JUSTICIA</v>
      </c>
      <c r="E1657" s="27">
        <f>+'[1]Consolidado ORG'!M1654</f>
        <v>44522</v>
      </c>
      <c r="F1657" s="27">
        <f>+'[1]Consolidado ORG'!N1654</f>
        <v>44582</v>
      </c>
      <c r="G1657" s="28">
        <f>+'[1]Consolidado ORG'!P1654</f>
        <v>2</v>
      </c>
      <c r="H1657" s="28">
        <f>+'[1]Consolidado ORG'!AG1654</f>
        <v>0</v>
      </c>
      <c r="I1657" s="29">
        <f>+'[1]Consolidado ORG'!T1654</f>
        <v>18000000</v>
      </c>
      <c r="J1657" s="29" t="str">
        <f>+'[1]Consolidado ORG'!V1654</f>
        <v>N/A</v>
      </c>
      <c r="K1657" s="29">
        <f>+'[1]Consolidado ORG'!AE1654</f>
        <v>0</v>
      </c>
      <c r="L1657" s="27" t="str">
        <f>+'[1]Consolidado ORG'!E1654</f>
        <v>5 5. Contratación directa</v>
      </c>
      <c r="M1657" s="27" t="str">
        <f>+'[1]Consolidado ORG'!F1654</f>
        <v>6 6. Otro</v>
      </c>
    </row>
    <row r="1658" spans="1:13" ht="48" x14ac:dyDescent="0.35">
      <c r="A1658" s="26" t="str">
        <f>+'[1]Consolidado ORG'!A1655</f>
        <v>SCJ-1718-2021</v>
      </c>
      <c r="B1658" s="27">
        <f>+'[1]Consolidado ORG'!B1655</f>
        <v>44518</v>
      </c>
      <c r="C1658" s="27" t="str">
        <f>+'[1]Consolidado ORG'!G1655</f>
        <v>LADY BLANOLY PLATA BAQUERO</v>
      </c>
      <c r="D1658" s="27" t="str">
        <f>+'[1]Consolidado ORG'!L1655</f>
        <v>PRESTAR SERVICIOS DE APOYO A LA GESTIÓN EN LAS ACTIVIDADES ADMINISTRATIVAS Y DE SEGUIMIENTO RELACIONADAS CON LOS GRUPOS QUE GESTIONAN LA ATENCIÓN DE EMERGENCIAS EN EL CENTRO DE COMANDO, CONTROL, COMUNICACIONES Y CÓMPUTO - C4, DE LA SECRETARÍA DISTRITAL DE SEGURIDAD CONVIVENCIA Y JUSTICIA</v>
      </c>
      <c r="E1658" s="27">
        <f>+'[1]Consolidado ORG'!M1655</f>
        <v>44519</v>
      </c>
      <c r="F1658" s="27">
        <f>+'[1]Consolidado ORG'!N1655</f>
        <v>44581</v>
      </c>
      <c r="G1658" s="28">
        <f>+'[1]Consolidado ORG'!P1655</f>
        <v>3</v>
      </c>
      <c r="H1658" s="28">
        <f>+'[1]Consolidado ORG'!AG1655</f>
        <v>0</v>
      </c>
      <c r="I1658" s="29">
        <f>+'[1]Consolidado ORG'!T1655</f>
        <v>8590629</v>
      </c>
      <c r="J1658" s="29" t="str">
        <f>+'[1]Consolidado ORG'!V1655</f>
        <v>NA</v>
      </c>
      <c r="K1658" s="29">
        <f>+'[1]Consolidado ORG'!AE1655</f>
        <v>0</v>
      </c>
      <c r="L1658" s="27" t="str">
        <f>+'[1]Consolidado ORG'!E1655</f>
        <v>5 5. Contratación directa</v>
      </c>
      <c r="M1658" s="27" t="str">
        <f>+'[1]Consolidado ORG'!F1655</f>
        <v>6 6. Otro</v>
      </c>
    </row>
    <row r="1659" spans="1:13" ht="48" x14ac:dyDescent="0.35">
      <c r="A1659" s="26" t="str">
        <f>+'[1]Consolidado ORG'!A1656</f>
        <v>SCJ-1719-2021</v>
      </c>
      <c r="B1659" s="27">
        <f>+'[1]Consolidado ORG'!B1656</f>
        <v>44519</v>
      </c>
      <c r="C1659" s="27" t="str">
        <f>+'[1]Consolidado ORG'!G1656</f>
        <v>DANNA VANESSA BEDOYA MEJIA</v>
      </c>
      <c r="D1659" s="27" t="str">
        <f>+'[1]Consolidado ORG'!L1656</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659" s="27">
        <f>+'[1]Consolidado ORG'!M1656</f>
        <v>44529</v>
      </c>
      <c r="F1659" s="27">
        <f>+'[1]Consolidado ORG'!N1656</f>
        <v>44609</v>
      </c>
      <c r="G1659" s="28">
        <f>+'[1]Consolidado ORG'!P1656</f>
        <v>2.6666666666666665</v>
      </c>
      <c r="H1659" s="28">
        <f>+'[1]Consolidado ORG'!AG1656</f>
        <v>0</v>
      </c>
      <c r="I1659" s="29">
        <f>+'[1]Consolidado ORG'!T1656</f>
        <v>6717333</v>
      </c>
      <c r="J1659" s="29" t="str">
        <f>+'[1]Consolidado ORG'!V1656</f>
        <v>N/A</v>
      </c>
      <c r="K1659" s="29">
        <f>+'[1]Consolidado ORG'!AE1656</f>
        <v>0</v>
      </c>
      <c r="L1659" s="27" t="str">
        <f>+'[1]Consolidado ORG'!E1656</f>
        <v>5 5. Contratación directa</v>
      </c>
      <c r="M1659" s="27" t="str">
        <f>+'[1]Consolidado ORG'!F1656</f>
        <v>6 6. Otro</v>
      </c>
    </row>
    <row r="1660" spans="1:13" ht="48" x14ac:dyDescent="0.35">
      <c r="A1660" s="26" t="str">
        <f>+'[1]Consolidado ORG'!A1657</f>
        <v>SCJ-1720-2021</v>
      </c>
      <c r="B1660" s="27">
        <f>+'[1]Consolidado ORG'!B1657</f>
        <v>44519</v>
      </c>
      <c r="C1660" s="27" t="str">
        <f>+'[1]Consolidado ORG'!G1657</f>
        <v>LAURA VALENCIA ZULUAGA</v>
      </c>
      <c r="D1660" s="27" t="str">
        <f>+'[1]Consolidado ORG'!L1657</f>
        <v>PRESTAR SERVICIOS PROFESIONALES A LA DIRECCIÓN DE RESPONSABILIDAD PENAL ADOLESCENTE EN LA CONCEPTUALIZACIÓN, ACOMPAÑAMIENTO Y ESTRUCTURACIÓN DE INICIATIVAS DE REPARACIÓN INTEGRAL DESARROLLADAS EN EL MARCO DE LA APLICACIÓN DE LA JUSTICIA RESTAURATIVA Y LA INCLUSIÓN DE LAS ARTES VISUALES EN LAS ESTRATEGIAS DE LA DIRECCIÓN</v>
      </c>
      <c r="E1660" s="27">
        <f>+'[1]Consolidado ORG'!M1657</f>
        <v>44530</v>
      </c>
      <c r="F1660" s="27">
        <f>+'[1]Consolidado ORG'!N1657</f>
        <v>44571</v>
      </c>
      <c r="G1660" s="28">
        <f>+'[1]Consolidado ORG'!P1657</f>
        <v>2</v>
      </c>
      <c r="H1660" s="28">
        <f>+'[1]Consolidado ORG'!AG1657</f>
        <v>0</v>
      </c>
      <c r="I1660" s="29">
        <f>+'[1]Consolidado ORG'!T1657</f>
        <v>6850000</v>
      </c>
      <c r="J1660" s="29" t="str">
        <f>+'[1]Consolidado ORG'!V1657</f>
        <v>N/A</v>
      </c>
      <c r="K1660" s="29">
        <f>+'[1]Consolidado ORG'!AE1657</f>
        <v>0</v>
      </c>
      <c r="L1660" s="27" t="str">
        <f>+'[1]Consolidado ORG'!E1657</f>
        <v>5 5. Contratación directa</v>
      </c>
      <c r="M1660" s="27" t="str">
        <f>+'[1]Consolidado ORG'!F1657</f>
        <v>6 6. Otro</v>
      </c>
    </row>
    <row r="1661" spans="1:13" ht="48" x14ac:dyDescent="0.35">
      <c r="A1661" s="26" t="str">
        <f>+'[1]Consolidado ORG'!A1658</f>
        <v>SCJ-1721-2021</v>
      </c>
      <c r="B1661" s="27">
        <f>+'[1]Consolidado ORG'!B1658</f>
        <v>44519</v>
      </c>
      <c r="C1661" s="27" t="str">
        <f>+'[1]Consolidado ORG'!G1658</f>
        <v>ROGER STEVEN RAMIREZ GOMEZ</v>
      </c>
      <c r="D1661" s="27" t="str">
        <f>+'[1]Consolidado ORG'!L1658</f>
        <v xml:space="preserve">PRESTAR SERVICIOS PROFESIONALES PARA APOYAR EL DESARROLLO Y SEGUIMIENTO DE LOS TEMAS JURÍDICOS, ADMINISTRATIVOS Y FINANCIEROS DE LA SUBSECRETARIA DE ACCESO A LA JUSTICIA. </v>
      </c>
      <c r="E1661" s="27">
        <f>+'[1]Consolidado ORG'!M1658</f>
        <v>44523</v>
      </c>
      <c r="F1661" s="27">
        <f>+'[1]Consolidado ORG'!N1658</f>
        <v>44579</v>
      </c>
      <c r="G1661" s="28">
        <f>+'[1]Consolidado ORG'!P1658</f>
        <v>1.9</v>
      </c>
      <c r="H1661" s="28">
        <f>+'[1]Consolidado ORG'!AG1658</f>
        <v>0</v>
      </c>
      <c r="I1661" s="29">
        <f>+'[1]Consolidado ORG'!T1658</f>
        <v>23750000</v>
      </c>
      <c r="J1661" s="29" t="str">
        <f>+'[1]Consolidado ORG'!V1658</f>
        <v>N/A</v>
      </c>
      <c r="K1661" s="29">
        <f>+'[1]Consolidado ORG'!AE1658</f>
        <v>0</v>
      </c>
      <c r="L1661" s="27" t="str">
        <f>+'[1]Consolidado ORG'!E1658</f>
        <v>5 5. Contratación directa</v>
      </c>
      <c r="M1661" s="27" t="str">
        <f>+'[1]Consolidado ORG'!F1658</f>
        <v>6 6. Otro</v>
      </c>
    </row>
    <row r="1662" spans="1:13" ht="48" x14ac:dyDescent="0.35">
      <c r="A1662" s="26" t="str">
        <f>+'[1]Consolidado ORG'!A1659</f>
        <v>SCJ-1722-2021</v>
      </c>
      <c r="B1662" s="27">
        <f>+'[1]Consolidado ORG'!B1659</f>
        <v>44519</v>
      </c>
      <c r="C1662" s="27" t="str">
        <f>+'[1]Consolidado ORG'!G1659</f>
        <v>SANDRA MILENA CORTÉS PINEDA</v>
      </c>
      <c r="D1662" s="27" t="str">
        <f>+'[1]Consolidado ORG'!L1659</f>
        <v>PRESTAR LOS SERVICIOS PROFESIONALES A LA SUBSECRETARÍA DE SEGURIDAD Y CONVIVENCIA, BRINDANDO APOYO ADMINISTRATIVO Y LOGÍSTICO AL EQUIPO TERRITORIAL PARA LA ARTICULACIÓN Y SEGUIMIENTO DE LAS ESTRATÉGIAS OPERATIVAS DEL PLAN INTEGRAL DE SEGURIDAD CIUDADANA, CONVIVENCIA Y JUSTICIA (PISCCJ) DE BOGOTÁ</v>
      </c>
      <c r="E1662" s="27">
        <f>+'[1]Consolidado ORG'!M1659</f>
        <v>44529</v>
      </c>
      <c r="F1662" s="27">
        <f>+'[1]Consolidado ORG'!N1659</f>
        <v>44589</v>
      </c>
      <c r="G1662" s="28">
        <f>+'[1]Consolidado ORG'!P1659</f>
        <v>2</v>
      </c>
      <c r="H1662" s="28">
        <f>+'[1]Consolidado ORG'!AG1659</f>
        <v>0</v>
      </c>
      <c r="I1662" s="29">
        <f>+'[1]Consolidado ORG'!T1659</f>
        <v>9000000</v>
      </c>
      <c r="J1662" s="29" t="str">
        <f>+'[1]Consolidado ORG'!V1659</f>
        <v>N/A</v>
      </c>
      <c r="K1662" s="29">
        <f>+'[1]Consolidado ORG'!AE1659</f>
        <v>0</v>
      </c>
      <c r="L1662" s="27" t="str">
        <f>+'[1]Consolidado ORG'!E1659</f>
        <v>5 5. Contratación directa</v>
      </c>
      <c r="M1662" s="27" t="str">
        <f>+'[1]Consolidado ORG'!F1659</f>
        <v>6 6. Otro</v>
      </c>
    </row>
    <row r="1663" spans="1:13" ht="48" x14ac:dyDescent="0.35">
      <c r="A1663" s="26" t="str">
        <f>+'[1]Consolidado ORG'!A1660</f>
        <v>SCJ-1723-2021</v>
      </c>
      <c r="B1663" s="27">
        <f>+'[1]Consolidado ORG'!B1660</f>
        <v>44522</v>
      </c>
      <c r="C1663" s="27" t="str">
        <f>+'[1]Consolidado ORG'!G1660</f>
        <v>GINNA PAOLA CABRA BENVIDES</v>
      </c>
      <c r="D1663" s="27" t="str">
        <f>+'[1]Consolidado ORG'!L1660</f>
        <v>PRESTAR SERVICIOS PROFESIONALES EN LOS ASUNTOS ADMINISTRATIVOS QUE COMPETEN A LA DIRECCIÓN DE OPERACIONES PARA EL FORTALECIMIENTO DE LA SECRETARÍA DE SEGURIDAD, CONVIVENCIA Y JUSTICIA.</v>
      </c>
      <c r="E1663" s="27">
        <f>+'[1]Consolidado ORG'!M1660</f>
        <v>44522</v>
      </c>
      <c r="F1663" s="27">
        <f>+'[1]Consolidado ORG'!N1660</f>
        <v>44566</v>
      </c>
      <c r="G1663" s="28">
        <f>+'[1]Consolidado ORG'!P1660</f>
        <v>1.5</v>
      </c>
      <c r="H1663" s="28">
        <f>+'[1]Consolidado ORG'!AG1660</f>
        <v>0</v>
      </c>
      <c r="I1663" s="29">
        <f>+'[1]Consolidado ORG'!T1660</f>
        <v>5136974</v>
      </c>
      <c r="J1663" s="29" t="str">
        <f>+'[1]Consolidado ORG'!V1660</f>
        <v>NA</v>
      </c>
      <c r="K1663" s="29">
        <f>+'[1]Consolidado ORG'!AE1660</f>
        <v>0</v>
      </c>
      <c r="L1663" s="27" t="str">
        <f>+'[1]Consolidado ORG'!E1660</f>
        <v>5 5. Contratación directa</v>
      </c>
      <c r="M1663" s="27" t="str">
        <f>+'[1]Consolidado ORG'!F1660</f>
        <v>6 6. Otro</v>
      </c>
    </row>
    <row r="1664" spans="1:13" ht="48" x14ac:dyDescent="0.35">
      <c r="A1664" s="26" t="str">
        <f>+'[1]Consolidado ORG'!A1661</f>
        <v>SCJ-1724-2021</v>
      </c>
      <c r="B1664" s="27">
        <f>+'[1]Consolidado ORG'!B1661</f>
        <v>44522</v>
      </c>
      <c r="C1664" s="27" t="str">
        <f>+'[1]Consolidado ORG'!G1661</f>
        <v>PABLO ANDRES CONTRERAS VELASQUEZ</v>
      </c>
      <c r="D1664" s="27" t="str">
        <f>+'[1]Consolidado ORG'!L1661</f>
        <v>PRESTAR SERVICIOS PROFESIONALES A LA SECRETARÍA DISTRITAL DE SEGURIDAD, CONVIVENCIA Y JUSTICIA, EN LOS ASUNTOS JURÍDICOS, RELACIONADAS CON LA IMPLEMENTACIÓN DISTRITAL DE LA LEY 1801 DE 2016, LA NORMA QUE LA REGLAMENTE MODIFIQUE O SUSTITUYA</v>
      </c>
      <c r="E1664" s="27">
        <f>+'[1]Consolidado ORG'!M1661</f>
        <v>44526</v>
      </c>
      <c r="F1664" s="27">
        <f>+'[1]Consolidado ORG'!N1661</f>
        <v>44563</v>
      </c>
      <c r="G1664" s="28">
        <f>+'[1]Consolidado ORG'!P1661</f>
        <v>1.2666666666666666</v>
      </c>
      <c r="H1664" s="28">
        <f>+'[1]Consolidado ORG'!AG1661</f>
        <v>0</v>
      </c>
      <c r="I1664" s="29">
        <f>+'[1]Consolidado ORG'!T1661</f>
        <v>20000000</v>
      </c>
      <c r="J1664" s="29" t="str">
        <f>+'[1]Consolidado ORG'!V1661</f>
        <v>NA</v>
      </c>
      <c r="K1664" s="29">
        <f>+'[1]Consolidado ORG'!AE1661</f>
        <v>0</v>
      </c>
      <c r="L1664" s="27" t="str">
        <f>+'[1]Consolidado ORG'!E1661</f>
        <v>5 5. Contratación directa</v>
      </c>
      <c r="M1664" s="27" t="str">
        <f>+'[1]Consolidado ORG'!F1661</f>
        <v>6 6. Otro</v>
      </c>
    </row>
    <row r="1665" spans="1:13" ht="48" x14ac:dyDescent="0.35">
      <c r="A1665" s="26" t="str">
        <f>+'[1]Consolidado ORG'!A1662</f>
        <v>SCJ-1725-2021</v>
      </c>
      <c r="B1665" s="27">
        <f>+'[1]Consolidado ORG'!B1662</f>
        <v>44522</v>
      </c>
      <c r="C1665" s="27" t="str">
        <f>+'[1]Consolidado ORG'!G1662</f>
        <v>CAMILO ENRIQUE BLANCO VARGAS</v>
      </c>
      <c r="D1665" s="27" t="str">
        <f>+'[1]Consolidado ORG'!L1662</f>
        <v>PRESTAR LOS SERVICIOS PROFESIONALES PARA APOYAR LA ESTRUCTURACIÓN Y EVALUACIÓN FINANCIERA Y ECONOMICA DE LOS PROCESOS A CARGO DE LA DIRECCIÓN TÉCNICA DE LA SUBSECRETARIA DE INVERSIONES Y FORTALECIMIENTO DE CAPACIDADES OPERATIVAS.</v>
      </c>
      <c r="E1665" s="27">
        <f>+'[1]Consolidado ORG'!M1662</f>
        <v>44524</v>
      </c>
      <c r="F1665" s="27">
        <f>+'[1]Consolidado ORG'!N1662</f>
        <v>44561</v>
      </c>
      <c r="G1665" s="28">
        <f>+'[1]Consolidado ORG'!P1662</f>
        <v>1.2666666666666666</v>
      </c>
      <c r="H1665" s="28">
        <f>+'[1]Consolidado ORG'!AG1662</f>
        <v>0</v>
      </c>
      <c r="I1665" s="29">
        <f>+'[1]Consolidado ORG'!T1662</f>
        <v>15866667</v>
      </c>
      <c r="J1665" s="29" t="str">
        <f>+'[1]Consolidado ORG'!V1662</f>
        <v>NA</v>
      </c>
      <c r="K1665" s="29">
        <f>+'[1]Consolidado ORG'!AE1662</f>
        <v>0</v>
      </c>
      <c r="L1665" s="27" t="str">
        <f>+'[1]Consolidado ORG'!E1662</f>
        <v>5 5. Contratación directa</v>
      </c>
      <c r="M1665" s="27" t="str">
        <f>+'[1]Consolidado ORG'!F1662</f>
        <v>6 6. Otro</v>
      </c>
    </row>
    <row r="1666" spans="1:13" ht="48" x14ac:dyDescent="0.35">
      <c r="A1666" s="26" t="str">
        <f>+'[1]Consolidado ORG'!A1663</f>
        <v>SCJ-1726-2021</v>
      </c>
      <c r="B1666" s="27">
        <f>+'[1]Consolidado ORG'!B1663</f>
        <v>44522</v>
      </c>
      <c r="C1666" s="27" t="str">
        <f>+'[1]Consolidado ORG'!G1663</f>
        <v>HEINER DAVID QUIROGA TORRALBA</v>
      </c>
      <c r="D1666" s="27" t="str">
        <f>+'[1]Consolidado ORG'!L1663</f>
        <v>PRESTAR LOS SERVICIOS PROFESIONALES PARA APOYAR LA ESTRUCTURACIÓN Y EVALUACIÓN TÉCNICA DE LOS PROCESOS DE MEDIOS DE TRANSPORTE A CARGO DE LA DIRECCIÓN TÉCNICA DE LA SUBSECRETARIA DE INVERSIONES Y FORTALECIMIENTO DE CAPACIDADES OPERATIVAS</v>
      </c>
      <c r="E1666" s="27">
        <f>+'[1]Consolidado ORG'!M1663</f>
        <v>44524</v>
      </c>
      <c r="F1666" s="27">
        <f>+'[1]Consolidado ORG'!N1663</f>
        <v>44561</v>
      </c>
      <c r="G1666" s="28">
        <f>+'[1]Consolidado ORG'!P1663</f>
        <v>1.2666666666666666</v>
      </c>
      <c r="H1666" s="28">
        <f>+'[1]Consolidado ORG'!AG1663</f>
        <v>0</v>
      </c>
      <c r="I1666" s="29">
        <f>+'[1]Consolidado ORG'!T1663</f>
        <v>5707833</v>
      </c>
      <c r="J1666" s="29" t="str">
        <f>+'[1]Consolidado ORG'!V1663</f>
        <v>NA</v>
      </c>
      <c r="K1666" s="29">
        <f>+'[1]Consolidado ORG'!AE1663</f>
        <v>0</v>
      </c>
      <c r="L1666" s="27" t="str">
        <f>+'[1]Consolidado ORG'!E1663</f>
        <v>5 5. Contratación directa</v>
      </c>
      <c r="M1666" s="27" t="str">
        <f>+'[1]Consolidado ORG'!F1663</f>
        <v>6 6. Otro</v>
      </c>
    </row>
    <row r="1667" spans="1:13" ht="48" x14ac:dyDescent="0.35">
      <c r="A1667" s="26" t="str">
        <f>+'[1]Consolidado ORG'!A1664</f>
        <v>SCJ-1727-2021</v>
      </c>
      <c r="B1667" s="27">
        <f>+'[1]Consolidado ORG'!B1664</f>
        <v>44522</v>
      </c>
      <c r="C1667" s="27" t="str">
        <f>+'[1]Consolidado ORG'!G1664</f>
        <v>YANIRA MILENA RONCANCIO HERNANDEZ</v>
      </c>
      <c r="D1667" s="27" t="str">
        <f>+'[1]Consolidado ORG'!L1664</f>
        <v>PRESTAR LOS SERVICIOS DE APOYO A LA GESTIÓN DURANTE LA ESTRUCTURACIÓN TÉCNICA Y FINANCIERA DE LOS PROCESOS DE LOGÍSTICA Y VARIOS A CARGO DE LA DIRECCIÓN TÉCNICA DE LA SUBSECRETARIA DE INVERSIONES Y FORTALECIMIENTO DE CAPACIDADES OPERATIVAS.</v>
      </c>
      <c r="E1667" s="27">
        <f>+'[1]Consolidado ORG'!M1664</f>
        <v>44524</v>
      </c>
      <c r="F1667" s="27">
        <f>+'[1]Consolidado ORG'!N1664</f>
        <v>44561</v>
      </c>
      <c r="G1667" s="28">
        <f>+'[1]Consolidado ORG'!P1664</f>
        <v>1.2666666666666666</v>
      </c>
      <c r="H1667" s="28">
        <f>+'[1]Consolidado ORG'!AG1664</f>
        <v>0</v>
      </c>
      <c r="I1667" s="29">
        <f>+'[1]Consolidado ORG'!T1664</f>
        <v>5727000</v>
      </c>
      <c r="J1667" s="29" t="str">
        <f>+'[1]Consolidado ORG'!V1664</f>
        <v>NA</v>
      </c>
      <c r="K1667" s="29">
        <f>+'[1]Consolidado ORG'!AE1664</f>
        <v>0</v>
      </c>
      <c r="L1667" s="27" t="str">
        <f>+'[1]Consolidado ORG'!E1664</f>
        <v>5 5. Contratación directa</v>
      </c>
      <c r="M1667" s="27" t="str">
        <f>+'[1]Consolidado ORG'!F1664</f>
        <v>6 6. Otro</v>
      </c>
    </row>
    <row r="1668" spans="1:13" ht="48" x14ac:dyDescent="0.35">
      <c r="A1668" s="26" t="str">
        <f>+'[1]Consolidado ORG'!A1665</f>
        <v>SCJ-1728-2021</v>
      </c>
      <c r="B1668" s="27">
        <f>+'[1]Consolidado ORG'!B1665</f>
        <v>44523</v>
      </c>
      <c r="C1668" s="27" t="str">
        <f>+'[1]Consolidado ORG'!G1665</f>
        <v>MERYI YENITH MOLINA MONTOYA</v>
      </c>
      <c r="D1668" s="27" t="str">
        <f>+'[1]Consolidado ORG'!L1665</f>
        <v>PRESTAR SERVICIOS DE APOYO A LA GESTIÓN COMO TECNÓLOGO PARA EL SEGUIMIENTO Y REALIZACIÓN DE ACTIVIDADES RELACIONADAS CON EL FUNCIONAMIENTO DEL CENTRO DE COMANDO, CONTROL, CÓMPUTO Y COMUNICACIONES - C4 DE LA SECRETARÍA DISTRITAL DE SEGURIDAD, CONVIVENCIA Y JUSTICIA.</v>
      </c>
      <c r="E1668" s="27">
        <f>+'[1]Consolidado ORG'!M1665</f>
        <v>44525</v>
      </c>
      <c r="F1668" s="27">
        <f>+'[1]Consolidado ORG'!N1665</f>
        <v>44585</v>
      </c>
      <c r="G1668" s="28">
        <f>+'[1]Consolidado ORG'!P1665</f>
        <v>2</v>
      </c>
      <c r="H1668" s="28">
        <f>+'[1]Consolidado ORG'!AG1665</f>
        <v>0</v>
      </c>
      <c r="I1668" s="29">
        <f>+'[1]Consolidado ORG'!T1665</f>
        <v>6000000</v>
      </c>
      <c r="J1668" s="29" t="str">
        <f>+'[1]Consolidado ORG'!V1665</f>
        <v>NA</v>
      </c>
      <c r="K1668" s="29">
        <f>+'[1]Consolidado ORG'!AE1665</f>
        <v>0</v>
      </c>
      <c r="L1668" s="27" t="str">
        <f>+'[1]Consolidado ORG'!E1665</f>
        <v>5 5. Contratación directa</v>
      </c>
      <c r="M1668" s="27" t="str">
        <f>+'[1]Consolidado ORG'!F1665</f>
        <v>6 6. Otro</v>
      </c>
    </row>
    <row r="1669" spans="1:13" ht="48" x14ac:dyDescent="0.35">
      <c r="A1669" s="26" t="str">
        <f>+'[1]Consolidado ORG'!A1666</f>
        <v>SCJ-1729-2021</v>
      </c>
      <c r="B1669" s="27">
        <f>+'[1]Consolidado ORG'!B1666</f>
        <v>44523</v>
      </c>
      <c r="C1669" s="27" t="str">
        <f>+'[1]Consolidado ORG'!G1666</f>
        <v>MYRIAM MARCELA PABON PABON</v>
      </c>
      <c r="D1669" s="27" t="str">
        <f>+'[1]Consolidado ORG'!L1666</f>
        <v>PRESTAR SERVICIOS PROFESIONALES PARA BRINDAR RECEPCIÓN Y ORIENTACIÓN A LOS USUARIOS DE LAS UNIDADES MÓVILES DE ACCESO A LA JUSTICIA, ACERCA DE LOS DIFERENTES SERVICIOS OFRECIDOS EN MATERIA DE JUSTICIA, Y APOYAR LA IMPLEMENTACIÓN DE LAS ACTIVIDADES QUE SE DESARROLLEN EN EL MARCO DEL SISTEMA DISTRITAL DE JUSTICIA</v>
      </c>
      <c r="E1669" s="27">
        <f>+'[1]Consolidado ORG'!M1666</f>
        <v>44529</v>
      </c>
      <c r="F1669" s="27">
        <f>+'[1]Consolidado ORG'!N1666</f>
        <v>44581</v>
      </c>
      <c r="G1669" s="28">
        <f>+'[1]Consolidado ORG'!P1666</f>
        <v>1.7666666666666666</v>
      </c>
      <c r="H1669" s="28">
        <f>+'[1]Consolidado ORG'!AG1666</f>
        <v>0</v>
      </c>
      <c r="I1669" s="29">
        <f>+'[1]Consolidado ORG'!T1666</f>
        <v>6890000</v>
      </c>
      <c r="J1669" s="29" t="str">
        <f>+'[1]Consolidado ORG'!V1666</f>
        <v>N/A</v>
      </c>
      <c r="K1669" s="29">
        <f>+'[1]Consolidado ORG'!AE1666</f>
        <v>0</v>
      </c>
      <c r="L1669" s="27" t="str">
        <f>+'[1]Consolidado ORG'!E1666</f>
        <v>5 5. Contratación directa</v>
      </c>
      <c r="M1669" s="27" t="str">
        <f>+'[1]Consolidado ORG'!F1666</f>
        <v>6 6. Otro</v>
      </c>
    </row>
    <row r="1670" spans="1:13" ht="48" x14ac:dyDescent="0.35">
      <c r="A1670" s="26" t="str">
        <f>+'[1]Consolidado ORG'!A1667</f>
        <v>SCJ-1730-2021</v>
      </c>
      <c r="B1670" s="27">
        <f>+'[1]Consolidado ORG'!B1667</f>
        <v>44523</v>
      </c>
      <c r="C1670" s="27" t="str">
        <f>+'[1]Consolidado ORG'!G1667</f>
        <v>CERTIFICATION QUALITY RESOURCES SAS - CQR SAS</v>
      </c>
      <c r="D1670" s="27" t="str">
        <f>+'[1]Consolidado ORG'!L1667</f>
        <v>CONTRATAR EL SERVICIO DE AUDITORÍA EXTERNA DE SEGUIMIENTO 2 A LA CERTIFICACIÓN DEL SISTEMA DE GESTIÓN DE CALIDAD DE LA SECRETARÍA DISTRITAL DE SEGURIDAD, CONVIVENCIA Y JUSTICIA BAJO LA NORMA ISO 9001:2015 Y ALCANCE: ATENCIÓN DE SEGURIDAD Y EMERGENCIAS, ORIENTACIÓN Y REMISIÓN DE SERVICIOS PARA EL ACCESO A LA JUSTICIA Y MEDIACIÓN EN LA RESOLUCIÓN DE CONFLICTOS DE CONVIVENCIA, ATENCIÓN EN TRÁMITES JURÍDICOS A LAS PERSONAS PRIVADAS DE LA LIBERTAD EN BOGOTÁ DISTRITO CAPITAL”.</v>
      </c>
      <c r="E1670" s="27">
        <f>+'[1]Consolidado ORG'!M1667</f>
        <v>44531</v>
      </c>
      <c r="F1670" s="27">
        <f>+'[1]Consolidado ORG'!N1667</f>
        <v>44561</v>
      </c>
      <c r="G1670" s="28">
        <f>+'[1]Consolidado ORG'!P1667</f>
        <v>1</v>
      </c>
      <c r="H1670" s="28">
        <f>+'[1]Consolidado ORG'!AG1667</f>
        <v>0</v>
      </c>
      <c r="I1670" s="29">
        <f>+'[1]Consolidado ORG'!T1667</f>
        <v>7140000</v>
      </c>
      <c r="J1670" s="29" t="str">
        <f>+'[1]Consolidado ORG'!V1667</f>
        <v>N/A</v>
      </c>
      <c r="K1670" s="29">
        <f>+'[1]Consolidado ORG'!AE1667</f>
        <v>0</v>
      </c>
      <c r="L1670" s="27" t="str">
        <f>+'[1]Consolidado ORG'!E1667</f>
        <v>5 5. Contratación directa</v>
      </c>
      <c r="M1670" s="27" t="str">
        <f>+'[1]Consolidado ORG'!F1667</f>
        <v>6 6. Otro</v>
      </c>
    </row>
    <row r="1671" spans="1:13" ht="48" x14ac:dyDescent="0.35">
      <c r="A1671" s="26" t="str">
        <f>+'[1]Consolidado ORG'!A1668</f>
        <v>SCJ-1732-2021</v>
      </c>
      <c r="B1671" s="27">
        <f>+'[1]Consolidado ORG'!B1668</f>
        <v>44523</v>
      </c>
      <c r="C1671" s="27" t="str">
        <f>+'[1]Consolidado ORG'!G1668</f>
        <v>NIKOLAI DANIEL GÓMEZ BAOS</v>
      </c>
      <c r="D1671" s="27" t="str">
        <f>+'[1]Consolidado ORG'!L1668</f>
        <v>PRESTAR LOS SERVICIOS DE APOYO A LA GESTIÓN DE LA SUBSECRETARÍA DE SEGURIDAD Y CONVIVENCIA, EN LA ARTICULACIÓN Y SEGUIMIENTO A LAS ACCIONES LOGÍSTICAS DEL ENFOQUE DIFERENCIAL ÉTNICO ROM E¬N LOS PROYECTOS Y PROGRAMAS DEL PLAN INTEGRAL DE SEGURIDAD, CONVIVENCIA CIUDADANA Y JUSTICIA –PISCCJ.</v>
      </c>
      <c r="E1671" s="27">
        <f>+'[1]Consolidado ORG'!M1668</f>
        <v>44529</v>
      </c>
      <c r="F1671" s="27">
        <f>+'[1]Consolidado ORG'!N1668</f>
        <v>44589</v>
      </c>
      <c r="G1671" s="28">
        <f>+'[1]Consolidado ORG'!P1668</f>
        <v>2</v>
      </c>
      <c r="H1671" s="28">
        <f>+'[1]Consolidado ORG'!AG1668</f>
        <v>0</v>
      </c>
      <c r="I1671" s="29">
        <f>+'[1]Consolidado ORG'!T1668</f>
        <v>5727000</v>
      </c>
      <c r="J1671" s="29" t="str">
        <f>+'[1]Consolidado ORG'!V1668</f>
        <v>N/A</v>
      </c>
      <c r="K1671" s="29">
        <f>+'[1]Consolidado ORG'!AE1668</f>
        <v>0</v>
      </c>
      <c r="L1671" s="27" t="str">
        <f>+'[1]Consolidado ORG'!E1668</f>
        <v>5 5. Contratación directa</v>
      </c>
      <c r="M1671" s="27" t="str">
        <f>+'[1]Consolidado ORG'!F1668</f>
        <v>6 6. Otro</v>
      </c>
    </row>
    <row r="1672" spans="1:13" ht="48" x14ac:dyDescent="0.35">
      <c r="A1672" s="26" t="str">
        <f>+'[1]Consolidado ORG'!A1669</f>
        <v>SCJ-1733-2021</v>
      </c>
      <c r="B1672" s="27">
        <f>+'[1]Consolidado ORG'!B1669</f>
        <v>44524</v>
      </c>
      <c r="C1672" s="27" t="str">
        <f>+'[1]Consolidado ORG'!G1669</f>
        <v>NHAZLY MARCELA CORREA BUSTOS</v>
      </c>
      <c r="D1672" s="27" t="str">
        <f>+'[1]Consolidado ORG'!L1669</f>
        <v>PRESTAR CON PLENA AUTONOMÍA ADMINISTRATIVA Y TÉCNICA, LOS SERVICIOS PROFESIONALES PARA BRINDAR APOYO A LA DIRECCIÓN DE OPERACIONES PARA EL FORTALECIMIENTO DE LA SDSCJ, EN LA GESTIÓN PRECONTRACTUAL, CONTRACTUAL Y POS-CONTRACTUAL, PARA LA ADQUISICIÓN DE BIENES Y SERVICIOS Y EL CUMPLIMIENTO DE LAS METAS Y OBJETIVOS DE LA ENTIDAD</v>
      </c>
      <c r="E1672" s="27">
        <f>+'[1]Consolidado ORG'!M1669</f>
        <v>44525</v>
      </c>
      <c r="F1672" s="27">
        <f>+'[1]Consolidado ORG'!N1669</f>
        <v>44569</v>
      </c>
      <c r="G1672" s="28">
        <f>+'[1]Consolidado ORG'!P1669</f>
        <v>1.5</v>
      </c>
      <c r="H1672" s="28">
        <f>+'[1]Consolidado ORG'!AG1669</f>
        <v>0</v>
      </c>
      <c r="I1672" s="29">
        <f>+'[1]Consolidado ORG'!T1669</f>
        <v>14250000</v>
      </c>
      <c r="J1672" s="29" t="str">
        <f>+'[1]Consolidado ORG'!V1669</f>
        <v>NA</v>
      </c>
      <c r="K1672" s="29">
        <f>+'[1]Consolidado ORG'!AE1669</f>
        <v>0</v>
      </c>
      <c r="L1672" s="27" t="str">
        <f>+'[1]Consolidado ORG'!E1669</f>
        <v>5 5. Contratación directa</v>
      </c>
      <c r="M1672" s="27" t="str">
        <f>+'[1]Consolidado ORG'!F1669</f>
        <v>6 6. Otro</v>
      </c>
    </row>
    <row r="1673" spans="1:13" ht="48" x14ac:dyDescent="0.35">
      <c r="A1673" s="26" t="str">
        <f>+'[1]Consolidado ORG'!A1670</f>
        <v>SCJ-1735-2021</v>
      </c>
      <c r="B1673" s="27">
        <f>+'[1]Consolidado ORG'!B1670</f>
        <v>44524</v>
      </c>
      <c r="C1673" s="27" t="str">
        <f>+'[1]Consolidado ORG'!G1670</f>
        <v>LAURA CHICA VELAZQUEZ</v>
      </c>
      <c r="D1673" s="27" t="str">
        <f>+'[1]Consolidado ORG'!L1670</f>
        <v>PRESTAR LOS SERVICIOS PROFESIONALES A LA SUBSECRETARÍA DE SEGURIDAD Y CONVIVENCIA, BRINDANDO APOYO ADMINISTRATIVO Y LOGÍSTICO AL EQUIPO TERRITORIAL PARA LA ARTICULACIÓN Y SEGUIMIENTO DE LAS ESTRATÉGIAS OPERATIVAS DEL PLAN INTEGRAL DE SEGURIDAD CIUDADANA, CONVIVENCIA Y JUSTICIA (PISCCJ) DE BOGOTÁ.</v>
      </c>
      <c r="E1673" s="27">
        <f>+'[1]Consolidado ORG'!M1670</f>
        <v>44529</v>
      </c>
      <c r="F1673" s="27">
        <f>+'[1]Consolidado ORG'!N1670</f>
        <v>44579</v>
      </c>
      <c r="G1673" s="28">
        <f>+'[1]Consolidado ORG'!P1670</f>
        <v>1.7</v>
      </c>
      <c r="H1673" s="28">
        <f>+'[1]Consolidado ORG'!AG1670</f>
        <v>0</v>
      </c>
      <c r="I1673" s="29">
        <f>+'[1]Consolidado ORG'!T1670</f>
        <v>7650000</v>
      </c>
      <c r="J1673" s="29" t="str">
        <f>+'[1]Consolidado ORG'!V1670</f>
        <v>N/A</v>
      </c>
      <c r="K1673" s="29">
        <f>+'[1]Consolidado ORG'!AE1670</f>
        <v>0</v>
      </c>
      <c r="L1673" s="27" t="str">
        <f>+'[1]Consolidado ORG'!E1670</f>
        <v>5 5. Contratación directa</v>
      </c>
      <c r="M1673" s="27" t="str">
        <f>+'[1]Consolidado ORG'!F1670</f>
        <v>6 6. Otro</v>
      </c>
    </row>
    <row r="1674" spans="1:13" ht="48" x14ac:dyDescent="0.35">
      <c r="A1674" s="26" t="str">
        <f>+'[1]Consolidado ORG'!A1671</f>
        <v>SCJ-1736-2021</v>
      </c>
      <c r="B1674" s="27">
        <f>+'[1]Consolidado ORG'!B1671</f>
        <v>44525</v>
      </c>
      <c r="C1674" s="27" t="str">
        <f>+'[1]Consolidado ORG'!G1671</f>
        <v>OLGA ANDREA ACOSTA PRIETO</v>
      </c>
      <c r="D1674" s="27" t="str">
        <f>+'[1]Consolidado ORG'!L1671</f>
        <v>PRESTAR SUS SERVICIOS PROFESIONALES PARA APOYAR, EN LOS ASPECTOS ADMINISTRATIVOS Y/O FINANCIEROS, LA EJECUCIÓN, CIERRE Y LIQUIDACIÓN DE LA CONTRATACIÓN DERIVADA DEL PROYECTO “DISEÑO Y VALIDACIÓN DE MODELOS DE ANALÍTICA PREDICTIVA DE FENÓMENOS DE SEGURIDAD Y CONVIVENCIA PARA LA TOMA DE DECISIONES EN BOGOTÁ”</v>
      </c>
      <c r="E1674" s="27">
        <f>+'[1]Consolidado ORG'!M1671</f>
        <v>44529</v>
      </c>
      <c r="F1674" s="27">
        <f>+'[1]Consolidado ORG'!N1671</f>
        <v>44719</v>
      </c>
      <c r="G1674" s="28">
        <f>+'[1]Consolidado ORG'!P1671</f>
        <v>6.333333333333333</v>
      </c>
      <c r="H1674" s="28">
        <f>+'[1]Consolidado ORG'!AG1671</f>
        <v>0</v>
      </c>
      <c r="I1674" s="29">
        <f>+'[1]Consolidado ORG'!T1671</f>
        <v>31267667</v>
      </c>
      <c r="J1674" s="29" t="str">
        <f>+'[1]Consolidado ORG'!V1671</f>
        <v>N/A</v>
      </c>
      <c r="K1674" s="29">
        <f>+'[1]Consolidado ORG'!AE1671</f>
        <v>0</v>
      </c>
      <c r="L1674" s="27" t="str">
        <f>+'[1]Consolidado ORG'!E1671</f>
        <v>5 5. Contratación directa</v>
      </c>
      <c r="M1674" s="27" t="str">
        <f>+'[1]Consolidado ORG'!F1671</f>
        <v>6 6. Otro</v>
      </c>
    </row>
    <row r="1675" spans="1:13" ht="48" x14ac:dyDescent="0.35">
      <c r="A1675" s="26" t="str">
        <f>+'[1]Consolidado ORG'!A1672</f>
        <v>SCJ-1737-2021</v>
      </c>
      <c r="B1675" s="27">
        <f>+'[1]Consolidado ORG'!B1672</f>
        <v>44525</v>
      </c>
      <c r="C1675" s="27" t="str">
        <f>+'[1]Consolidado ORG'!G1672</f>
        <v>SANDRA MARINA ORTEGA</v>
      </c>
      <c r="D1675" s="27" t="str">
        <f>+'[1]Consolidado ORG'!L1672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675" s="27">
        <f>+'[1]Consolidado ORG'!M1672</f>
        <v>44529</v>
      </c>
      <c r="F1675" s="27">
        <f>+'[1]Consolidado ORG'!N1672</f>
        <v>44567</v>
      </c>
      <c r="G1675" s="28">
        <f>+'[1]Consolidado ORG'!P1672</f>
        <v>1.3</v>
      </c>
      <c r="H1675" s="28">
        <f>+'[1]Consolidado ORG'!AG1672</f>
        <v>0</v>
      </c>
      <c r="I1675" s="29">
        <f>+'[1]Consolidado ORG'!T1672</f>
        <v>3274700</v>
      </c>
      <c r="J1675" s="29" t="str">
        <f>+'[1]Consolidado ORG'!V1672</f>
        <v>N/A</v>
      </c>
      <c r="K1675" s="29">
        <f>+'[1]Consolidado ORG'!AE1672</f>
        <v>0</v>
      </c>
      <c r="L1675" s="27" t="str">
        <f>+'[1]Consolidado ORG'!E1672</f>
        <v>5 5. Contratación directa</v>
      </c>
      <c r="M1675" s="27" t="str">
        <f>+'[1]Consolidado ORG'!F1672</f>
        <v>6 6. Otro</v>
      </c>
    </row>
    <row r="1676" spans="1:13" ht="48" x14ac:dyDescent="0.35">
      <c r="A1676" s="26" t="str">
        <f>+'[1]Consolidado ORG'!A1673</f>
        <v>SCJ-1738-2021</v>
      </c>
      <c r="B1676" s="27">
        <f>+'[1]Consolidado ORG'!B1673</f>
        <v>44525</v>
      </c>
      <c r="C1676" s="27" t="str">
        <f>+'[1]Consolidado ORG'!G1673</f>
        <v>FLOR INÉS CHAPARRO LUIS</v>
      </c>
      <c r="D1676" s="27" t="str">
        <f>+'[1]Consolidado ORG'!L1673</f>
        <v>PRESTACIÓN DE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676" s="27">
        <f>+'[1]Consolidado ORG'!M1673</f>
        <v>44529</v>
      </c>
      <c r="F1676" s="27">
        <f>+'[1]Consolidado ORG'!N1673</f>
        <v>44567</v>
      </c>
      <c r="G1676" s="28">
        <f>+'[1]Consolidado ORG'!P1673</f>
        <v>1.3</v>
      </c>
      <c r="H1676" s="28">
        <f>+'[1]Consolidado ORG'!AG1673</f>
        <v>0</v>
      </c>
      <c r="I1676" s="29">
        <f>+'[1]Consolidado ORG'!T1673</f>
        <v>3274700</v>
      </c>
      <c r="J1676" s="29" t="str">
        <f>+'[1]Consolidado ORG'!V1673</f>
        <v>N/A</v>
      </c>
      <c r="K1676" s="29">
        <f>+'[1]Consolidado ORG'!AE1673</f>
        <v>0</v>
      </c>
      <c r="L1676" s="27" t="str">
        <f>+'[1]Consolidado ORG'!E1673</f>
        <v>5 5. Contratación directa</v>
      </c>
      <c r="M1676" s="27" t="str">
        <f>+'[1]Consolidado ORG'!F1673</f>
        <v>6 6. Otro</v>
      </c>
    </row>
    <row r="1677" spans="1:13" ht="48" x14ac:dyDescent="0.35">
      <c r="A1677" s="26" t="str">
        <f>+'[1]Consolidado ORG'!A1674</f>
        <v>SCJ-1740-2021</v>
      </c>
      <c r="B1677" s="27">
        <f>+'[1]Consolidado ORG'!B1674</f>
        <v>44525</v>
      </c>
      <c r="C1677" s="27" t="str">
        <f>+'[1]Consolidado ORG'!G1674</f>
        <v>CLAUDIA YOLIMA GUERRERO</v>
      </c>
      <c r="D1677" s="27" t="str">
        <f>+'[1]Consolidado ORG'!L1674</f>
        <v>PRESTAR LOS SERVICIOS DE APOYO A LA GESTIÓN DE LA SUBSECRETARÍA DE SEGURIDAD Y CONVIVENCIA, A NIVEL TERRITORIAL Y OPERATIVO A TRAVÉS DEL DESARROLLO DE ACCIONES DESDE EL ENFOQUE DIFERENCIAL INDÍGENA EN LOS PROYECTOS Y PROGRAMAS DEL PLAN INTEGRAL DE SEGURIDAD, CONVIVENCIA Y JUSTICIA - PISCJ, EN EL DISTRITO CAPITAL</v>
      </c>
      <c r="E1677" s="27">
        <f>+'[1]Consolidado ORG'!M1674</f>
        <v>44533</v>
      </c>
      <c r="F1677" s="27">
        <f>+'[1]Consolidado ORG'!N1674</f>
        <v>44578</v>
      </c>
      <c r="G1677" s="28">
        <f>+'[1]Consolidado ORG'!P1674</f>
        <v>1.5</v>
      </c>
      <c r="H1677" s="28">
        <f>+'[1]Consolidado ORG'!AG1674</f>
        <v>0</v>
      </c>
      <c r="I1677" s="29">
        <f>+'[1]Consolidado ORG'!T1674</f>
        <v>3778500</v>
      </c>
      <c r="J1677" s="29" t="str">
        <f>+'[1]Consolidado ORG'!V1674</f>
        <v>N/A</v>
      </c>
      <c r="K1677" s="29">
        <f>+'[1]Consolidado ORG'!AE1674</f>
        <v>0</v>
      </c>
      <c r="L1677" s="27" t="str">
        <f>+'[1]Consolidado ORG'!E1674</f>
        <v>5 5. Contratación directa</v>
      </c>
      <c r="M1677" s="27" t="str">
        <f>+'[1]Consolidado ORG'!F1674</f>
        <v>6 6. Otro</v>
      </c>
    </row>
    <row r="1678" spans="1:13" ht="48" x14ac:dyDescent="0.35">
      <c r="A1678" s="26" t="str">
        <f>+'[1]Consolidado ORG'!A1675</f>
        <v>SCJ-1741-2021</v>
      </c>
      <c r="B1678" s="27">
        <f>+'[1]Consolidado ORG'!B1675</f>
        <v>44525</v>
      </c>
      <c r="C1678" s="27" t="str">
        <f>+'[1]Consolidado ORG'!G1675</f>
        <v>CERTIFICATION QUALITY RESOURCES SAS - CQR SAS</v>
      </c>
      <c r="D1678" s="27" t="str">
        <f>+'[1]Consolidado ORG'!L1675</f>
        <v>PRESTAR EL SERVICIO DE AUDITORIAS PARA EL OTORGAMIENTO Y CERTIFICACIÓN EN ISO 45001:2018 SISTEMAS DE GESTIÓN DE LA SEGURIDAD Y SALUD EN EL TRABAJO</v>
      </c>
      <c r="E1678" s="27">
        <f>+'[1]Consolidado ORG'!M1675</f>
        <v>44540</v>
      </c>
      <c r="F1678" s="27">
        <f>+'[1]Consolidado ORG'!N1675</f>
        <v>44620</v>
      </c>
      <c r="G1678" s="28">
        <f>+'[1]Consolidado ORG'!P1675</f>
        <v>2</v>
      </c>
      <c r="H1678" s="28">
        <f>+'[1]Consolidado ORG'!AG1675</f>
        <v>19</v>
      </c>
      <c r="I1678" s="29">
        <f>+'[1]Consolidado ORG'!T1675</f>
        <v>8779939</v>
      </c>
      <c r="J1678" s="29" t="str">
        <f>+'[1]Consolidado ORG'!V1675</f>
        <v>N/A</v>
      </c>
      <c r="K1678" s="29">
        <f>+'[1]Consolidado ORG'!AE1675</f>
        <v>0</v>
      </c>
      <c r="L1678" s="27" t="str">
        <f>+'[1]Consolidado ORG'!E1675</f>
        <v>4 4. Mínima cuantía</v>
      </c>
      <c r="M1678" s="27" t="str">
        <f>+'[1]Consolidado ORG'!F1675</f>
        <v>6 6. Otro</v>
      </c>
    </row>
    <row r="1679" spans="1:13" ht="48" x14ac:dyDescent="0.35">
      <c r="A1679" s="26" t="str">
        <f>+'[1]Consolidado ORG'!A1676</f>
        <v>SCJ-1742-2021</v>
      </c>
      <c r="B1679" s="27">
        <f>+'[1]Consolidado ORG'!B1676</f>
        <v>44529</v>
      </c>
      <c r="C1679" s="27" t="str">
        <f>+'[1]Consolidado ORG'!G1676</f>
        <v>XIMENA PAOLA AYALA GOYENECHE</v>
      </c>
      <c r="D1679" s="27" t="str">
        <f>+'[1]Consolidado ORG'!L1676</f>
        <v>PRESTAR LOS SERVICIOS PROFESIONALES PARA APOYAR A LA SECRETARÍA DISTRITAL DE SEGURIDAD, CONVIVENCIA Y JUSTICIA EN LA GESTIÓN Y ARTICULACIÓN DEL CENTRO DE COMANDO, CONTROL, COMUNICACIONES Y CÓMPUTO- C4 CON OTRAS ENTIDADES PARA LA RESPUESTA Y MANEJO DE EMERGENCIAS</v>
      </c>
      <c r="E1679" s="27">
        <f>+'[1]Consolidado ORG'!M1676</f>
        <v>44531</v>
      </c>
      <c r="F1679" s="27">
        <f>+'[1]Consolidado ORG'!N1676</f>
        <v>44570</v>
      </c>
      <c r="G1679" s="28">
        <f>+'[1]Consolidado ORG'!P1676</f>
        <v>1.3333333333333333</v>
      </c>
      <c r="H1679" s="28">
        <f>+'[1]Consolidado ORG'!AG1676</f>
        <v>0</v>
      </c>
      <c r="I1679" s="29">
        <f>+'[1]Consolidado ORG'!T1676</f>
        <v>8000000</v>
      </c>
      <c r="J1679" s="29" t="str">
        <f>+'[1]Consolidado ORG'!V1676</f>
        <v>NA</v>
      </c>
      <c r="K1679" s="29">
        <f>+'[1]Consolidado ORG'!AE1676</f>
        <v>0</v>
      </c>
      <c r="L1679" s="27" t="str">
        <f>+'[1]Consolidado ORG'!E1676</f>
        <v>5 5. Contratación directa</v>
      </c>
      <c r="M1679" s="27" t="str">
        <f>+'[1]Consolidado ORG'!F1676</f>
        <v>6 6. Otro</v>
      </c>
    </row>
    <row r="1680" spans="1:13" ht="48" x14ac:dyDescent="0.35">
      <c r="A1680" s="26" t="str">
        <f>+'[1]Consolidado ORG'!A1677</f>
        <v>SCJ-1743-2021</v>
      </c>
      <c r="B1680" s="27">
        <f>+'[1]Consolidado ORG'!B1677</f>
        <v>44529</v>
      </c>
      <c r="C1680" s="27" t="str">
        <f>+'[1]Consolidado ORG'!G1677</f>
        <v>HAROLD OSWALDO CASAS GUERRERO</v>
      </c>
      <c r="D1680" s="27" t="str">
        <f>+'[1]Consolidado ORG'!L1677</f>
        <v>PRESTAR SERVICIOS PROFESIONALES PARA APOYAR TÉCNICAMENTE EL DESARROLLO DE ACTIVIDADES RELACIONADAS CON LA GESTIÓN E INTEGRACIÓN OPERATIVA DEL SISTEMA CENTRO DE COMANDO, CONTROL, COMUNICACIONES Y CÓMPUTO-C4, DE LA SECRETARÍA DISTRITAL DE SEGURIDAD CONVIVENCIA Y JUSTICIA</v>
      </c>
      <c r="E1680" s="27">
        <f>+'[1]Consolidado ORG'!M1677</f>
        <v>44536</v>
      </c>
      <c r="F1680" s="27">
        <f>+'[1]Consolidado ORG'!N1677</f>
        <v>44575</v>
      </c>
      <c r="G1680" s="28">
        <f>+'[1]Consolidado ORG'!P1677</f>
        <v>1.3333333333333333</v>
      </c>
      <c r="H1680" s="28">
        <f>+'[1]Consolidado ORG'!AG1677</f>
        <v>0</v>
      </c>
      <c r="I1680" s="29">
        <f>+'[1]Consolidado ORG'!T1677</f>
        <v>11333333</v>
      </c>
      <c r="J1680" s="29" t="str">
        <f>+'[1]Consolidado ORG'!V1677</f>
        <v>NA</v>
      </c>
      <c r="K1680" s="29">
        <f>+'[1]Consolidado ORG'!AE1677</f>
        <v>0</v>
      </c>
      <c r="L1680" s="27" t="str">
        <f>+'[1]Consolidado ORG'!E1677</f>
        <v>5 5. Contratación directa</v>
      </c>
      <c r="M1680" s="27" t="str">
        <f>+'[1]Consolidado ORG'!F1677</f>
        <v>6 6. Otro</v>
      </c>
    </row>
    <row r="1681" spans="1:13" ht="48" x14ac:dyDescent="0.35">
      <c r="A1681" s="26" t="str">
        <f>+'[1]Consolidado ORG'!A1678</f>
        <v>SCJ-1744-2021</v>
      </c>
      <c r="B1681" s="27">
        <f>+'[1]Consolidado ORG'!B1678</f>
        <v>44529</v>
      </c>
      <c r="C1681" s="27" t="str">
        <f>+'[1]Consolidado ORG'!G1678</f>
        <v xml:space="preserve">MARIO ALONSO QUINTERO </v>
      </c>
      <c r="D1681" s="27" t="str">
        <f>+'[1]Consolidado ORG'!L1678</f>
        <v>PRESTAR SERVICIOS DE APOYO A LA GESTIÓN COMO TÉCNICO EN LAS ACTIVIDADES TECNOLOGICAS RELACIONADAS CON EL CENTRO DE COMANDO, CONTROL, COMUNICACIONES Y CÓMPUTO - C4, DE LA SECRETARÍA DISTRITAL DE SEGURIDAD CONVIVENCIA Y JUSTICIA</v>
      </c>
      <c r="E1681" s="27">
        <f>+'[1]Consolidado ORG'!M1678</f>
        <v>44536</v>
      </c>
      <c r="F1681" s="27">
        <f>+'[1]Consolidado ORG'!N1678</f>
        <v>44575</v>
      </c>
      <c r="G1681" s="28">
        <f>+'[1]Consolidado ORG'!P1678</f>
        <v>1.3333333333333333</v>
      </c>
      <c r="H1681" s="28">
        <f>+'[1]Consolidado ORG'!AG1678</f>
        <v>0</v>
      </c>
      <c r="I1681" s="29">
        <f>+'[1]Consolidado ORG'!T1678</f>
        <v>3931965</v>
      </c>
      <c r="J1681" s="29" t="str">
        <f>+'[1]Consolidado ORG'!V1678</f>
        <v>NA</v>
      </c>
      <c r="K1681" s="29">
        <f>+'[1]Consolidado ORG'!AE1678</f>
        <v>0</v>
      </c>
      <c r="L1681" s="27" t="str">
        <f>+'[1]Consolidado ORG'!E1678</f>
        <v>5 5. Contratación directa</v>
      </c>
      <c r="M1681" s="27" t="str">
        <f>+'[1]Consolidado ORG'!F1678</f>
        <v>6 6. Otro</v>
      </c>
    </row>
    <row r="1682" spans="1:13" ht="48" x14ac:dyDescent="0.35">
      <c r="A1682" s="26" t="str">
        <f>+'[1]Consolidado ORG'!A1679</f>
        <v>SCJ-1745-2021</v>
      </c>
      <c r="B1682" s="27">
        <f>+'[1]Consolidado ORG'!B1679</f>
        <v>44529</v>
      </c>
      <c r="C1682" s="27" t="str">
        <f>+'[1]Consolidado ORG'!G1679</f>
        <v>GLORIA IBETH ALCALA JOYAS</v>
      </c>
      <c r="D1682" s="27" t="str">
        <f>+'[1]Consolidado ORG'!L1679</f>
        <v>PRESTAR SERVICIOS DE APOYO A LA GESTIÓN EN ACTIVIDADES ADMINISTRATIVAS Y TRÁMITE DE LA CORRESPONDENCIA DEL CENTRO DE COMANDO, CONTROL, COMUNICACIONES Y COMPUTO C4</v>
      </c>
      <c r="E1682" s="27">
        <f>+'[1]Consolidado ORG'!M1679</f>
        <v>44531</v>
      </c>
      <c r="F1682" s="27">
        <f>+'[1]Consolidado ORG'!N1679</f>
        <v>44570</v>
      </c>
      <c r="G1682" s="28">
        <f>+'[1]Consolidado ORG'!P1679</f>
        <v>1.3333333333333333</v>
      </c>
      <c r="H1682" s="28">
        <f>+'[1]Consolidado ORG'!AG1679</f>
        <v>0</v>
      </c>
      <c r="I1682" s="29">
        <f>+'[1]Consolidado ORG'!T1679</f>
        <v>3931965</v>
      </c>
      <c r="J1682" s="29" t="str">
        <f>+'[1]Consolidado ORG'!V1679</f>
        <v>NA</v>
      </c>
      <c r="K1682" s="29">
        <f>+'[1]Consolidado ORG'!AE1679</f>
        <v>0</v>
      </c>
      <c r="L1682" s="27" t="str">
        <f>+'[1]Consolidado ORG'!E1679</f>
        <v>5 5. Contratación directa</v>
      </c>
      <c r="M1682" s="27" t="str">
        <f>+'[1]Consolidado ORG'!F1679</f>
        <v>6 6. Otro</v>
      </c>
    </row>
    <row r="1683" spans="1:13" ht="48" x14ac:dyDescent="0.35">
      <c r="A1683" s="26" t="str">
        <f>+'[1]Consolidado ORG'!A1680</f>
        <v>SCJ-1746-2021</v>
      </c>
      <c r="B1683" s="27">
        <f>+'[1]Consolidado ORG'!B1680</f>
        <v>44529</v>
      </c>
      <c r="C1683" s="27" t="str">
        <f>+'[1]Consolidado ORG'!G1680</f>
        <v>CONTROLES EMPRESARIALES</v>
      </c>
      <c r="D1683" s="27" t="str">
        <f>+'[1]Consolidado ORG'!L1680</f>
        <v>ADQUIRIR LA ACTUALIZACIÓN DE SOPORTE Y MANTENIMIENTO DEL LICENCIAMIENTO MICROSOFT, PARA LA SECRETARÍA DISTRITAL DE SEGURIDAD, CONVIVENCIA Y JUSTICIA</v>
      </c>
      <c r="E1683" s="27">
        <f>+'[1]Consolidado ORG'!M1680</f>
        <v>44531</v>
      </c>
      <c r="F1683" s="27">
        <f>+'[1]Consolidado ORG'!N1680</f>
        <v>44651</v>
      </c>
      <c r="G1683" s="28">
        <f>+'[1]Consolidado ORG'!P1680</f>
        <v>4</v>
      </c>
      <c r="H1683" s="28">
        <f>+'[1]Consolidado ORG'!AG1680</f>
        <v>0</v>
      </c>
      <c r="I1683" s="29">
        <f>+'[1]Consolidado ORG'!T1680</f>
        <v>125735210</v>
      </c>
      <c r="J1683" s="29" t="str">
        <f>+'[1]Consolidado ORG'!V1680</f>
        <v>N/A</v>
      </c>
      <c r="K1683" s="29">
        <f>+'[1]Consolidado ORG'!AE1680</f>
        <v>0</v>
      </c>
      <c r="L1683" s="27" t="str">
        <f>+'[1]Consolidado ORG'!E1680</f>
        <v>2 2. Selección abreviada</v>
      </c>
      <c r="M1683" s="27" t="str">
        <f>+'[1]Consolidado ORG'!F1680</f>
        <v>6 6. Otro</v>
      </c>
    </row>
    <row r="1684" spans="1:13" ht="48" x14ac:dyDescent="0.35">
      <c r="A1684" s="26" t="str">
        <f>+'[1]Consolidado ORG'!A1681</f>
        <v>SCJ-1747-2021</v>
      </c>
      <c r="B1684" s="27">
        <f>+'[1]Consolidado ORG'!B1681</f>
        <v>44530</v>
      </c>
      <c r="C1684" s="27" t="str">
        <f>+'[1]Consolidado ORG'!G1681</f>
        <v>MARÍA CAMILA MONROY MUÑOZ</v>
      </c>
      <c r="D1684" s="27" t="str">
        <f>+'[1]Consolidado ORG'!L1681</f>
        <v>PRESTAR SERVICIOS PROFESIONALES A LA DIRECCIÓN DE ACCESO A LA JUSTICIA PARA ORIENTAR Y ACOMPAÑAR LAS ESTRATEGIAS Y ACCIONES QUE PERMITAN LA ENTRADA EN OPERACIÓN DEL CENTRO INTEGRAL DE JUSTICIA DE ACUERDO CON LOS PLANES DE ACCIÓN EN MATERIA DE ACCESO A LA JUSTICIA</v>
      </c>
      <c r="E1684" s="27">
        <f>+'[1]Consolidado ORG'!M1681</f>
        <v>44530</v>
      </c>
      <c r="F1684" s="27">
        <f>+'[1]Consolidado ORG'!N1681</f>
        <v>44571</v>
      </c>
      <c r="G1684" s="28">
        <f>+'[1]Consolidado ORG'!P1681</f>
        <v>1.4</v>
      </c>
      <c r="H1684" s="28">
        <f>+'[1]Consolidado ORG'!AG1681</f>
        <v>0</v>
      </c>
      <c r="I1684" s="29">
        <f>+'[1]Consolidado ORG'!T1681</f>
        <v>14000000</v>
      </c>
      <c r="J1684" s="29" t="str">
        <f>+'[1]Consolidado ORG'!V1681</f>
        <v>N/A</v>
      </c>
      <c r="K1684" s="29">
        <f>+'[1]Consolidado ORG'!AE1681</f>
        <v>0</v>
      </c>
      <c r="L1684" s="27" t="str">
        <f>+'[1]Consolidado ORG'!E1681</f>
        <v>5 5. Contratación directa</v>
      </c>
      <c r="M1684" s="27" t="str">
        <f>+'[1]Consolidado ORG'!F1681</f>
        <v>6 6. Otro</v>
      </c>
    </row>
    <row r="1685" spans="1:13" ht="48" x14ac:dyDescent="0.35">
      <c r="A1685" s="26" t="str">
        <f>+'[1]Consolidado ORG'!A1682</f>
        <v>SCJ-1748-2021</v>
      </c>
      <c r="B1685" s="27">
        <f>+'[1]Consolidado ORG'!B1682</f>
        <v>44530</v>
      </c>
      <c r="C1685" s="27" t="str">
        <f>+'[1]Consolidado ORG'!G1682</f>
        <v>MARIA LAURA HERRERA RIVERO</v>
      </c>
      <c r="D1685" s="27" t="str">
        <f>+'[1]Consolidado ORG'!L1682</f>
        <v xml:space="preserve">PRESTAR LOS SERVICIOS DE APOYO A LA GESTIÓN DE INTERPRETACIÓN DE LENGUA DE SEÑAS COLOMBIANA, CON EL FIN DE FORTALECER LA COMUNICACIÓN BRINDADA A LOS CIUDADANOS CON DISCAPACIDAD AUDITIVA EN LAS DIFERENTES CASAS DE JUSTICIA A CARGO DE LA DIRECCIÓN DE ACCESO A LA JUSTICIA DE LA SECRETARÍA DISTRITAL DE SEGURIDAD, CONVIVENCIA Y JUSTICIA </v>
      </c>
      <c r="E1685" s="27">
        <f>+'[1]Consolidado ORG'!M1682</f>
        <v>44533</v>
      </c>
      <c r="F1685" s="27">
        <f>+'[1]Consolidado ORG'!N1682</f>
        <v>44573</v>
      </c>
      <c r="G1685" s="28">
        <f>+'[1]Consolidado ORG'!P1682</f>
        <v>1.3333333333333333</v>
      </c>
      <c r="H1685" s="28">
        <f>+'[1]Consolidado ORG'!AG1682</f>
        <v>0</v>
      </c>
      <c r="I1685" s="29">
        <f>+'[1]Consolidado ORG'!T1682</f>
        <v>8670000</v>
      </c>
      <c r="J1685" s="29" t="str">
        <f>+'[1]Consolidado ORG'!V1682</f>
        <v>N/A</v>
      </c>
      <c r="K1685" s="29">
        <f>+'[1]Consolidado ORG'!AE1682</f>
        <v>0</v>
      </c>
      <c r="L1685" s="27" t="str">
        <f>+'[1]Consolidado ORG'!E1682</f>
        <v>5 5. Contratación directa</v>
      </c>
      <c r="M1685" s="27" t="str">
        <f>+'[1]Consolidado ORG'!F1682</f>
        <v>6 6. Otro</v>
      </c>
    </row>
    <row r="1686" spans="1:13" ht="48" x14ac:dyDescent="0.35">
      <c r="A1686" s="26" t="str">
        <f>+'[1]Consolidado ORG'!A1683</f>
        <v>SCJ-1749-2021</v>
      </c>
      <c r="B1686" s="27">
        <f>+'[1]Consolidado ORG'!B1683</f>
        <v>44530</v>
      </c>
      <c r="C1686" s="27" t="str">
        <f>+'[1]Consolidado ORG'!G1683</f>
        <v>ALEXI NORVEI OSORIO RUIZ</v>
      </c>
      <c r="D1686" s="27" t="str">
        <f>+'[1]Consolidado ORG'!L1683</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1686" s="27">
        <f>+'[1]Consolidado ORG'!M1683</f>
        <v>44533</v>
      </c>
      <c r="F1686" s="27">
        <f>+'[1]Consolidado ORG'!N1683</f>
        <v>44573</v>
      </c>
      <c r="G1686" s="28">
        <f>+'[1]Consolidado ORG'!P1683</f>
        <v>1.3333333333333333</v>
      </c>
      <c r="H1686" s="28">
        <f>+'[1]Consolidado ORG'!AG1683</f>
        <v>0</v>
      </c>
      <c r="I1686" s="29">
        <f>+'[1]Consolidado ORG'!T1683</f>
        <v>3358667</v>
      </c>
      <c r="J1686" s="29" t="str">
        <f>+'[1]Consolidado ORG'!V1683</f>
        <v>N/A</v>
      </c>
      <c r="K1686" s="29">
        <f>+'[1]Consolidado ORG'!AE1683</f>
        <v>0</v>
      </c>
      <c r="L1686" s="27" t="str">
        <f>+'[1]Consolidado ORG'!E1683</f>
        <v>5 5. Contratación directa</v>
      </c>
      <c r="M1686" s="27" t="str">
        <f>+'[1]Consolidado ORG'!F1683</f>
        <v>6 6. Otro</v>
      </c>
    </row>
    <row r="1687" spans="1:13" ht="48" x14ac:dyDescent="0.35">
      <c r="A1687" s="26" t="str">
        <f>+'[1]Consolidado ORG'!A1684</f>
        <v>SCJ-1750-2021</v>
      </c>
      <c r="B1687" s="27">
        <f>+'[1]Consolidado ORG'!B1684</f>
        <v>44530</v>
      </c>
      <c r="C1687" s="27" t="str">
        <f>+'[1]Consolidado ORG'!G1684</f>
        <v>DAVID ALFONSO MEDRANO OCHOA</v>
      </c>
      <c r="D1687" s="27" t="str">
        <f>+'[1]Consolidado ORG'!L1684</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1687" s="27">
        <f>+'[1]Consolidado ORG'!M1684</f>
        <v>44532</v>
      </c>
      <c r="F1687" s="27">
        <f>+'[1]Consolidado ORG'!N1684</f>
        <v>44572</v>
      </c>
      <c r="G1687" s="28">
        <f>+'[1]Consolidado ORG'!P1684</f>
        <v>1.3333333333333333</v>
      </c>
      <c r="H1687" s="28">
        <f>+'[1]Consolidado ORG'!AG1684</f>
        <v>0</v>
      </c>
      <c r="I1687" s="29">
        <f>+'[1]Consolidado ORG'!T1684</f>
        <v>3358667</v>
      </c>
      <c r="J1687" s="29" t="str">
        <f>+'[1]Consolidado ORG'!V1684</f>
        <v>N/A</v>
      </c>
      <c r="K1687" s="29">
        <f>+'[1]Consolidado ORG'!AE1684</f>
        <v>0</v>
      </c>
      <c r="L1687" s="27" t="str">
        <f>+'[1]Consolidado ORG'!E1684</f>
        <v>5 5. Contratación directa</v>
      </c>
      <c r="M1687" s="27" t="str">
        <f>+'[1]Consolidado ORG'!F1684</f>
        <v>6 6. Otro</v>
      </c>
    </row>
    <row r="1688" spans="1:13" ht="48" x14ac:dyDescent="0.35">
      <c r="A1688" s="26" t="str">
        <f>+'[1]Consolidado ORG'!A1685</f>
        <v>SCJ-1751-2021</v>
      </c>
      <c r="B1688" s="27">
        <f>+'[1]Consolidado ORG'!B1685</f>
        <v>44530</v>
      </c>
      <c r="C1688" s="27" t="str">
        <f>+'[1]Consolidado ORG'!G1685</f>
        <v>FRANCY NIYIRETH MORENO GARZON</v>
      </c>
      <c r="D1688" s="27" t="str">
        <f>+'[1]Consolidado ORG'!L1685</f>
        <v>PRESTAR LOS SERVICIOS PROFESIONALES A LA DIRECCIÓN DE PREVENCIÓN Y CULTURA CIUDADANA PARA APOYAR EL SEGUIMIENTO DE LA ESTRATEGIA DE ENTORNOS DE CONFIANZA, EN EL MARCO POLÍTICA PÚBLICA DE PREVENCIÓN DEL DELITO EN EL DISTRITO CAPITAL</v>
      </c>
      <c r="E1688" s="27">
        <f>+'[1]Consolidado ORG'!M1685</f>
        <v>44537</v>
      </c>
      <c r="F1688" s="27">
        <f>+'[1]Consolidado ORG'!N1685</f>
        <v>44577</v>
      </c>
      <c r="G1688" s="28">
        <f>+'[1]Consolidado ORG'!P1685</f>
        <v>1.3333333333333333</v>
      </c>
      <c r="H1688" s="28">
        <f>+'[1]Consolidado ORG'!AG1685</f>
        <v>0</v>
      </c>
      <c r="I1688" s="29">
        <f>+'[1]Consolidado ORG'!T1685</f>
        <v>5333333</v>
      </c>
      <c r="J1688" s="29" t="str">
        <f>+'[1]Consolidado ORG'!V1685</f>
        <v>N/A</v>
      </c>
      <c r="K1688" s="29">
        <f>+'[1]Consolidado ORG'!AE1685</f>
        <v>0</v>
      </c>
      <c r="L1688" s="27" t="str">
        <f>+'[1]Consolidado ORG'!E1685</f>
        <v>5 5. Contratación directa</v>
      </c>
      <c r="M1688" s="27" t="str">
        <f>+'[1]Consolidado ORG'!F1685</f>
        <v>6 6. Otro</v>
      </c>
    </row>
    <row r="1689" spans="1:13" ht="48" x14ac:dyDescent="0.35">
      <c r="A1689" s="26" t="str">
        <f>+'[1]Consolidado ORG'!A1686</f>
        <v>SCJ-1752-2021</v>
      </c>
      <c r="B1689" s="27">
        <f>+'[1]Consolidado ORG'!B1686</f>
        <v>44530</v>
      </c>
      <c r="C1689" s="27" t="str">
        <f>+'[1]Consolidado ORG'!G1686</f>
        <v>JOSE IGNACIO PAEZ</v>
      </c>
      <c r="D1689" s="27" t="str">
        <f>+'[1]Consolidado ORG'!L1686</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1689" s="27">
        <f>+'[1]Consolidado ORG'!M1686</f>
        <v>44531</v>
      </c>
      <c r="F1689" s="27">
        <f>+'[1]Consolidado ORG'!N1686</f>
        <v>44571</v>
      </c>
      <c r="G1689" s="28">
        <f>+'[1]Consolidado ORG'!P1686</f>
        <v>1.3333333333333333</v>
      </c>
      <c r="H1689" s="28">
        <f>+'[1]Consolidado ORG'!AG1686</f>
        <v>0</v>
      </c>
      <c r="I1689" s="29">
        <f>+'[1]Consolidado ORG'!T1686</f>
        <v>3358667</v>
      </c>
      <c r="J1689" s="29" t="str">
        <f>+'[1]Consolidado ORG'!V1686</f>
        <v>N/A</v>
      </c>
      <c r="K1689" s="29">
        <f>+'[1]Consolidado ORG'!AE1686</f>
        <v>0</v>
      </c>
      <c r="L1689" s="27" t="str">
        <f>+'[1]Consolidado ORG'!E1686</f>
        <v>5 5. Contratación directa</v>
      </c>
      <c r="M1689" s="27" t="str">
        <f>+'[1]Consolidado ORG'!F1686</f>
        <v>6 6. Otro</v>
      </c>
    </row>
    <row r="1690" spans="1:13" ht="48" x14ac:dyDescent="0.35">
      <c r="A1690" s="26" t="str">
        <f>+'[1]Consolidado ORG'!A1687</f>
        <v>SCJ-1753-2021</v>
      </c>
      <c r="B1690" s="27">
        <f>+'[1]Consolidado ORG'!B1687</f>
        <v>44530</v>
      </c>
      <c r="C1690" s="27" t="str">
        <f>+'[1]Consolidado ORG'!G1687</f>
        <v>MICHAEL STIVEN CALDERON
CORREDOR</v>
      </c>
      <c r="D1690" s="27" t="str">
        <f>+'[1]Consolidado ORG'!L1687</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690" s="27">
        <f>+'[1]Consolidado ORG'!M1687</f>
        <v>44531</v>
      </c>
      <c r="F1690" s="27">
        <f>+'[1]Consolidado ORG'!N1687</f>
        <v>44571</v>
      </c>
      <c r="G1690" s="28">
        <f>+'[1]Consolidado ORG'!P1687</f>
        <v>1.3333333333333333</v>
      </c>
      <c r="H1690" s="28">
        <f>+'[1]Consolidado ORG'!AG1687</f>
        <v>0</v>
      </c>
      <c r="I1690" s="29">
        <f>+'[1]Consolidado ORG'!T1687</f>
        <v>3358667</v>
      </c>
      <c r="J1690" s="29" t="str">
        <f>+'[1]Consolidado ORG'!V1687</f>
        <v>N/A</v>
      </c>
      <c r="K1690" s="29">
        <f>+'[1]Consolidado ORG'!AE1687</f>
        <v>0</v>
      </c>
      <c r="L1690" s="27" t="str">
        <f>+'[1]Consolidado ORG'!E1687</f>
        <v>5 5. Contratación directa</v>
      </c>
      <c r="M1690" s="27" t="str">
        <f>+'[1]Consolidado ORG'!F1687</f>
        <v>6 6. Otro</v>
      </c>
    </row>
    <row r="1691" spans="1:13" ht="48" x14ac:dyDescent="0.35">
      <c r="A1691" s="26" t="str">
        <f>+'[1]Consolidado ORG'!A1688</f>
        <v>SCJ-1754-2021</v>
      </c>
      <c r="B1691" s="27">
        <f>+'[1]Consolidado ORG'!B1688</f>
        <v>44530</v>
      </c>
      <c r="C1691" s="27" t="str">
        <f>+'[1]Consolidado ORG'!G1688</f>
        <v>NIEVE ROCÍO GONZÁLEZ TORRES</v>
      </c>
      <c r="D1691" s="27" t="str">
        <f>+'[1]Consolidado ORG'!L1688</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1691" s="27">
        <f>+'[1]Consolidado ORG'!M1688</f>
        <v>44532</v>
      </c>
      <c r="F1691" s="27">
        <f>+'[1]Consolidado ORG'!N1688</f>
        <v>44572</v>
      </c>
      <c r="G1691" s="28">
        <f>+'[1]Consolidado ORG'!P1688</f>
        <v>1.3333333333333333</v>
      </c>
      <c r="H1691" s="28">
        <f>+'[1]Consolidado ORG'!AG1688</f>
        <v>0</v>
      </c>
      <c r="I1691" s="29">
        <f>+'[1]Consolidado ORG'!T1688</f>
        <v>3358667</v>
      </c>
      <c r="J1691" s="29" t="str">
        <f>+'[1]Consolidado ORG'!V1688</f>
        <v>N/A</v>
      </c>
      <c r="K1691" s="29">
        <f>+'[1]Consolidado ORG'!AE1688</f>
        <v>0</v>
      </c>
      <c r="L1691" s="27" t="str">
        <f>+'[1]Consolidado ORG'!E1688</f>
        <v>5 5. Contratación directa</v>
      </c>
      <c r="M1691" s="27" t="str">
        <f>+'[1]Consolidado ORG'!F1688</f>
        <v>6 6. Otro</v>
      </c>
    </row>
    <row r="1692" spans="1:13" ht="48" x14ac:dyDescent="0.35">
      <c r="A1692" s="26" t="str">
        <f>+'[1]Consolidado ORG'!A1689</f>
        <v>SCJ-1755-2021</v>
      </c>
      <c r="B1692" s="27">
        <f>+'[1]Consolidado ORG'!B1689</f>
        <v>44530</v>
      </c>
      <c r="C1692" s="27" t="str">
        <f>+'[1]Consolidado ORG'!G1689</f>
        <v xml:space="preserve">LEYDY PAOLA MORENO GOMEZ </v>
      </c>
      <c r="D1692" s="27" t="str">
        <f>+'[1]Consolidado ORG'!L1689</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1692" s="27">
        <f>+'[1]Consolidado ORG'!M1689</f>
        <v>44532</v>
      </c>
      <c r="F1692" s="27">
        <f>+'[1]Consolidado ORG'!N1689</f>
        <v>44572</v>
      </c>
      <c r="G1692" s="28">
        <f>+'[1]Consolidado ORG'!P1689</f>
        <v>1.3333333333333333</v>
      </c>
      <c r="H1692" s="28">
        <f>+'[1]Consolidado ORG'!AG1689</f>
        <v>0</v>
      </c>
      <c r="I1692" s="29">
        <f>+'[1]Consolidado ORG'!T1689</f>
        <v>3358667</v>
      </c>
      <c r="J1692" s="29" t="str">
        <f>+'[1]Consolidado ORG'!V1689</f>
        <v>N/A</v>
      </c>
      <c r="K1692" s="29">
        <f>+'[1]Consolidado ORG'!AE1689</f>
        <v>0</v>
      </c>
      <c r="L1692" s="27" t="str">
        <f>+'[1]Consolidado ORG'!E1689</f>
        <v>5 5. Contratación directa</v>
      </c>
      <c r="M1692" s="27" t="str">
        <f>+'[1]Consolidado ORG'!F1689</f>
        <v>6 6. Otro</v>
      </c>
    </row>
    <row r="1693" spans="1:13" ht="48" x14ac:dyDescent="0.35">
      <c r="A1693" s="26" t="str">
        <f>+'[1]Consolidado ORG'!A1690</f>
        <v>SCJ-1756-2021</v>
      </c>
      <c r="B1693" s="27">
        <f>+'[1]Consolidado ORG'!B1690</f>
        <v>44530</v>
      </c>
      <c r="C1693" s="27" t="str">
        <f>+'[1]Consolidado ORG'!G1690</f>
        <v>CESAR AUGUSTO GARCÍA VARGAS</v>
      </c>
      <c r="D1693" s="27" t="str">
        <f>+'[1]Consolidado ORG'!L1690</f>
        <v>“PRESTAR LOS SERVICIOS PROFESIONALES A LA SUBSECRETARÍA DE SEGURIDAD Y CONVIVENCIA, BRINDANDO APOYO ADMINISTRATIVO Y LOGÍSTICO AL EQUIPO TERRITORIAL PARA LA ARTICULACIÓN Y SEGUIMIENTO DE LAS ESTRATÉGIAS OPERATIVAS DEL PLAN INTEGRAL DE SEGURIDAD CIUDADANA, CONVIVENCIA Y JUSTICIA (PISCCJ) DE BOGOTÁ.”.</v>
      </c>
      <c r="E1693" s="27">
        <f>+'[1]Consolidado ORG'!M1690</f>
        <v>44537</v>
      </c>
      <c r="F1693" s="27">
        <f>+'[1]Consolidado ORG'!N1690</f>
        <v>44579</v>
      </c>
      <c r="G1693" s="28">
        <f>+'[1]Consolidado ORG'!P1690</f>
        <v>1.4</v>
      </c>
      <c r="H1693" s="28">
        <f>+'[1]Consolidado ORG'!AG1690</f>
        <v>0</v>
      </c>
      <c r="I1693" s="29">
        <f>+'[1]Consolidado ORG'!T1690</f>
        <v>6300000</v>
      </c>
      <c r="J1693" s="29" t="str">
        <f>+'[1]Consolidado ORG'!V1690</f>
        <v>N/A</v>
      </c>
      <c r="K1693" s="29">
        <f>+'[1]Consolidado ORG'!AE1690</f>
        <v>0</v>
      </c>
      <c r="L1693" s="27" t="str">
        <f>+'[1]Consolidado ORG'!E1690</f>
        <v>5 5. Contratación directa</v>
      </c>
      <c r="M1693" s="27" t="str">
        <f>+'[1]Consolidado ORG'!F1690</f>
        <v>6 6. Otro</v>
      </c>
    </row>
    <row r="1694" spans="1:13" ht="48" x14ac:dyDescent="0.35">
      <c r="A1694" s="26" t="str">
        <f>+'[1]Consolidado ORG'!A1691</f>
        <v>SCJ-1757-2021</v>
      </c>
      <c r="B1694" s="27">
        <f>+'[1]Consolidado ORG'!B1691</f>
        <v>44530</v>
      </c>
      <c r="C1694" s="27" t="str">
        <f>+'[1]Consolidado ORG'!G1691</f>
        <v>INVERSIONES SARHEM DE COLOMBIA SAS</v>
      </c>
      <c r="D1694" s="27" t="str">
        <f>+'[1]Consolidado ORG'!L1691</f>
        <v>ADQUISICIÓN MEDIANTE ACUERDO MARCO DE PRECIOS DE MATERIAL DE INTENDENCIA PARA EQUIPO DE INCORPORACIÓN AL PROGRAMA DE FORMACIÓN TÉCNICO PROFESIONAL EN SERVICIO DE POLICÍA (PANTALONCILLO TIPO BOXER)</v>
      </c>
      <c r="E1694" s="27">
        <f>+'[1]Consolidado ORG'!M1691</f>
        <v>44540</v>
      </c>
      <c r="F1694" s="27">
        <f>+'[1]Consolidado ORG'!N1691</f>
        <v>44701</v>
      </c>
      <c r="G1694" s="28">
        <f>+'[1]Consolidado ORG'!P1691</f>
        <v>4.8666666666666671</v>
      </c>
      <c r="H1694" s="28">
        <f>+'[1]Consolidado ORG'!AG1691</f>
        <v>15</v>
      </c>
      <c r="I1694" s="29">
        <f>+'[1]Consolidado ORG'!T1691</f>
        <v>82467000</v>
      </c>
      <c r="J1694" s="29" t="str">
        <f>+'[1]Consolidado ORG'!V1691</f>
        <v>NA</v>
      </c>
      <c r="K1694" s="29">
        <f>+'[1]Consolidado ORG'!AE1691</f>
        <v>0</v>
      </c>
      <c r="L1694" s="27" t="str">
        <f>+'[1]Consolidado ORG'!E1691</f>
        <v>2 2. Selección abreviada</v>
      </c>
      <c r="M1694" s="27" t="str">
        <f>+'[1]Consolidado ORG'!F1691</f>
        <v>6 6. Otro</v>
      </c>
    </row>
    <row r="1695" spans="1:13" ht="48" x14ac:dyDescent="0.35">
      <c r="A1695" s="26" t="str">
        <f>+'[1]Consolidado ORG'!A1692</f>
        <v>SCJ-1758-2021</v>
      </c>
      <c r="B1695" s="27">
        <f>+'[1]Consolidado ORG'!B1692</f>
        <v>44530</v>
      </c>
      <c r="C1695" s="27" t="str">
        <f>+'[1]Consolidado ORG'!G1692</f>
        <v xml:space="preserve">ESPUMAS SANTAFE DE BOGOTA S.A.S.   </v>
      </c>
      <c r="D1695" s="27" t="str">
        <f>+'[1]Consolidado ORG'!L1692</f>
        <v>ADQUISICIÓN MEDIANTE ACUERDO MARCO DE PRECIOS DE MATERIAL DE INTENDENCIA PARA EQUIPO DE INCORPORACIÓN AL PROGRAMA DE FORMACIÓN TÉCNICO PROFESIONAL EN SERVICIO DE POLICÍA (COLCHONES EN ESPUMA)</v>
      </c>
      <c r="E1695" s="27">
        <f>+'[1]Consolidado ORG'!M1692</f>
        <v>44530</v>
      </c>
      <c r="F1695" s="27">
        <f>+'[1]Consolidado ORG'!N1692</f>
        <v>44649</v>
      </c>
      <c r="G1695" s="28">
        <f>+'[1]Consolidado ORG'!P1692</f>
        <v>4</v>
      </c>
      <c r="H1695" s="28">
        <f>+'[1]Consolidado ORG'!AG1692</f>
        <v>0</v>
      </c>
      <c r="I1695" s="29">
        <f>+'[1]Consolidado ORG'!T1692</f>
        <v>444045525</v>
      </c>
      <c r="J1695" s="29" t="str">
        <f>+'[1]Consolidado ORG'!V1692</f>
        <v>NA</v>
      </c>
      <c r="K1695" s="29">
        <f>+'[1]Consolidado ORG'!AE1692</f>
        <v>0</v>
      </c>
      <c r="L1695" s="27" t="str">
        <f>+'[1]Consolidado ORG'!E1692</f>
        <v>2 2. Selección abreviada</v>
      </c>
      <c r="M1695" s="27" t="str">
        <f>+'[1]Consolidado ORG'!F1692</f>
        <v>6 6. Otro</v>
      </c>
    </row>
    <row r="1696" spans="1:13" ht="48" x14ac:dyDescent="0.35">
      <c r="A1696" s="26" t="str">
        <f>+'[1]Consolidado ORG'!A1693</f>
        <v>SCJ-1759-2021</v>
      </c>
      <c r="B1696" s="27">
        <f>+'[1]Consolidado ORG'!B1693</f>
        <v>44530</v>
      </c>
      <c r="C1696" s="27" t="str">
        <f>+'[1]Consolidado ORG'!G1693</f>
        <v xml:space="preserve">UNION TEMPORAL QIA 2020   </v>
      </c>
      <c r="D1696" s="27" t="str">
        <f>+'[1]Consolidado ORG'!L1693</f>
        <v>ADQUISICIÓN MEDIANTE ACUERDO MARCO DE PRECIOS DE MATERIAL DE INTENDENCIA PARA EQUIPO DE INCORPORACIÓN AL PROGRAMA DE FORMACIÓN TÉCNICO PROFESIONAL EN SERVICIO DE POLICÍA (TOLDILLOS)</v>
      </c>
      <c r="E1696" s="27">
        <f>+'[1]Consolidado ORG'!M1693</f>
        <v>44530</v>
      </c>
      <c r="F1696" s="27">
        <f>+'[1]Consolidado ORG'!N1693</f>
        <v>44649</v>
      </c>
      <c r="G1696" s="28">
        <f>+'[1]Consolidado ORG'!P1693</f>
        <v>4</v>
      </c>
      <c r="H1696" s="28">
        <f>+'[1]Consolidado ORG'!AG1693</f>
        <v>0</v>
      </c>
      <c r="I1696" s="29">
        <f>+'[1]Consolidado ORG'!T1693</f>
        <v>60330180</v>
      </c>
      <c r="J1696" s="29" t="str">
        <f>+'[1]Consolidado ORG'!V1693</f>
        <v>NA</v>
      </c>
      <c r="K1696" s="29">
        <f>+'[1]Consolidado ORG'!AE1693</f>
        <v>0</v>
      </c>
      <c r="L1696" s="27" t="str">
        <f>+'[1]Consolidado ORG'!E1693</f>
        <v>2 2. Selección abreviada</v>
      </c>
      <c r="M1696" s="27" t="str">
        <f>+'[1]Consolidado ORG'!F1693</f>
        <v>6 6. Otro</v>
      </c>
    </row>
    <row r="1697" spans="1:13" ht="48" x14ac:dyDescent="0.35">
      <c r="A1697" s="26" t="str">
        <f>+'[1]Consolidado ORG'!A1694</f>
        <v>SCJ-1760-2021</v>
      </c>
      <c r="B1697" s="27">
        <f>+'[1]Consolidado ORG'!B1694</f>
        <v>44530</v>
      </c>
      <c r="C1697" s="27" t="str">
        <f>+'[1]Consolidado ORG'!G1694</f>
        <v xml:space="preserve">JEM SUPPLIES SAS   </v>
      </c>
      <c r="D1697" s="27" t="str">
        <f>+'[1]Consolidado ORG'!L1694</f>
        <v>ADQUISICIÓN MEDIANTE ACUERDO MARCO DE PRECIOS DE MATERIAL DE INTENDENCIA PARA EQUIPO DE INCORPORACIÓN AL PROGRAMA DE FORMACIÓN TÉCNICO PROFESIONAL EN SERVICIO DE POLICÍA (PONCHOS IMPERMEABLES)</v>
      </c>
      <c r="E1697" s="27">
        <f>+'[1]Consolidado ORG'!M1694</f>
        <v>44540</v>
      </c>
      <c r="F1697" s="27">
        <f>+'[1]Consolidado ORG'!N1694</f>
        <v>44704</v>
      </c>
      <c r="G1697" s="28">
        <f>+'[1]Consolidado ORG'!P1694</f>
        <v>4</v>
      </c>
      <c r="H1697" s="28">
        <f>+'[1]Consolidado ORG'!AG1694</f>
        <v>44</v>
      </c>
      <c r="I1697" s="29">
        <f>+'[1]Consolidado ORG'!T1694</f>
        <v>151551694</v>
      </c>
      <c r="J1697" s="29" t="str">
        <f>+'[1]Consolidado ORG'!V1694</f>
        <v>NA</v>
      </c>
      <c r="K1697" s="29">
        <f>+'[1]Consolidado ORG'!AE1694</f>
        <v>0</v>
      </c>
      <c r="L1697" s="27" t="str">
        <f>+'[1]Consolidado ORG'!E1694</f>
        <v>2 2. Selección abreviada</v>
      </c>
      <c r="M1697" s="27" t="str">
        <f>+'[1]Consolidado ORG'!F1694</f>
        <v>6 6. Otro</v>
      </c>
    </row>
    <row r="1698" spans="1:13" ht="48" x14ac:dyDescent="0.35">
      <c r="A1698" s="26" t="str">
        <f>+'[1]Consolidado ORG'!A1695</f>
        <v>SCJ-1761-2021</v>
      </c>
      <c r="B1698" s="27">
        <f>+'[1]Consolidado ORG'!B1695</f>
        <v>44530</v>
      </c>
      <c r="C1698" s="27" t="str">
        <f>+'[1]Consolidado ORG'!G1695</f>
        <v xml:space="preserve">UNION TEMPORAL INTENDENCIA KBC   </v>
      </c>
      <c r="D1698" s="27" t="str">
        <f>+'[1]Consolidado ORG'!L1695</f>
        <v>ADQUISICIÓN MEDIANTE ACUERDO MARCO DE PRECIOS DE MATERIAL DE INTENDENCIA PARA EQUIPO DE INCORPORACIÓN AL PROGRAMA DE FORMACIÓN TÉCNICO PROFESIONAL EN SERVICIO DE POLICÍA (SOBRECARPA)</v>
      </c>
      <c r="E1698" s="27">
        <f>+'[1]Consolidado ORG'!M1695</f>
        <v>44530</v>
      </c>
      <c r="F1698" s="27">
        <f>+'[1]Consolidado ORG'!N1695</f>
        <v>44649</v>
      </c>
      <c r="G1698" s="28">
        <f>+'[1]Consolidado ORG'!P1695</f>
        <v>4</v>
      </c>
      <c r="H1698" s="28">
        <f>+'[1]Consolidado ORG'!AG1695</f>
        <v>0</v>
      </c>
      <c r="I1698" s="29">
        <f>+'[1]Consolidado ORG'!T1695</f>
        <v>252916257</v>
      </c>
      <c r="J1698" s="29" t="str">
        <f>+'[1]Consolidado ORG'!V1695</f>
        <v>NA</v>
      </c>
      <c r="K1698" s="29">
        <f>+'[1]Consolidado ORG'!AE1695</f>
        <v>0</v>
      </c>
      <c r="L1698" s="27" t="str">
        <f>+'[1]Consolidado ORG'!E1695</f>
        <v>2 2. Selección abreviada</v>
      </c>
      <c r="M1698" s="27" t="str">
        <f>+'[1]Consolidado ORG'!F1695</f>
        <v>6 6. Otro</v>
      </c>
    </row>
    <row r="1699" spans="1:13" ht="48" x14ac:dyDescent="0.35">
      <c r="A1699" s="26" t="str">
        <f>+'[1]Consolidado ORG'!A1696</f>
        <v>SCJ-1762-2021</v>
      </c>
      <c r="B1699" s="27">
        <f>+'[1]Consolidado ORG'!B1696</f>
        <v>44530</v>
      </c>
      <c r="C1699" s="27" t="str">
        <f>+'[1]Consolidado ORG'!G1696</f>
        <v xml:space="preserve">UT  MIL NIC-2019   </v>
      </c>
      <c r="D1699" s="27" t="str">
        <f>+'[1]Consolidado ORG'!L1696</f>
        <v>ADQUISICIÓN MEDIANTE ACUERDO MARCO DE PRECIOS DE MATERIAL DE INTENDENCIA PARA EQUIPO DE INCORPORACIÓN AL PROGRAMA DE FORMACIÓN TÉCNICO PROFESIONAL EN SERVICIO DE POLICÍA (CANTIMPLORAS)</v>
      </c>
      <c r="E1699" s="27">
        <f>+'[1]Consolidado ORG'!M1696</f>
        <v>44530</v>
      </c>
      <c r="F1699" s="27">
        <f>+'[1]Consolidado ORG'!N1696</f>
        <v>44649</v>
      </c>
      <c r="G1699" s="28">
        <f>+'[1]Consolidado ORG'!P1696</f>
        <v>4</v>
      </c>
      <c r="H1699" s="28">
        <f>+'[1]Consolidado ORG'!AG1696</f>
        <v>0</v>
      </c>
      <c r="I1699" s="29">
        <f>+'[1]Consolidado ORG'!T1696</f>
        <v>12673482</v>
      </c>
      <c r="J1699" s="29" t="str">
        <f>+'[1]Consolidado ORG'!V1696</f>
        <v>NA</v>
      </c>
      <c r="K1699" s="29">
        <f>+'[1]Consolidado ORG'!AE1696</f>
        <v>0</v>
      </c>
      <c r="L1699" s="27" t="str">
        <f>+'[1]Consolidado ORG'!E1696</f>
        <v>2 2. Selección abreviada</v>
      </c>
      <c r="M1699" s="27" t="str">
        <f>+'[1]Consolidado ORG'!F1696</f>
        <v>6 6. Otro</v>
      </c>
    </row>
    <row r="1700" spans="1:13" ht="48" x14ac:dyDescent="0.35">
      <c r="A1700" s="26" t="str">
        <f>+'[1]Consolidado ORG'!A1697</f>
        <v>SCJ-1763-2021</v>
      </c>
      <c r="B1700" s="27">
        <f>+'[1]Consolidado ORG'!B1697</f>
        <v>44530</v>
      </c>
      <c r="C1700" s="27" t="str">
        <f>+'[1]Consolidado ORG'!G1697</f>
        <v xml:space="preserve">JEM SUPPLIES SAS   </v>
      </c>
      <c r="D1700" s="27" t="str">
        <f>+'[1]Consolidado ORG'!L1697</f>
        <v>ADQUISICIÓN MEDIANTE ACUERDO MARCO DE PRECIOS DE MATERIAL DE INTENDENCIA PARA EQUIPO DE INCORPORACIÓN AL PROGRAMA DE FORMACIÓN TÉCNICO PROFESIONAL EN SERVICIO DE POLICÍA (PORTA CANTIMPLORAS)</v>
      </c>
      <c r="E1700" s="27">
        <f>+'[1]Consolidado ORG'!M1697</f>
        <v>44530</v>
      </c>
      <c r="F1700" s="27">
        <f>+'[1]Consolidado ORG'!N1697</f>
        <v>44649</v>
      </c>
      <c r="G1700" s="28">
        <f>+'[1]Consolidado ORG'!P1697</f>
        <v>4</v>
      </c>
      <c r="H1700" s="28">
        <f>+'[1]Consolidado ORG'!AG1697</f>
        <v>0</v>
      </c>
      <c r="I1700" s="29">
        <f>+'[1]Consolidado ORG'!T1697</f>
        <v>37482787</v>
      </c>
      <c r="J1700" s="29" t="str">
        <f>+'[1]Consolidado ORG'!V1697</f>
        <v>NA</v>
      </c>
      <c r="K1700" s="29">
        <f>+'[1]Consolidado ORG'!AE1697</f>
        <v>0</v>
      </c>
      <c r="L1700" s="27" t="str">
        <f>+'[1]Consolidado ORG'!E1697</f>
        <v>2 2. Selección abreviada</v>
      </c>
      <c r="M1700" s="27" t="str">
        <f>+'[1]Consolidado ORG'!F1697</f>
        <v>6 6. Otro</v>
      </c>
    </row>
    <row r="1701" spans="1:13" ht="48" x14ac:dyDescent="0.35">
      <c r="A1701" s="26" t="str">
        <f>+'[1]Consolidado ORG'!A1698</f>
        <v>SCJ-1764-2021</v>
      </c>
      <c r="B1701" s="27">
        <f>+'[1]Consolidado ORG'!B1698</f>
        <v>44530</v>
      </c>
      <c r="C1701" s="27" t="str">
        <f>+'[1]Consolidado ORG'!G1698</f>
        <v>INVERSIONES SARHEM DE COLOMBIA SAS</v>
      </c>
      <c r="D1701" s="27" t="str">
        <f>+'[1]Consolidado ORG'!L1698</f>
        <v>ADQUISICIÓN MEDIANTE ACUERDO MARCO DE PRECIOS DE MATERIAL DE INTENDENCIA PARA EQUIPO DE INCORPORACIÓN AL PROGRAMA DE FORMACIÓN TÉCNICO PROFESIONAL EN SERVICIO DE POLICÍA (CAMISETAS)</v>
      </c>
      <c r="E1701" s="27">
        <f>+'[1]Consolidado ORG'!M1698</f>
        <v>44530</v>
      </c>
      <c r="F1701" s="27">
        <f>+'[1]Consolidado ORG'!N1698</f>
        <v>44649</v>
      </c>
      <c r="G1701" s="28">
        <f>+'[1]Consolidado ORG'!P1698</f>
        <v>4</v>
      </c>
      <c r="H1701" s="28">
        <f>+'[1]Consolidado ORG'!AG1698</f>
        <v>0</v>
      </c>
      <c r="I1701" s="29">
        <f>+'[1]Consolidado ORG'!T1698</f>
        <v>177072000</v>
      </c>
      <c r="J1701" s="29" t="str">
        <f>+'[1]Consolidado ORG'!V1698</f>
        <v>NA</v>
      </c>
      <c r="K1701" s="29">
        <f>+'[1]Consolidado ORG'!AE1698</f>
        <v>0</v>
      </c>
      <c r="L1701" s="27" t="str">
        <f>+'[1]Consolidado ORG'!E1698</f>
        <v>2 2. Selección abreviada</v>
      </c>
      <c r="M1701" s="27" t="str">
        <f>+'[1]Consolidado ORG'!F1698</f>
        <v>6 6. Otro</v>
      </c>
    </row>
    <row r="1702" spans="1:13" ht="48" x14ac:dyDescent="0.35">
      <c r="A1702" s="26" t="str">
        <f>+'[1]Consolidado ORG'!A1699</f>
        <v>SCJ-1765-2021</v>
      </c>
      <c r="B1702" s="27">
        <f>+'[1]Consolidado ORG'!B1699</f>
        <v>44530</v>
      </c>
      <c r="C1702" s="27" t="str">
        <f>+'[1]Consolidado ORG'!G1699</f>
        <v xml:space="preserve">JEM SUPPLIES SAS   </v>
      </c>
      <c r="D1702" s="27" t="str">
        <f>+'[1]Consolidado ORG'!L1699</f>
        <v>ADQUISICIÓN MEDIANTE ACUERDO MARCO DE PRECIOS DE MATERIAL DE INTENDENCIA PARA EQUIPO DE INCORPORACIÓN AL PROGRAMA DE FORMACIÓN TÉCNICO PROFESIONAL EN SERVICIO DE POLICÍA</v>
      </c>
      <c r="E1702" s="27">
        <f>+'[1]Consolidado ORG'!M1699</f>
        <v>44530</v>
      </c>
      <c r="F1702" s="27">
        <f>+'[1]Consolidado ORG'!N1699</f>
        <v>44649</v>
      </c>
      <c r="G1702" s="28">
        <f>+'[1]Consolidado ORG'!P1699</f>
        <v>4</v>
      </c>
      <c r="H1702" s="28">
        <f>+'[1]Consolidado ORG'!AG1699</f>
        <v>0</v>
      </c>
      <c r="I1702" s="29">
        <f>+'[1]Consolidado ORG'!T1699</f>
        <v>207413019</v>
      </c>
      <c r="J1702" s="29" t="str">
        <f>+'[1]Consolidado ORG'!V1699</f>
        <v>NA</v>
      </c>
      <c r="K1702" s="29">
        <f>+'[1]Consolidado ORG'!AE1699</f>
        <v>0</v>
      </c>
      <c r="L1702" s="27" t="str">
        <f>+'[1]Consolidado ORG'!E1699</f>
        <v>2 2. Selección abreviada</v>
      </c>
      <c r="M1702" s="27" t="str">
        <f>+'[1]Consolidado ORG'!F1699</f>
        <v>6 6. Otro</v>
      </c>
    </row>
    <row r="1703" spans="1:13" ht="48" x14ac:dyDescent="0.35">
      <c r="A1703" s="26" t="str">
        <f>+'[1]Consolidado ORG'!A1700</f>
        <v>SCJ-1766-2021</v>
      </c>
      <c r="B1703" s="27">
        <f>+'[1]Consolidado ORG'!B1700</f>
        <v>44530</v>
      </c>
      <c r="C1703" s="27" t="str">
        <f>+'[1]Consolidado ORG'!G1700</f>
        <v xml:space="preserve">C.I. DISTRIHOGAR SAS   </v>
      </c>
      <c r="D1703" s="27" t="str">
        <f>+'[1]Consolidado ORG'!L1700</f>
        <v>ADQUISICIÓN MEDIANTE ACUERDO MARCO DE PRECIOS DE MATERIAL DE INTENDENCIA PARA EQUIPO DE INCORPORACIÓN AL PROGRAMA DE FORMACIÓN TÉCNICO PROFESIONAL EN SERVICIO DE POLICÍA</v>
      </c>
      <c r="E1703" s="27">
        <f>+'[1]Consolidado ORG'!M1700</f>
        <v>44530</v>
      </c>
      <c r="F1703" s="27">
        <f>+'[1]Consolidado ORG'!N1700</f>
        <v>44649</v>
      </c>
      <c r="G1703" s="28">
        <f>+'[1]Consolidado ORG'!P1700</f>
        <v>4</v>
      </c>
      <c r="H1703" s="28">
        <f>+'[1]Consolidado ORG'!AG1700</f>
        <v>0</v>
      </c>
      <c r="I1703" s="29">
        <f>+'[1]Consolidado ORG'!T1700</f>
        <v>167716993</v>
      </c>
      <c r="J1703" s="29" t="str">
        <f>+'[1]Consolidado ORG'!V1700</f>
        <v>NA</v>
      </c>
      <c r="K1703" s="29">
        <f>+'[1]Consolidado ORG'!AE1700</f>
        <v>0</v>
      </c>
      <c r="L1703" s="27" t="str">
        <f>+'[1]Consolidado ORG'!E1700</f>
        <v>2 2. Selección abreviada</v>
      </c>
      <c r="M1703" s="27" t="str">
        <f>+'[1]Consolidado ORG'!F1700</f>
        <v>6 6. Otro</v>
      </c>
    </row>
    <row r="1704" spans="1:13" ht="48" x14ac:dyDescent="0.35">
      <c r="A1704" s="26" t="str">
        <f>+'[1]Consolidado ORG'!A1701</f>
        <v>SCJ-1767-2021</v>
      </c>
      <c r="B1704" s="27">
        <f>+'[1]Consolidado ORG'!B1701</f>
        <v>44530</v>
      </c>
      <c r="C1704" s="27" t="str">
        <f>+'[1]Consolidado ORG'!G1701</f>
        <v>INVERSIONES SARHEM DE COLOMBIA SAS</v>
      </c>
      <c r="D1704" s="27" t="str">
        <f>+'[1]Consolidado ORG'!L1701</f>
        <v>ADQUISICIÓN MEDIANTE ACUERDO MARCO DE PRECIOS DE MATERIAL DE INTENDENCIA PARA EQUIPO DE INCORPORACIÓN AL PROGRAMA DE FORMACIÓN TÉCNICO PROFESIONAL EN SERVICIO DE POLICÍA (PIJAMAS)</v>
      </c>
      <c r="E1704" s="27">
        <f>+'[1]Consolidado ORG'!M1701</f>
        <v>44530</v>
      </c>
      <c r="F1704" s="27">
        <f>+'[1]Consolidado ORG'!N1701</f>
        <v>44649</v>
      </c>
      <c r="G1704" s="28">
        <f>+'[1]Consolidado ORG'!P1701</f>
        <v>4</v>
      </c>
      <c r="H1704" s="28">
        <f>+'[1]Consolidado ORG'!AG1701</f>
        <v>0</v>
      </c>
      <c r="I1704" s="29">
        <f>+'[1]Consolidado ORG'!T1701</f>
        <v>64260000</v>
      </c>
      <c r="J1704" s="29" t="str">
        <f>+'[1]Consolidado ORG'!V1701</f>
        <v>NA</v>
      </c>
      <c r="K1704" s="29">
        <f>+'[1]Consolidado ORG'!AE1701</f>
        <v>0</v>
      </c>
      <c r="L1704" s="27" t="str">
        <f>+'[1]Consolidado ORG'!E1701</f>
        <v>2 2. Selección abreviada</v>
      </c>
      <c r="M1704" s="27" t="str">
        <f>+'[1]Consolidado ORG'!F1701</f>
        <v>6 6. Otro</v>
      </c>
    </row>
    <row r="1705" spans="1:13" ht="48" x14ac:dyDescent="0.35">
      <c r="A1705" s="26" t="str">
        <f>+'[1]Consolidado ORG'!A1702</f>
        <v>SCJ-1768-2021</v>
      </c>
      <c r="B1705" s="27">
        <f>+'[1]Consolidado ORG'!B1702</f>
        <v>44530</v>
      </c>
      <c r="C1705" s="27" t="str">
        <f>+'[1]Consolidado ORG'!G1702</f>
        <v xml:space="preserve">PROTELA S.A   </v>
      </c>
      <c r="D1705" s="27" t="str">
        <f>+'[1]Consolidado ORG'!L1702</f>
        <v>ADQUISICIÓN MEDIANTE ACUERDO MARCO DE PRECIOS DE MATERIAL DE INTENDENCIA PARA EQUIPO DE INCORPORACIÓN AL PROGRAMA DE FORMACIÓN TÉCNICO PROFESIONAL EN SERVICIO DE POLICÍA (TOALLAS)</v>
      </c>
      <c r="E1705" s="27">
        <f>+'[1]Consolidado ORG'!M1702</f>
        <v>44530</v>
      </c>
      <c r="F1705" s="27">
        <f>+'[1]Consolidado ORG'!N1702</f>
        <v>44649</v>
      </c>
      <c r="G1705" s="28">
        <f>+'[1]Consolidado ORG'!P1702</f>
        <v>4</v>
      </c>
      <c r="H1705" s="28">
        <f>+'[1]Consolidado ORG'!AG1702</f>
        <v>0</v>
      </c>
      <c r="I1705" s="29">
        <f>+'[1]Consolidado ORG'!T1702</f>
        <v>95072170</v>
      </c>
      <c r="J1705" s="29" t="str">
        <f>+'[1]Consolidado ORG'!V1702</f>
        <v>NA</v>
      </c>
      <c r="K1705" s="29">
        <f>+'[1]Consolidado ORG'!AE1702</f>
        <v>0</v>
      </c>
      <c r="L1705" s="27" t="str">
        <f>+'[1]Consolidado ORG'!E1702</f>
        <v>2 2. Selección abreviada</v>
      </c>
      <c r="M1705" s="27" t="str">
        <f>+'[1]Consolidado ORG'!F1702</f>
        <v>6 6. Otro</v>
      </c>
    </row>
    <row r="1706" spans="1:13" ht="48" x14ac:dyDescent="0.35">
      <c r="A1706" s="26" t="str">
        <f>+'[1]Consolidado ORG'!A1703</f>
        <v>SCJ-1769-2021</v>
      </c>
      <c r="B1706" s="27">
        <f>+'[1]Consolidado ORG'!B1703</f>
        <v>44530</v>
      </c>
      <c r="C1706" s="27" t="str">
        <f>+'[1]Consolidado ORG'!G1703</f>
        <v xml:space="preserve">INDUSTRIAS SALGARI S.A.S   </v>
      </c>
      <c r="D1706" s="27" t="str">
        <f>+'[1]Consolidado ORG'!L1703</f>
        <v>ADQUISICIÓN MEDIANTE ACUERDO MARCO DE PRECIOS DE MATERIAL DE INTENDENCIA PARA EQUIPO DE INCORPORACIÓN AL PROGRAMA DE FORMACIÓN TÉCNICO PROFESIONAL EN SERVICIO DE POLICÍA (CHALECOS REFLECTIVOS)</v>
      </c>
      <c r="E1706" s="27">
        <f>+'[1]Consolidado ORG'!M1703</f>
        <v>44530</v>
      </c>
      <c r="F1706" s="27">
        <f>+'[1]Consolidado ORG'!N1703</f>
        <v>44649</v>
      </c>
      <c r="G1706" s="28">
        <f>+'[1]Consolidado ORG'!P1703</f>
        <v>4</v>
      </c>
      <c r="H1706" s="28">
        <f>+'[1]Consolidado ORG'!AG1703</f>
        <v>0</v>
      </c>
      <c r="I1706" s="29">
        <f>+'[1]Consolidado ORG'!T1703</f>
        <v>117803092</v>
      </c>
      <c r="J1706" s="29" t="str">
        <f>+'[1]Consolidado ORG'!V1703</f>
        <v>NA</v>
      </c>
      <c r="K1706" s="29">
        <f>+'[1]Consolidado ORG'!AE1703</f>
        <v>0</v>
      </c>
      <c r="L1706" s="27" t="str">
        <f>+'[1]Consolidado ORG'!E1703</f>
        <v>2 2. Selección abreviada</v>
      </c>
      <c r="M1706" s="27" t="str">
        <f>+'[1]Consolidado ORG'!F1703</f>
        <v>6 6. Otro</v>
      </c>
    </row>
    <row r="1707" spans="1:13" ht="48" x14ac:dyDescent="0.35">
      <c r="A1707" s="26" t="str">
        <f>+'[1]Consolidado ORG'!A1704</f>
        <v>SCJ-1770-2021</v>
      </c>
      <c r="B1707" s="27">
        <f>+'[1]Consolidado ORG'!B1704</f>
        <v>44530</v>
      </c>
      <c r="C1707" s="27" t="str">
        <f>+'[1]Consolidado ORG'!G1704</f>
        <v>PANAMERICANA LIBRERÍA Y PAPELERÍA S.A.</v>
      </c>
      <c r="D1707" s="27" t="str">
        <f>+'[1]Consolidado ORG'!L1704</f>
        <v>COMPRAVENTA Y ADQUISICIÓN DE DISCOS DUROS EXTERNOS, TARJETAS DE MEMORIA SD, CÁMARAS WEB PARA ALMACENAMIENTO Y TRANSMISIONES AUDIOVISUALES DE LA DE LA OFICINA ASESORA DE COMUNICACIONES DE LA SECRETARÍA DISTRITAL DE SEGURIDAD, CONVIVENCIA Y JUSTICIA.</v>
      </c>
      <c r="E1707" s="27">
        <f>+'[1]Consolidado ORG'!M1704</f>
        <v>44537</v>
      </c>
      <c r="F1707" s="27">
        <f>+'[1]Consolidado ORG'!N1704</f>
        <v>44558</v>
      </c>
      <c r="G1707" s="28">
        <f>+'[1]Consolidado ORG'!P1704</f>
        <v>0.73333333333333328</v>
      </c>
      <c r="H1707" s="28">
        <f>+'[1]Consolidado ORG'!AG1704</f>
        <v>0</v>
      </c>
      <c r="I1707" s="29">
        <f>+'[1]Consolidado ORG'!T1704</f>
        <v>6259400</v>
      </c>
      <c r="J1707" s="29" t="str">
        <f>+'[1]Consolidado ORG'!V1704</f>
        <v>N/A</v>
      </c>
      <c r="K1707" s="29">
        <f>+'[1]Consolidado ORG'!AE1704</f>
        <v>0</v>
      </c>
      <c r="L1707" s="27" t="str">
        <f>+'[1]Consolidado ORG'!E1704</f>
        <v>2 2. Selección abreviada</v>
      </c>
      <c r="M1707" s="27" t="str">
        <f>+'[1]Consolidado ORG'!F1704</f>
        <v>6 6. Otro</v>
      </c>
    </row>
    <row r="1708" spans="1:13" ht="48" x14ac:dyDescent="0.35">
      <c r="A1708" s="26" t="str">
        <f>+'[1]Consolidado ORG'!A1705</f>
        <v>SCJ-1771-2021</v>
      </c>
      <c r="B1708" s="27">
        <f>+'[1]Consolidado ORG'!B1705</f>
        <v>44530</v>
      </c>
      <c r="C1708" s="27" t="str">
        <f>+'[1]Consolidado ORG'!G1705</f>
        <v>PANAMERICANA LIBRERÍA Y PAPELERÍA S.A.</v>
      </c>
      <c r="D1708" s="27" t="str">
        <f>+'[1]Consolidado ORG'!L1705</f>
        <v>ADQUIRIR Y RENOVAR ELLICENCIAMIENTO DE LA SUITE DE ADOBE CREATIVE CLOUDFOR TEAMS ALL APPS Y ADOBE STOKE LARGE PARA USO DELA SECRETARÍA DISTRITAL DE SEGURIDAD, CONVIVENCIA YJUSTICIA</v>
      </c>
      <c r="E1708" s="27">
        <f>+'[1]Consolidado ORG'!M1705</f>
        <v>44537</v>
      </c>
      <c r="F1708" s="27">
        <f>+'[1]Consolidado ORG'!N1705</f>
        <v>44626</v>
      </c>
      <c r="G1708" s="28">
        <f>+'[1]Consolidado ORG'!P1705</f>
        <v>3</v>
      </c>
      <c r="H1708" s="28">
        <f>+'[1]Consolidado ORG'!AG1705</f>
        <v>0</v>
      </c>
      <c r="I1708" s="29">
        <f>+'[1]Consolidado ORG'!T1705</f>
        <v>57055695</v>
      </c>
      <c r="J1708" s="29" t="str">
        <f>+'[1]Consolidado ORG'!V1705</f>
        <v>N/A</v>
      </c>
      <c r="K1708" s="29">
        <f>+'[1]Consolidado ORG'!AE1705</f>
        <v>0</v>
      </c>
      <c r="L1708" s="27" t="str">
        <f>+'[1]Consolidado ORG'!E1705</f>
        <v>2 2. Selección abreviada</v>
      </c>
      <c r="M1708" s="27" t="str">
        <f>+'[1]Consolidado ORG'!F1705</f>
        <v>6 6. Otro</v>
      </c>
    </row>
    <row r="1709" spans="1:13" ht="48" x14ac:dyDescent="0.35">
      <c r="A1709" s="26" t="str">
        <f>+'[1]Consolidado ORG'!A1706</f>
        <v>SCJ-1772-2021</v>
      </c>
      <c r="B1709" s="27">
        <f>+'[1]Consolidado ORG'!B1706</f>
        <v>44531</v>
      </c>
      <c r="C1709" s="27" t="str">
        <f>+'[1]Consolidado ORG'!G1706</f>
        <v>ANGIE LORENA SANCHEZ VELOZA</v>
      </c>
      <c r="D1709" s="27" t="str">
        <f>+'[1]Consolidado ORG'!L1706</f>
        <v>PRESTAR SERVICIOS PROFESIONALES COMO APOYO JURÍDICO PARA LA ESTRUCTURACIÓN, SEGUIMIENTO Y EVALUACIÓN DE LOS PROCESOS A SU CARGO Y EMITIR LOS CONCEPTOS SOLICITADOS EN LA DIRECCIÓN TÉCNICA DE LA SUBSECRETARIA DE INVERSIONES Y FORTALECIMIENTO DE CAPACIDADES OPERRATIVAS.</v>
      </c>
      <c r="E1709" s="27">
        <f>+'[1]Consolidado ORG'!M1706</f>
        <v>44536</v>
      </c>
      <c r="F1709" s="27">
        <f>+'[1]Consolidado ORG'!N1706</f>
        <v>44565</v>
      </c>
      <c r="G1709" s="28">
        <f>+'[1]Consolidado ORG'!P1706</f>
        <v>1</v>
      </c>
      <c r="H1709" s="28">
        <f>+'[1]Consolidado ORG'!AG1706</f>
        <v>0</v>
      </c>
      <c r="I1709" s="29">
        <f>+'[1]Consolidado ORG'!T1706</f>
        <v>3995483</v>
      </c>
      <c r="J1709" s="29" t="str">
        <f>+'[1]Consolidado ORG'!V1706</f>
        <v>NA</v>
      </c>
      <c r="K1709" s="29">
        <f>+'[1]Consolidado ORG'!AE1706</f>
        <v>0</v>
      </c>
      <c r="L1709" s="27" t="str">
        <f>+'[1]Consolidado ORG'!E1706</f>
        <v>5 5. Contratación directa</v>
      </c>
      <c r="M1709" s="27" t="str">
        <f>+'[1]Consolidado ORG'!F1706</f>
        <v>6 6. Otro</v>
      </c>
    </row>
    <row r="1710" spans="1:13" ht="48" x14ac:dyDescent="0.35">
      <c r="A1710" s="26" t="str">
        <f>+'[1]Consolidado ORG'!A1707</f>
        <v>SCJ-1773-2021</v>
      </c>
      <c r="B1710" s="27">
        <f>+'[1]Consolidado ORG'!B1707</f>
        <v>44531</v>
      </c>
      <c r="C1710" s="27" t="str">
        <f>+'[1]Consolidado ORG'!G1707</f>
        <v>JUAN PABLO CARDENAS LEON</v>
      </c>
      <c r="D1710" s="27" t="str">
        <f>+'[1]Consolidado ORG'!L1707</f>
        <v>PRESTAR LOS SERVICIOS PROFESIONALES PARA APOYAR LA ESTRUCTURACION Y EVALUACIÓN TÉCNICA DE LOS PROCESOS DE MEDIOS DE TRANSPORTE A CARGO DE LA DIRECCIÓN TÉCNICA DE LA SUBSECRETARIA DE INVERSIONES Y FORTALECIMIENTO DE CAPACIDADES OPERATIVAS.</v>
      </c>
      <c r="E1710" s="27">
        <f>+'[1]Consolidado ORG'!M1707</f>
        <v>44536</v>
      </c>
      <c r="F1710" s="27">
        <f>+'[1]Consolidado ORG'!N1707</f>
        <v>44565</v>
      </c>
      <c r="G1710" s="28">
        <f>+'[1]Consolidado ORG'!P1707</f>
        <v>1</v>
      </c>
      <c r="H1710" s="28">
        <f>+'[1]Consolidado ORG'!AG1707</f>
        <v>0</v>
      </c>
      <c r="I1710" s="29">
        <f>+'[1]Consolidado ORG'!T1707</f>
        <v>11333333</v>
      </c>
      <c r="J1710" s="29" t="str">
        <f>+'[1]Consolidado ORG'!V1707</f>
        <v>NA</v>
      </c>
      <c r="K1710" s="29">
        <f>+'[1]Consolidado ORG'!AE1707</f>
        <v>0</v>
      </c>
      <c r="L1710" s="27" t="str">
        <f>+'[1]Consolidado ORG'!E1707</f>
        <v>5 5. Contratación directa</v>
      </c>
      <c r="M1710" s="27" t="str">
        <f>+'[1]Consolidado ORG'!F1707</f>
        <v>6 6. Otro</v>
      </c>
    </row>
    <row r="1711" spans="1:13" ht="48" x14ac:dyDescent="0.35">
      <c r="A1711" s="26" t="str">
        <f>+'[1]Consolidado ORG'!A1708</f>
        <v>SCJ-1774-2021</v>
      </c>
      <c r="B1711" s="27">
        <f>+'[1]Consolidado ORG'!B1708</f>
        <v>44531</v>
      </c>
      <c r="C1711" s="27" t="str">
        <f>+'[1]Consolidado ORG'!G1708</f>
        <v>JENNY ALEXANDRA VEIRA TOVAR</v>
      </c>
      <c r="D1711" s="27" t="str">
        <f>+'[1]Consolidado ORG'!L1708</f>
        <v>PRESTAR SERVICIOS PROFESIONALES COMO APOYO JURIDICO PARA LA ESTRUCTURACION, SEGUIMIENTO Y EVALUACION DE LOS PROCESOS A SU CARGO Y EMITIR LOS CONCEPTOS SOLICITADOS, EN LA DIRECCION TECNICA DE LA SUBSECRETARÍA DE INVERSIONES Y FORTALECIMIENTO DE CAPACIDADES OPERATIVAS</v>
      </c>
      <c r="E1711" s="27">
        <f>+'[1]Consolidado ORG'!M1708</f>
        <v>44536</v>
      </c>
      <c r="F1711" s="27">
        <f>+'[1]Consolidado ORG'!N1708</f>
        <v>44565</v>
      </c>
      <c r="G1711" s="28">
        <f>+'[1]Consolidado ORG'!P1708</f>
        <v>1</v>
      </c>
      <c r="H1711" s="28">
        <f>+'[1]Consolidado ORG'!AG1708</f>
        <v>0</v>
      </c>
      <c r="I1711" s="29">
        <f>+'[1]Consolidado ORG'!T1708</f>
        <v>14250000</v>
      </c>
      <c r="J1711" s="29" t="str">
        <f>+'[1]Consolidado ORG'!V1708</f>
        <v>NA</v>
      </c>
      <c r="K1711" s="29">
        <f>+'[1]Consolidado ORG'!AE1708</f>
        <v>0</v>
      </c>
      <c r="L1711" s="27" t="str">
        <f>+'[1]Consolidado ORG'!E1708</f>
        <v>5 5. Contratación directa</v>
      </c>
      <c r="M1711" s="27" t="str">
        <f>+'[1]Consolidado ORG'!F1708</f>
        <v>6 6. Otro</v>
      </c>
    </row>
    <row r="1712" spans="1:13" ht="48" x14ac:dyDescent="0.35">
      <c r="A1712" s="26" t="str">
        <f>+'[1]Consolidado ORG'!A1709</f>
        <v>SCJ-1775-2021</v>
      </c>
      <c r="B1712" s="27">
        <f>+'[1]Consolidado ORG'!B1709</f>
        <v>44531</v>
      </c>
      <c r="C1712" s="27" t="str">
        <f>+'[1]Consolidado ORG'!G1709</f>
        <v>NICOLAS  AVILA VENEGAS</v>
      </c>
      <c r="D1712" s="27" t="str">
        <f>+'[1]Consolidado ORG'!L1709</f>
        <v>PRESTAR LOS SERVICIOS PROFESIONALES PARA APOYAR AL CENTRO DE COMANDO, CONTROL, COMUNICACIONES Y COMPUTO C4 DE LA SECRETARÍA DISTRITAL DE SEGURIDAD, CONVIVENCIA Y JUSTICIA, EN LA CREACIÓN DE ESTRATEGIAS DE SEGUIMIENTO Y ANÁLISIS DE LA CONFLICTIVIDAD SOCIAL CON EL FIN DE BRINDAR APOYO A LAS AUTORIDADES LOCALES Y NACIONALES EN LA OPORTUNA ATENCIÓN DE EMERGENCIAS.</v>
      </c>
      <c r="E1712" s="27">
        <f>+'[1]Consolidado ORG'!M1709</f>
        <v>44532</v>
      </c>
      <c r="F1712" s="27">
        <f>+'[1]Consolidado ORG'!N1709</f>
        <v>44562</v>
      </c>
      <c r="G1712" s="28">
        <f>+'[1]Consolidado ORG'!P1709</f>
        <v>1</v>
      </c>
      <c r="H1712" s="28">
        <f>+'[1]Consolidado ORG'!AG1709</f>
        <v>0</v>
      </c>
      <c r="I1712" s="29">
        <f>+'[1]Consolidado ORG'!T1709</f>
        <v>11000000</v>
      </c>
      <c r="J1712" s="29" t="str">
        <f>+'[1]Consolidado ORG'!V1709</f>
        <v>NA</v>
      </c>
      <c r="K1712" s="29">
        <f>+'[1]Consolidado ORG'!AE1709</f>
        <v>0</v>
      </c>
      <c r="L1712" s="27" t="str">
        <f>+'[1]Consolidado ORG'!E1709</f>
        <v>5 5. Contratación directa</v>
      </c>
      <c r="M1712" s="27" t="str">
        <f>+'[1]Consolidado ORG'!F1709</f>
        <v>6 6. Otro</v>
      </c>
    </row>
    <row r="1713" spans="1:13" ht="48" x14ac:dyDescent="0.35">
      <c r="A1713" s="26" t="str">
        <f>+'[1]Consolidado ORG'!A1710</f>
        <v>SCJ-1776-2021</v>
      </c>
      <c r="B1713" s="27">
        <f>+'[1]Consolidado ORG'!B1710</f>
        <v>44532</v>
      </c>
      <c r="C1713" s="27" t="str">
        <f>+'[1]Consolidado ORG'!G1710</f>
        <v>DIANA CAMILA MENDEZ RESTREPO</v>
      </c>
      <c r="D1713" s="27" t="str">
        <f>+'[1]Consolidado ORG'!L1710</f>
        <v>PRESTAR LOS SERVICIOS PROFESIONALES ESPECIALIZADOS CON AUTONOMÍA TÉCNICA, ADMINISTRATIVA Y BAJO
SUS PROPIOS MEDIOS A LA DIRECCIÓN DE TECNOLOGÍAS Y SISTEMAS DE LA INFORMACIÓN, PARA APOYAR
TANTO LA PLANEACIÓN, DEFINICIÓN Y/O AJUSTE DE LAS ACCIONES REQUERIDAS QUE PERMITAN LA
IMPLEMENTACIÓN DE NUEVAS SOLUCIONES TECNOLÓGICAS, COMO EL MANTENIMIENTO DE LAS EXISTENTES,
ACORDE AL PLAN ESTRATÉGICO INSTITUCIONAL Y PLAN ESTRATÉGICO DE TECNOLOGÍAS DE LA INFORMACIÓN –
PETIC, 2020-2024.</v>
      </c>
      <c r="E1713" s="27">
        <f>+'[1]Consolidado ORG'!M1710</f>
        <v>44537</v>
      </c>
      <c r="F1713" s="27">
        <f>+'[1]Consolidado ORG'!N1710</f>
        <v>44582</v>
      </c>
      <c r="G1713" s="28">
        <f>+'[1]Consolidado ORG'!P1710</f>
        <v>1.5</v>
      </c>
      <c r="H1713" s="28">
        <f>+'[1]Consolidado ORG'!AG1710</f>
        <v>0</v>
      </c>
      <c r="I1713" s="29">
        <f>+'[1]Consolidado ORG'!T1710</f>
        <v>15750000</v>
      </c>
      <c r="J1713" s="29" t="str">
        <f>+'[1]Consolidado ORG'!V1710</f>
        <v>N/A</v>
      </c>
      <c r="K1713" s="29">
        <f>+'[1]Consolidado ORG'!AE1710</f>
        <v>0</v>
      </c>
      <c r="L1713" s="27" t="str">
        <f>+'[1]Consolidado ORG'!E1710</f>
        <v>5 5. Contratación directa</v>
      </c>
      <c r="M1713" s="27" t="str">
        <f>+'[1]Consolidado ORG'!F1710</f>
        <v>6 6. Otro</v>
      </c>
    </row>
    <row r="1714" spans="1:13" ht="48" x14ac:dyDescent="0.35">
      <c r="A1714" s="26" t="str">
        <f>+'[1]Consolidado ORG'!A1711</f>
        <v>SCJ-1777-2021</v>
      </c>
      <c r="B1714" s="27">
        <f>+'[1]Consolidado ORG'!B1711</f>
        <v>44532</v>
      </c>
      <c r="C1714" s="27" t="str">
        <f>+'[1]Consolidado ORG'!G1711</f>
        <v>JULIA LILIANA CONTRERAS BENAVIDES</v>
      </c>
      <c r="D1714" s="27" t="str">
        <f>+'[1]Consolidado ORG'!L1711</f>
        <v>PRESTAR SERVICIOS PROFESIONALES ESPECIALIZADOS, PARA EL ESTUDIO Y TRAMITE 
DE LOS PROCESOS PRECONTRACTUALES, CONTRACTUALES Y POSCONTRACTUALES PARA LA ADQUISICIÓN DE BIENES 
Y SERVICIOS A CARGO DE LA DIRECCIÓN JURÍDICA Y CONTRACTUAL DE LA SECRETARÍA DE SEGURIDAD, CONVIVENCIA 
Y JUSTICIA.</v>
      </c>
      <c r="E1714" s="27">
        <f>+'[1]Consolidado ORG'!M1711</f>
        <v>44533</v>
      </c>
      <c r="F1714" s="27">
        <f>+'[1]Consolidado ORG'!N1711</f>
        <v>44578</v>
      </c>
      <c r="G1714" s="28">
        <f>+'[1]Consolidado ORG'!P1711</f>
        <v>1.5</v>
      </c>
      <c r="H1714" s="28">
        <f>+'[1]Consolidado ORG'!AG1711</f>
        <v>0</v>
      </c>
      <c r="I1714" s="29">
        <f>+'[1]Consolidado ORG'!T1711</f>
        <v>12750000</v>
      </c>
      <c r="J1714" s="29" t="str">
        <f>+'[1]Consolidado ORG'!V1711</f>
        <v>N/A</v>
      </c>
      <c r="K1714" s="29">
        <f>+'[1]Consolidado ORG'!AE1711</f>
        <v>0</v>
      </c>
      <c r="L1714" s="27" t="str">
        <f>+'[1]Consolidado ORG'!E1711</f>
        <v>5 5. Contratación directa</v>
      </c>
      <c r="M1714" s="27" t="str">
        <f>+'[1]Consolidado ORG'!F1711</f>
        <v>6 6. Otro</v>
      </c>
    </row>
    <row r="1715" spans="1:13" ht="48" x14ac:dyDescent="0.35">
      <c r="A1715" s="26" t="str">
        <f>+'[1]Consolidado ORG'!A1712</f>
        <v>SCJ-1778-2021</v>
      </c>
      <c r="B1715" s="27">
        <f>+'[1]Consolidado ORG'!B1712</f>
        <v>44533</v>
      </c>
      <c r="C1715" s="27" t="str">
        <f>+'[1]Consolidado ORG'!G1712</f>
        <v>RUBEN DARIO ARANGUREN MONSALVE</v>
      </c>
      <c r="D1715" s="27" t="str">
        <f>+'[1]Consolidado ORG'!L1712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15" s="27">
        <f>+'[1]Consolidado ORG'!M1712</f>
        <v>44537</v>
      </c>
      <c r="F1715" s="27">
        <f>+'[1]Consolidado ORG'!N1712</f>
        <v>44567</v>
      </c>
      <c r="G1715" s="28">
        <f>+'[1]Consolidado ORG'!P1712</f>
        <v>1</v>
      </c>
      <c r="H1715" s="28">
        <f>+'[1]Consolidado ORG'!AG1712</f>
        <v>0</v>
      </c>
      <c r="I1715" s="29">
        <f>+'[1]Consolidado ORG'!T1712</f>
        <v>2519000</v>
      </c>
      <c r="J1715" s="29" t="str">
        <f>+'[1]Consolidado ORG'!V1712</f>
        <v>N/A</v>
      </c>
      <c r="K1715" s="29">
        <f>+'[1]Consolidado ORG'!AE1712</f>
        <v>0</v>
      </c>
      <c r="L1715" s="27" t="str">
        <f>+'[1]Consolidado ORG'!E1712</f>
        <v>5 5. Contratación directa</v>
      </c>
      <c r="M1715" s="27" t="str">
        <f>+'[1]Consolidado ORG'!F1712</f>
        <v>6 6. Otro</v>
      </c>
    </row>
    <row r="1716" spans="1:13" ht="48" x14ac:dyDescent="0.35">
      <c r="A1716" s="26" t="str">
        <f>+'[1]Consolidado ORG'!A1713</f>
        <v>SCJ-1779-2021</v>
      </c>
      <c r="B1716" s="27">
        <f>+'[1]Consolidado ORG'!B1713</f>
        <v>44533</v>
      </c>
      <c r="C1716" s="27" t="str">
        <f>+'[1]Consolidado ORG'!G1713</f>
        <v>NELSON ORLANDO RODRIGUEZ RAMIREZ</v>
      </c>
      <c r="D1716" s="27" t="str">
        <f>+'[1]Consolidado ORG'!L1713</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16" s="27">
        <f>+'[1]Consolidado ORG'!M1713</f>
        <v>44537</v>
      </c>
      <c r="F1716" s="27">
        <f>+'[1]Consolidado ORG'!N1713</f>
        <v>44567</v>
      </c>
      <c r="G1716" s="28">
        <f>+'[1]Consolidado ORG'!P1713</f>
        <v>1</v>
      </c>
      <c r="H1716" s="28">
        <f>+'[1]Consolidado ORG'!AG1713</f>
        <v>0</v>
      </c>
      <c r="I1716" s="29">
        <f>+'[1]Consolidado ORG'!T1713</f>
        <v>2519000</v>
      </c>
      <c r="J1716" s="29" t="str">
        <f>+'[1]Consolidado ORG'!V1713</f>
        <v>N/A</v>
      </c>
      <c r="K1716" s="29">
        <f>+'[1]Consolidado ORG'!AE1713</f>
        <v>0</v>
      </c>
      <c r="L1716" s="27" t="str">
        <f>+'[1]Consolidado ORG'!E1713</f>
        <v>5 5. Contratación directa</v>
      </c>
      <c r="M1716" s="27" t="str">
        <f>+'[1]Consolidado ORG'!F1713</f>
        <v>6 6. Otro</v>
      </c>
    </row>
    <row r="1717" spans="1:13" ht="48" x14ac:dyDescent="0.35">
      <c r="A1717" s="26" t="str">
        <f>+'[1]Consolidado ORG'!A1714</f>
        <v>SCJ-1780-2021</v>
      </c>
      <c r="B1717" s="27">
        <f>+'[1]Consolidado ORG'!B1714</f>
        <v>44533</v>
      </c>
      <c r="C1717" s="27" t="str">
        <f>+'[1]Consolidado ORG'!G1714</f>
        <v>LADY TATIANA CARRILLO CASTRILLON</v>
      </c>
      <c r="D1717" s="27" t="str">
        <f>+'[1]Consolidado ORG'!L1714</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17" s="27">
        <f>+'[1]Consolidado ORG'!M1714</f>
        <v>44537</v>
      </c>
      <c r="F1717" s="27">
        <f>+'[1]Consolidado ORG'!N1714</f>
        <v>44567</v>
      </c>
      <c r="G1717" s="28">
        <f>+'[1]Consolidado ORG'!P1714</f>
        <v>1</v>
      </c>
      <c r="H1717" s="28">
        <f>+'[1]Consolidado ORG'!AG1714</f>
        <v>0</v>
      </c>
      <c r="I1717" s="29">
        <f>+'[1]Consolidado ORG'!T1714</f>
        <v>2519000</v>
      </c>
      <c r="J1717" s="29" t="str">
        <f>+'[1]Consolidado ORG'!V1714</f>
        <v>N/A</v>
      </c>
      <c r="K1717" s="29">
        <f>+'[1]Consolidado ORG'!AE1714</f>
        <v>0</v>
      </c>
      <c r="L1717" s="27" t="str">
        <f>+'[1]Consolidado ORG'!E1714</f>
        <v>5 5. Contratación directa</v>
      </c>
      <c r="M1717" s="27" t="str">
        <f>+'[1]Consolidado ORG'!F1714</f>
        <v>6 6. Otro</v>
      </c>
    </row>
    <row r="1718" spans="1:13" ht="48" x14ac:dyDescent="0.35">
      <c r="A1718" s="26" t="str">
        <f>+'[1]Consolidado ORG'!A1715</f>
        <v>SCJ-1781-2021</v>
      </c>
      <c r="B1718" s="27">
        <f>+'[1]Consolidado ORG'!B1715</f>
        <v>44533</v>
      </c>
      <c r="C1718" s="27" t="str">
        <f>+'[1]Consolidado ORG'!G1715</f>
        <v>KAREN NATALIA CAICEDO VIVEROS</v>
      </c>
      <c r="D1718" s="27" t="str">
        <f>+'[1]Consolidado ORG'!L1715</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18" s="27">
        <f>+'[1]Consolidado ORG'!M1715</f>
        <v>44540</v>
      </c>
      <c r="F1718" s="27">
        <f>+'[1]Consolidado ORG'!N1715</f>
        <v>44570</v>
      </c>
      <c r="G1718" s="28">
        <f>+'[1]Consolidado ORG'!P1715</f>
        <v>1</v>
      </c>
      <c r="H1718" s="28">
        <f>+'[1]Consolidado ORG'!AG1715</f>
        <v>0</v>
      </c>
      <c r="I1718" s="29">
        <f>+'[1]Consolidado ORG'!T1715</f>
        <v>2519000</v>
      </c>
      <c r="J1718" s="29" t="str">
        <f>+'[1]Consolidado ORG'!V1715</f>
        <v>N/A</v>
      </c>
      <c r="K1718" s="29">
        <f>+'[1]Consolidado ORG'!AE1715</f>
        <v>0</v>
      </c>
      <c r="L1718" s="27" t="str">
        <f>+'[1]Consolidado ORG'!E1715</f>
        <v>5 5. Contratación directa</v>
      </c>
      <c r="M1718" s="27" t="str">
        <f>+'[1]Consolidado ORG'!F1715</f>
        <v>6 6. Otro</v>
      </c>
    </row>
    <row r="1719" spans="1:13" ht="48" x14ac:dyDescent="0.35">
      <c r="A1719" s="26" t="str">
        <f>+'[1]Consolidado ORG'!A1716</f>
        <v>SCJ-1782-2021</v>
      </c>
      <c r="B1719" s="27">
        <f>+'[1]Consolidado ORG'!B1716</f>
        <v>44533</v>
      </c>
      <c r="C1719" s="27" t="str">
        <f>+'[1]Consolidado ORG'!G1716</f>
        <v>MARIO ALEXANDER RODRIGUEZ MARTINEZ</v>
      </c>
      <c r="D1719" s="27" t="str">
        <f>+'[1]Consolidado ORG'!L1716</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19" s="27">
        <f>+'[1]Consolidado ORG'!M1716</f>
        <v>44537</v>
      </c>
      <c r="F1719" s="27">
        <f>+'[1]Consolidado ORG'!N1716</f>
        <v>44564</v>
      </c>
      <c r="G1719" s="28">
        <f>+'[1]Consolidado ORG'!P1716</f>
        <v>0.93333333333333335</v>
      </c>
      <c r="H1719" s="28">
        <f>+'[1]Consolidado ORG'!AG1716</f>
        <v>0</v>
      </c>
      <c r="I1719" s="29">
        <f>+'[1]Consolidado ORG'!T1716</f>
        <v>2351066</v>
      </c>
      <c r="J1719" s="29" t="str">
        <f>+'[1]Consolidado ORG'!V1716</f>
        <v>N/A</v>
      </c>
      <c r="K1719" s="29">
        <f>+'[1]Consolidado ORG'!AE1716</f>
        <v>0</v>
      </c>
      <c r="L1719" s="27" t="str">
        <f>+'[1]Consolidado ORG'!E1716</f>
        <v>5 5. Contratación directa</v>
      </c>
      <c r="M1719" s="27" t="str">
        <f>+'[1]Consolidado ORG'!F1716</f>
        <v>6 6. Otro</v>
      </c>
    </row>
    <row r="1720" spans="1:13" ht="48" x14ac:dyDescent="0.35">
      <c r="A1720" s="26" t="str">
        <f>+'[1]Consolidado ORG'!A1717</f>
        <v>SCJ-1783-2021</v>
      </c>
      <c r="B1720" s="27">
        <f>+'[1]Consolidado ORG'!B1717</f>
        <v>44533</v>
      </c>
      <c r="C1720" s="27" t="str">
        <f>+'[1]Consolidado ORG'!G1717</f>
        <v>MARIA MARCELA LUNA RAMIREZ</v>
      </c>
      <c r="D1720" s="27" t="str">
        <f>+'[1]Consolidado ORG'!L1717</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20" s="27">
        <f>+'[1]Consolidado ORG'!M1717</f>
        <v>44537</v>
      </c>
      <c r="F1720" s="27">
        <f>+'[1]Consolidado ORG'!N1717</f>
        <v>44564</v>
      </c>
      <c r="G1720" s="28">
        <f>+'[1]Consolidado ORG'!P1717</f>
        <v>0.93333333333333335</v>
      </c>
      <c r="H1720" s="28">
        <f>+'[1]Consolidado ORG'!AG1717</f>
        <v>0</v>
      </c>
      <c r="I1720" s="29">
        <f>+'[1]Consolidado ORG'!T1717</f>
        <v>2351066</v>
      </c>
      <c r="J1720" s="29" t="str">
        <f>+'[1]Consolidado ORG'!V1717</f>
        <v>N/A</v>
      </c>
      <c r="K1720" s="29">
        <f>+'[1]Consolidado ORG'!AE1717</f>
        <v>0</v>
      </c>
      <c r="L1720" s="27" t="str">
        <f>+'[1]Consolidado ORG'!E1717</f>
        <v>5 5. Contratación directa</v>
      </c>
      <c r="M1720" s="27" t="str">
        <f>+'[1]Consolidado ORG'!F1717</f>
        <v>6 6. Otro</v>
      </c>
    </row>
    <row r="1721" spans="1:13" ht="48" x14ac:dyDescent="0.35">
      <c r="A1721" s="26" t="str">
        <f>+'[1]Consolidado ORG'!A1718</f>
        <v>SCJ-1784-2021</v>
      </c>
      <c r="B1721" s="27">
        <f>+'[1]Consolidado ORG'!B1718</f>
        <v>44533</v>
      </c>
      <c r="C1721" s="27" t="str">
        <f>+'[1]Consolidado ORG'!G1718</f>
        <v>EDNA JULIETTE BUITRAGO CEPEDA</v>
      </c>
      <c r="D1721" s="27" t="str">
        <f>+'[1]Consolidado ORG'!L1718</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21" s="27">
        <f>+'[1]Consolidado ORG'!M1718</f>
        <v>44543</v>
      </c>
      <c r="F1721" s="27">
        <f>+'[1]Consolidado ORG'!N1718</f>
        <v>44583</v>
      </c>
      <c r="G1721" s="28">
        <f>+'[1]Consolidado ORG'!P1718</f>
        <v>1.3333333333333333</v>
      </c>
      <c r="H1721" s="28">
        <f>+'[1]Consolidado ORG'!AG1718</f>
        <v>0</v>
      </c>
      <c r="I1721" s="29">
        <f>+'[1]Consolidado ORG'!T1718</f>
        <v>3358667</v>
      </c>
      <c r="J1721" s="29" t="str">
        <f>+'[1]Consolidado ORG'!V1718</f>
        <v>N/A</v>
      </c>
      <c r="K1721" s="29">
        <f>+'[1]Consolidado ORG'!AE1718</f>
        <v>0</v>
      </c>
      <c r="L1721" s="27" t="str">
        <f>+'[1]Consolidado ORG'!E1718</f>
        <v>5 5. Contratación directa</v>
      </c>
      <c r="M1721" s="27" t="str">
        <f>+'[1]Consolidado ORG'!F1718</f>
        <v>6 6. Otro</v>
      </c>
    </row>
    <row r="1722" spans="1:13" ht="48" x14ac:dyDescent="0.35">
      <c r="A1722" s="26" t="str">
        <f>+'[1]Consolidado ORG'!A1719</f>
        <v>SCJ-1785-2021</v>
      </c>
      <c r="B1722" s="27">
        <f>+'[1]Consolidado ORG'!B1719</f>
        <v>44533</v>
      </c>
      <c r="C1722" s="27" t="str">
        <f>+'[1]Consolidado ORG'!G1719</f>
        <v>DAVID SANTIAGO LEYVA GÓMEZ</v>
      </c>
      <c r="D1722" s="27" t="str">
        <f>+'[1]Consolidado ORG'!L1719</f>
        <v>PRESTAR LOS SERVICIOS PROFESIONALES A LA DIRECCIÓN DE ACCESO A LA JUSTICIA APOYANDO LA RECEPCIÓN Y TRÁMITE DE DENUNCIAS EN LAS UNIDADES DE FISCALÍA DE VIOLENCIA INTRAFAMILIAR Y DELITOS SEXUALES QUE OPERAN EN LAS CASAS DE JUSTICIA PRIORIZADAS, EN EL MARCO DE LA IMPLEMENTACIÓN DE LA ESTRATEGIA RUTA INTEGRAL DE ATENCIÓN A MUJERES</v>
      </c>
      <c r="E1722" s="27">
        <f>+'[1]Consolidado ORG'!M1719</f>
        <v>44540</v>
      </c>
      <c r="F1722" s="27">
        <f>+'[1]Consolidado ORG'!N1719</f>
        <v>44575</v>
      </c>
      <c r="G1722" s="28">
        <f>+'[1]Consolidado ORG'!P1719</f>
        <v>1.1666666666666667</v>
      </c>
      <c r="H1722" s="28">
        <f>+'[1]Consolidado ORG'!AG1719</f>
        <v>0</v>
      </c>
      <c r="I1722" s="29">
        <f>+'[1]Consolidado ORG'!T1719</f>
        <v>4184000</v>
      </c>
      <c r="J1722" s="29" t="str">
        <f>+'[1]Consolidado ORG'!V1719</f>
        <v>N/A</v>
      </c>
      <c r="K1722" s="29">
        <f>+'[1]Consolidado ORG'!AE1719</f>
        <v>0</v>
      </c>
      <c r="L1722" s="27" t="str">
        <f>+'[1]Consolidado ORG'!E1719</f>
        <v>5 5. Contratación directa</v>
      </c>
      <c r="M1722" s="27" t="str">
        <f>+'[1]Consolidado ORG'!F1719</f>
        <v>6 6. Otro</v>
      </c>
    </row>
    <row r="1723" spans="1:13" ht="48" x14ac:dyDescent="0.35">
      <c r="A1723" s="26" t="str">
        <f>+'[1]Consolidado ORG'!A1720</f>
        <v>SCJ-1786-2021</v>
      </c>
      <c r="B1723" s="27">
        <f>+'[1]Consolidado ORG'!B1720</f>
        <v>44533</v>
      </c>
      <c r="C1723" s="27" t="str">
        <f>+'[1]Consolidado ORG'!G1720</f>
        <v>JAIME ORLANDO PARRA GONZÁLEZ</v>
      </c>
      <c r="D1723" s="27" t="str">
        <f>+'[1]Consolidado ORG'!L1720</f>
        <v>PRESTAR LOS SERVICIOS PROFESIONALES A LA DIRECCIÓN DE ACCESO A LA JUSTICIA APOYANDO LA RECEPCIÓN Y TRÁMITE DE DENUNCIAS EN LAS UNIDADES DE FISCALÍA DE VIOLENCIA INTRAFAMILIAR Y DELITOS SEXUALES QUE OPERAN EN LAS CASAS DE JUSTICIA PRIORIZADAS, EN EL MARCO DE LA IMPLEMENTACIÓN DE LA ESTRATEGIA RUTA INTEGRAL DE ATENCIÓN A MUJERES</v>
      </c>
      <c r="E1723" s="27">
        <f>+'[1]Consolidado ORG'!M1720</f>
        <v>44540</v>
      </c>
      <c r="F1723" s="27">
        <f>+'[1]Consolidado ORG'!N1720</f>
        <v>44575</v>
      </c>
      <c r="G1723" s="28">
        <f>+'[1]Consolidado ORG'!P1720</f>
        <v>1.1666666666666667</v>
      </c>
      <c r="H1723" s="28">
        <f>+'[1]Consolidado ORG'!AG1720</f>
        <v>0</v>
      </c>
      <c r="I1723" s="29">
        <f>+'[1]Consolidado ORG'!T1720</f>
        <v>4184000</v>
      </c>
      <c r="J1723" s="29" t="str">
        <f>+'[1]Consolidado ORG'!V1720</f>
        <v>N/A</v>
      </c>
      <c r="K1723" s="29">
        <f>+'[1]Consolidado ORG'!AE1720</f>
        <v>0</v>
      </c>
      <c r="L1723" s="27" t="str">
        <f>+'[1]Consolidado ORG'!E1720</f>
        <v>5 5. Contratación directa</v>
      </c>
      <c r="M1723" s="27" t="str">
        <f>+'[1]Consolidado ORG'!F1720</f>
        <v>6 6. Otro</v>
      </c>
    </row>
    <row r="1724" spans="1:13" ht="48" x14ac:dyDescent="0.35">
      <c r="A1724" s="26" t="str">
        <f>+'[1]Consolidado ORG'!A1721</f>
        <v>SCJ-1787-2021</v>
      </c>
      <c r="B1724" s="27">
        <f>+'[1]Consolidado ORG'!B1721</f>
        <v>44533</v>
      </c>
      <c r="C1724" s="27" t="str">
        <f>+'[1]Consolidado ORG'!G1721</f>
        <v>JENNY CAROLINA CRISTANCHO MORENO</v>
      </c>
      <c r="D1724" s="27" t="str">
        <f>+'[1]Consolidado ORG'!L1721</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1724" s="27">
        <f>+'[1]Consolidado ORG'!M1721</f>
        <v>44537</v>
      </c>
      <c r="F1724" s="27">
        <f>+'[1]Consolidado ORG'!N1721</f>
        <v>44567</v>
      </c>
      <c r="G1724" s="28">
        <f>+'[1]Consolidado ORG'!P1721</f>
        <v>1</v>
      </c>
      <c r="H1724" s="28">
        <f>+'[1]Consolidado ORG'!AG1721</f>
        <v>0</v>
      </c>
      <c r="I1724" s="29">
        <f>+'[1]Consolidado ORG'!T1721</f>
        <v>2519000</v>
      </c>
      <c r="J1724" s="29" t="str">
        <f>+'[1]Consolidado ORG'!V1721</f>
        <v>N/A</v>
      </c>
      <c r="K1724" s="29">
        <f>+'[1]Consolidado ORG'!AE1721</f>
        <v>0</v>
      </c>
      <c r="L1724" s="27" t="str">
        <f>+'[1]Consolidado ORG'!E1721</f>
        <v>5 5. Contratación directa</v>
      </c>
      <c r="M1724" s="27" t="str">
        <f>+'[1]Consolidado ORG'!F1721</f>
        <v>6 6. Otro</v>
      </c>
    </row>
    <row r="1725" spans="1:13" ht="48" x14ac:dyDescent="0.35">
      <c r="A1725" s="26" t="str">
        <f>+'[1]Consolidado ORG'!A1722</f>
        <v>SCJ-1788-2021</v>
      </c>
      <c r="B1725" s="27">
        <f>+'[1]Consolidado ORG'!B1722</f>
        <v>44533</v>
      </c>
      <c r="C1725" s="27" t="str">
        <f>+'[1]Consolidado ORG'!G1722</f>
        <v>LUISA FERNANDA VARGAS ROJAS</v>
      </c>
      <c r="D1725" s="27" t="str">
        <f>+'[1]Consolidado ORG'!L1722</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1725" s="27">
        <f>+'[1]Consolidado ORG'!M1722</f>
        <v>44537</v>
      </c>
      <c r="F1725" s="27">
        <f>+'[1]Consolidado ORG'!N1722</f>
        <v>44567</v>
      </c>
      <c r="G1725" s="28">
        <f>+'[1]Consolidado ORG'!P1722</f>
        <v>1</v>
      </c>
      <c r="H1725" s="28">
        <f>+'[1]Consolidado ORG'!AG1722</f>
        <v>0</v>
      </c>
      <c r="I1725" s="29">
        <f>+'[1]Consolidado ORG'!T1722</f>
        <v>2519000</v>
      </c>
      <c r="J1725" s="29" t="str">
        <f>+'[1]Consolidado ORG'!V1722</f>
        <v>N/A</v>
      </c>
      <c r="K1725" s="29">
        <f>+'[1]Consolidado ORG'!AE1722</f>
        <v>0</v>
      </c>
      <c r="L1725" s="27" t="str">
        <f>+'[1]Consolidado ORG'!E1722</f>
        <v>5 5. Contratación directa</v>
      </c>
      <c r="M1725" s="27" t="str">
        <f>+'[1]Consolidado ORG'!F1722</f>
        <v>6 6. Otro</v>
      </c>
    </row>
    <row r="1726" spans="1:13" ht="48" x14ac:dyDescent="0.35">
      <c r="A1726" s="26" t="str">
        <f>+'[1]Consolidado ORG'!A1723</f>
        <v>SCJ-1789-2021</v>
      </c>
      <c r="B1726" s="27">
        <f>+'[1]Consolidado ORG'!B1723</f>
        <v>44533</v>
      </c>
      <c r="C1726" s="27" t="str">
        <f>+'[1]Consolidado ORG'!G1723</f>
        <v>YEIMI JOHANA MELO BELLO</v>
      </c>
      <c r="D1726" s="27" t="str">
        <f>+'[1]Consolidado ORG'!L1723</f>
        <v>PRESTAR LOS SERVICIOS DE APOYO A LA GESTIÓN DE LA SUBSECRETARÍA DE SEGURIDAD Y CONVIVENCIA, A NIVEL TERRITORIAL Y OPERATIVO A TRAVÉS DEL DESARROLLO DE ACCIONES DESDE EL ENFOQUE DIFERENCIAL DEL PUEBLO ROM EN LOS PROYECTOS Y PROGRAMAS DEL PLAN INTEGRAL DE SEGURIDAD, CONVIVENCIA Y JUSTICIA - PISCJ, EN EL DISTRITO CAPITAL</v>
      </c>
      <c r="E1726" s="27">
        <f>+'[1]Consolidado ORG'!M1723</f>
        <v>44543</v>
      </c>
      <c r="F1726" s="27">
        <f>+'[1]Consolidado ORG'!N1723</f>
        <v>44573</v>
      </c>
      <c r="G1726" s="28">
        <f>+'[1]Consolidado ORG'!P1723</f>
        <v>1</v>
      </c>
      <c r="H1726" s="28">
        <f>+'[1]Consolidado ORG'!AG1723</f>
        <v>0</v>
      </c>
      <c r="I1726" s="29">
        <f>+'[1]Consolidado ORG'!T1723</f>
        <v>2519000</v>
      </c>
      <c r="J1726" s="29" t="str">
        <f>+'[1]Consolidado ORG'!V1723</f>
        <v>N/A</v>
      </c>
      <c r="K1726" s="29">
        <f>+'[1]Consolidado ORG'!AE1723</f>
        <v>0</v>
      </c>
      <c r="L1726" s="27" t="str">
        <f>+'[1]Consolidado ORG'!E1723</f>
        <v>5 5. Contratación directa</v>
      </c>
      <c r="M1726" s="27" t="str">
        <f>+'[1]Consolidado ORG'!F1723</f>
        <v>6 6. Otro</v>
      </c>
    </row>
    <row r="1727" spans="1:13" ht="48" x14ac:dyDescent="0.35">
      <c r="A1727" s="26" t="str">
        <f>+'[1]Consolidado ORG'!A1724</f>
        <v>SCJ-1790-2021</v>
      </c>
      <c r="B1727" s="27">
        <f>+'[1]Consolidado ORG'!B1724</f>
        <v>44533</v>
      </c>
      <c r="C1727" s="27" t="str">
        <f>+'[1]Consolidado ORG'!G1724</f>
        <v>CARLOS ANDRÉS CASTAÑEDA DELGADO</v>
      </c>
      <c r="D1727" s="27" t="str">
        <f>+'[1]Consolidado ORG'!L1724</f>
        <v>PRESTAR LOS SERVICIOS DE APOYO A LA GESTIÓN DE LA SUBSECRETARÍA DE SEGURIDAD Y CONVIVENCIA, A NIVEL TERRITORIAL Y OPERATIVO A TRAVÉS DEL DESARROLLO DE ACCIONES DESDE EL ENFOQUE DIFERENCIAL DEL PUEBLO ROM EN LOS PROYECTOS Y PROGRAMAS DEL PLAN INTEGRAL DE SEGURIDAD, CONVIVENCIA Y JUSTICIA - PISCJ, EN EL DISTRITO CAPITAL</v>
      </c>
      <c r="E1727" s="27">
        <f>+'[1]Consolidado ORG'!M1724</f>
        <v>44539</v>
      </c>
      <c r="F1727" s="27">
        <f>+'[1]Consolidado ORG'!N1724</f>
        <v>44569</v>
      </c>
      <c r="G1727" s="28">
        <f>+'[1]Consolidado ORG'!P1724</f>
        <v>1</v>
      </c>
      <c r="H1727" s="28">
        <f>+'[1]Consolidado ORG'!AG1724</f>
        <v>0</v>
      </c>
      <c r="I1727" s="29">
        <f>+'[1]Consolidado ORG'!T1724</f>
        <v>2519000</v>
      </c>
      <c r="J1727" s="29" t="str">
        <f>+'[1]Consolidado ORG'!V1724</f>
        <v>N/A</v>
      </c>
      <c r="K1727" s="29">
        <f>+'[1]Consolidado ORG'!AE1724</f>
        <v>0</v>
      </c>
      <c r="L1727" s="27" t="str">
        <f>+'[1]Consolidado ORG'!E1724</f>
        <v>5 5. Contratación directa</v>
      </c>
      <c r="M1727" s="27" t="str">
        <f>+'[1]Consolidado ORG'!F1724</f>
        <v>6 6. Otro</v>
      </c>
    </row>
    <row r="1728" spans="1:13" ht="48" x14ac:dyDescent="0.35">
      <c r="A1728" s="26" t="str">
        <f>+'[1]Consolidado ORG'!A1725</f>
        <v>SCJ-1791-2021</v>
      </c>
      <c r="B1728" s="27">
        <f>+'[1]Consolidado ORG'!B1725</f>
        <v>44533</v>
      </c>
      <c r="C1728" s="27" t="str">
        <f>+'[1]Consolidado ORG'!G1725</f>
        <v xml:space="preserve">OLGA LUCIA ALFONSO SÁNCHEZ </v>
      </c>
      <c r="D1728" s="27" t="str">
        <f>+'[1]Consolidado ORG'!L1725</f>
        <v>PRESTAR LOS SERVICIOS DE APOYO A LA GESTIÓN DE LA SUBSECRETARÍA DE SEGURIDAD Y CONVIVENCIA, A NIVEL TERRITORIAL Y OPERATIVO A TRAVÉS DEL DESARROLLO DE ACCIONES DESDE EL ENFOQUE DIFERENCIAL DEL PUEBLO ROM EN LOS PROYECTOS Y PROGRAMAS DEL PLAN INTEGRAL DE SEGURIDAD, CONVIVENCIA Y JUSTICIA - PISCJ, EN EL DISTRITO CAPITAL</v>
      </c>
      <c r="E1728" s="27">
        <f>+'[1]Consolidado ORG'!M1725</f>
        <v>44543</v>
      </c>
      <c r="F1728" s="27">
        <f>+'[1]Consolidado ORG'!N1725</f>
        <v>44573</v>
      </c>
      <c r="G1728" s="28">
        <f>+'[1]Consolidado ORG'!P1725</f>
        <v>1</v>
      </c>
      <c r="H1728" s="28">
        <f>+'[1]Consolidado ORG'!AG1725</f>
        <v>0</v>
      </c>
      <c r="I1728" s="29">
        <f>+'[1]Consolidado ORG'!T1725</f>
        <v>2519000</v>
      </c>
      <c r="J1728" s="29" t="str">
        <f>+'[1]Consolidado ORG'!V1725</f>
        <v>N/A</v>
      </c>
      <c r="K1728" s="29">
        <f>+'[1]Consolidado ORG'!AE1725</f>
        <v>0</v>
      </c>
      <c r="L1728" s="27" t="str">
        <f>+'[1]Consolidado ORG'!E1725</f>
        <v>5 5. Contratación directa</v>
      </c>
      <c r="M1728" s="27" t="str">
        <f>+'[1]Consolidado ORG'!F1725</f>
        <v>6 6. Otro</v>
      </c>
    </row>
    <row r="1729" spans="1:13" ht="48" x14ac:dyDescent="0.35">
      <c r="A1729" s="26" t="str">
        <f>+'[1]Consolidado ORG'!A1726</f>
        <v>SCJ-1792-2021</v>
      </c>
      <c r="B1729" s="27">
        <f>+'[1]Consolidado ORG'!B1726</f>
        <v>44533</v>
      </c>
      <c r="C1729" s="27" t="str">
        <f>+'[1]Consolidado ORG'!G1726</f>
        <v>JUAN NICOLAS FALLA FLOREZ</v>
      </c>
      <c r="D1729" s="27" t="str">
        <f>+'[1]Consolidado ORG'!L1726</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29" s="27">
        <f>+'[1]Consolidado ORG'!M1726</f>
        <v>44537</v>
      </c>
      <c r="F1729" s="27">
        <f>+'[1]Consolidado ORG'!N1726</f>
        <v>44577</v>
      </c>
      <c r="G1729" s="28">
        <f>+'[1]Consolidado ORG'!P1726</f>
        <v>1.3333333333333333</v>
      </c>
      <c r="H1729" s="28">
        <f>+'[1]Consolidado ORG'!AG1726</f>
        <v>0</v>
      </c>
      <c r="I1729" s="29">
        <f>+'[1]Consolidado ORG'!T1726</f>
        <v>3358667</v>
      </c>
      <c r="J1729" s="29" t="str">
        <f>+'[1]Consolidado ORG'!V1726</f>
        <v>N/A</v>
      </c>
      <c r="K1729" s="29">
        <f>+'[1]Consolidado ORG'!AE1726</f>
        <v>0</v>
      </c>
      <c r="L1729" s="27" t="str">
        <f>+'[1]Consolidado ORG'!E1726</f>
        <v>5 5. Contratación directa</v>
      </c>
      <c r="M1729" s="27" t="str">
        <f>+'[1]Consolidado ORG'!F1726</f>
        <v>6 6. Otro</v>
      </c>
    </row>
    <row r="1730" spans="1:13" ht="48" x14ac:dyDescent="0.35">
      <c r="A1730" s="26" t="str">
        <f>+'[1]Consolidado ORG'!A1727</f>
        <v>SCJ-1793-2021</v>
      </c>
      <c r="B1730" s="27">
        <f>+'[1]Consolidado ORG'!B1727</f>
        <v>44533</v>
      </c>
      <c r="C1730" s="27" t="str">
        <f>+'[1]Consolidado ORG'!G1727</f>
        <v>OCTAVIO VIVEROS CALDERON</v>
      </c>
      <c r="D1730" s="27" t="str">
        <f>+'[1]Consolidado ORG'!L1727</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30" s="27">
        <f>+'[1]Consolidado ORG'!M1727</f>
        <v>44537</v>
      </c>
      <c r="F1730" s="27">
        <f>+'[1]Consolidado ORG'!N1727</f>
        <v>44577</v>
      </c>
      <c r="G1730" s="28">
        <f>+'[1]Consolidado ORG'!P1727</f>
        <v>1.3333333333333333</v>
      </c>
      <c r="H1730" s="28">
        <f>+'[1]Consolidado ORG'!AG1727</f>
        <v>0</v>
      </c>
      <c r="I1730" s="29">
        <f>+'[1]Consolidado ORG'!T1727</f>
        <v>3358667</v>
      </c>
      <c r="J1730" s="29" t="str">
        <f>+'[1]Consolidado ORG'!V1727</f>
        <v>N/A</v>
      </c>
      <c r="K1730" s="29">
        <f>+'[1]Consolidado ORG'!AE1727</f>
        <v>0</v>
      </c>
      <c r="L1730" s="27" t="str">
        <f>+'[1]Consolidado ORG'!E1727</f>
        <v>5 5. Contratación directa</v>
      </c>
      <c r="M1730" s="27" t="str">
        <f>+'[1]Consolidado ORG'!F1727</f>
        <v>6 6. Otro</v>
      </c>
    </row>
    <row r="1731" spans="1:13" ht="48" x14ac:dyDescent="0.35">
      <c r="A1731" s="26" t="str">
        <f>+'[1]Consolidado ORG'!A1728</f>
        <v>SCJ-1794-2021</v>
      </c>
      <c r="B1731" s="27">
        <f>+'[1]Consolidado ORG'!B1728</f>
        <v>44533</v>
      </c>
      <c r="C1731" s="27" t="str">
        <f>+'[1]Consolidado ORG'!G1728</f>
        <v>MARIA CAMILA ROJAS VARGAS</v>
      </c>
      <c r="D1731" s="27" t="str">
        <f>+'[1]Consolidado ORG'!L1728</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31" s="27">
        <f>+'[1]Consolidado ORG'!M1728</f>
        <v>44540</v>
      </c>
      <c r="F1731" s="27">
        <f>+'[1]Consolidado ORG'!N1728</f>
        <v>44567</v>
      </c>
      <c r="G1731" s="28">
        <f>+'[1]Consolidado ORG'!P1728</f>
        <v>0.93333333333333335</v>
      </c>
      <c r="H1731" s="28">
        <f>+'[1]Consolidado ORG'!AG1728</f>
        <v>0</v>
      </c>
      <c r="I1731" s="29">
        <f>+'[1]Consolidado ORG'!T1728</f>
        <v>2351066</v>
      </c>
      <c r="J1731" s="29" t="str">
        <f>+'[1]Consolidado ORG'!V1728</f>
        <v>N/A</v>
      </c>
      <c r="K1731" s="29">
        <f>+'[1]Consolidado ORG'!AE1728</f>
        <v>0</v>
      </c>
      <c r="L1731" s="27" t="str">
        <f>+'[1]Consolidado ORG'!E1728</f>
        <v>5 5. Contratación directa</v>
      </c>
      <c r="M1731" s="27" t="str">
        <f>+'[1]Consolidado ORG'!F1728</f>
        <v>6 6. Otro</v>
      </c>
    </row>
    <row r="1732" spans="1:13" ht="48" x14ac:dyDescent="0.35">
      <c r="A1732" s="26" t="str">
        <f>+'[1]Consolidado ORG'!A1729</f>
        <v>SCJ-1795-2021</v>
      </c>
      <c r="B1732" s="27">
        <f>+'[1]Consolidado ORG'!B1729</f>
        <v>44533</v>
      </c>
      <c r="C1732" s="27" t="str">
        <f>+'[1]Consolidado ORG'!G1729</f>
        <v>MAGDA YUCELY RODRIGUEZ</v>
      </c>
      <c r="D1732" s="27" t="str">
        <f>+'[1]Consolidado ORG'!L1729</f>
        <v>PESTAR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32" s="27">
        <f>+'[1]Consolidado ORG'!M1729</f>
        <v>44540</v>
      </c>
      <c r="F1732" s="27">
        <f>+'[1]Consolidado ORG'!N1729</f>
        <v>44575</v>
      </c>
      <c r="G1732" s="28">
        <f>+'[1]Consolidado ORG'!P1729</f>
        <v>1.1666666666666667</v>
      </c>
      <c r="H1732" s="28">
        <f>+'[1]Consolidado ORG'!AG1729</f>
        <v>0</v>
      </c>
      <c r="I1732" s="29">
        <f>+'[1]Consolidado ORG'!T1729</f>
        <v>2938833</v>
      </c>
      <c r="J1732" s="29" t="str">
        <f>+'[1]Consolidado ORG'!V1729</f>
        <v>N/A</v>
      </c>
      <c r="K1732" s="29">
        <f>+'[1]Consolidado ORG'!AE1729</f>
        <v>0</v>
      </c>
      <c r="L1732" s="27" t="str">
        <f>+'[1]Consolidado ORG'!E1729</f>
        <v>5 5. Contratación directa</v>
      </c>
      <c r="M1732" s="27" t="str">
        <f>+'[1]Consolidado ORG'!F1729</f>
        <v>6 6. Otro</v>
      </c>
    </row>
    <row r="1733" spans="1:13" ht="48" x14ac:dyDescent="0.35">
      <c r="A1733" s="26" t="str">
        <f>+'[1]Consolidado ORG'!A1730</f>
        <v>SCJ-1796-2021</v>
      </c>
      <c r="B1733" s="27">
        <f>+'[1]Consolidado ORG'!B1730</f>
        <v>44533</v>
      </c>
      <c r="C1733" s="27" t="str">
        <f>+'[1]Consolidado ORG'!G1730</f>
        <v>MARITZA JEREZ GAMBOA</v>
      </c>
      <c r="D1733" s="27" t="str">
        <f>+'[1]Consolidado ORG'!L1730</f>
        <v>PESTAR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33" s="27">
        <f>+'[1]Consolidado ORG'!M1730</f>
        <v>44540</v>
      </c>
      <c r="F1733" s="27">
        <f>+'[1]Consolidado ORG'!N1730</f>
        <v>44570</v>
      </c>
      <c r="G1733" s="28">
        <f>+'[1]Consolidado ORG'!P1730</f>
        <v>1</v>
      </c>
      <c r="H1733" s="28">
        <f>+'[1]Consolidado ORG'!AG1730</f>
        <v>0</v>
      </c>
      <c r="I1733" s="29">
        <f>+'[1]Consolidado ORG'!T1730</f>
        <v>2519000</v>
      </c>
      <c r="J1733" s="29" t="str">
        <f>+'[1]Consolidado ORG'!V1730</f>
        <v>N/A</v>
      </c>
      <c r="K1733" s="29">
        <f>+'[1]Consolidado ORG'!AE1730</f>
        <v>0</v>
      </c>
      <c r="L1733" s="27" t="str">
        <f>+'[1]Consolidado ORG'!E1730</f>
        <v>5 5. Contratación directa</v>
      </c>
      <c r="M1733" s="27" t="str">
        <f>+'[1]Consolidado ORG'!F1730</f>
        <v>6 6. Otro</v>
      </c>
    </row>
    <row r="1734" spans="1:13" ht="48" x14ac:dyDescent="0.35">
      <c r="A1734" s="26" t="str">
        <f>+'[1]Consolidado ORG'!A1731</f>
        <v>SCJ-1797-2021</v>
      </c>
      <c r="B1734" s="27">
        <f>+'[1]Consolidado ORG'!B1731</f>
        <v>44533</v>
      </c>
      <c r="C1734" s="27" t="str">
        <f>+'[1]Consolidado ORG'!G1731</f>
        <v>ELISABETH MUÑOZ ARIAS</v>
      </c>
      <c r="D1734" s="27" t="str">
        <f>+'[1]Consolidado ORG'!L1731</f>
        <v>PESTAR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34" s="27">
        <f>+'[1]Consolidado ORG'!M1731</f>
        <v>44540</v>
      </c>
      <c r="F1734" s="27">
        <f>+'[1]Consolidado ORG'!N1731</f>
        <v>44570</v>
      </c>
      <c r="G1734" s="28">
        <f>+'[1]Consolidado ORG'!P1731</f>
        <v>1</v>
      </c>
      <c r="H1734" s="28">
        <f>+'[1]Consolidado ORG'!AG1731</f>
        <v>0</v>
      </c>
      <c r="I1734" s="29">
        <f>+'[1]Consolidado ORG'!T1731</f>
        <v>2519000</v>
      </c>
      <c r="J1734" s="29" t="str">
        <f>+'[1]Consolidado ORG'!V1731</f>
        <v>N/A</v>
      </c>
      <c r="K1734" s="29">
        <f>+'[1]Consolidado ORG'!AE1731</f>
        <v>0</v>
      </c>
      <c r="L1734" s="27" t="str">
        <f>+'[1]Consolidado ORG'!E1731</f>
        <v>5 5. Contratación directa</v>
      </c>
      <c r="M1734" s="27" t="str">
        <f>+'[1]Consolidado ORG'!F1731</f>
        <v>6 6. Otro</v>
      </c>
    </row>
    <row r="1735" spans="1:13" ht="48" x14ac:dyDescent="0.35">
      <c r="A1735" s="26" t="str">
        <f>+'[1]Consolidado ORG'!A1732</f>
        <v>SCJ-1798-2021</v>
      </c>
      <c r="B1735" s="27">
        <f>+'[1]Consolidado ORG'!B1732</f>
        <v>44533</v>
      </c>
      <c r="C1735" s="27" t="str">
        <f>+'[1]Consolidado ORG'!G1732</f>
        <v>DARIO ALBERTO OSPINA GONZÁLEZ</v>
      </c>
      <c r="D1735" s="27" t="str">
        <f>+'[1]Consolidado ORG'!L1732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35" s="27">
        <f>+'[1]Consolidado ORG'!M1732</f>
        <v>44537</v>
      </c>
      <c r="F1735" s="27">
        <f>+'[1]Consolidado ORG'!N1732</f>
        <v>44569</v>
      </c>
      <c r="G1735" s="28">
        <f>+'[1]Consolidado ORG'!P1732</f>
        <v>1.0666666666666667</v>
      </c>
      <c r="H1735" s="28">
        <f>+'[1]Consolidado ORG'!AG1732</f>
        <v>0</v>
      </c>
      <c r="I1735" s="29">
        <f>+'[1]Consolidado ORG'!T1732</f>
        <v>2686933</v>
      </c>
      <c r="J1735" s="29" t="str">
        <f>+'[1]Consolidado ORG'!V1732</f>
        <v>N/A</v>
      </c>
      <c r="K1735" s="29">
        <f>+'[1]Consolidado ORG'!AE1732</f>
        <v>0</v>
      </c>
      <c r="L1735" s="27" t="str">
        <f>+'[1]Consolidado ORG'!E1732</f>
        <v>5 5. Contratación directa</v>
      </c>
      <c r="M1735" s="27" t="str">
        <f>+'[1]Consolidado ORG'!F1732</f>
        <v>6 6. Otro</v>
      </c>
    </row>
    <row r="1736" spans="1:13" ht="48" x14ac:dyDescent="0.35">
      <c r="A1736" s="26" t="str">
        <f>+'[1]Consolidado ORG'!A1733</f>
        <v>SCJ-1800-2021</v>
      </c>
      <c r="B1736" s="27">
        <f>+'[1]Consolidado ORG'!B1733</f>
        <v>44533</v>
      </c>
      <c r="C1736" s="27" t="str">
        <f>+'[1]Consolidado ORG'!G1733</f>
        <v>NELSON JAIR SÁNCHEZ OSPINA</v>
      </c>
      <c r="D1736" s="27" t="str">
        <f>+'[1]Consolidado ORG'!L1733</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36" s="27">
        <f>+'[1]Consolidado ORG'!M1733</f>
        <v>44537</v>
      </c>
      <c r="F1736" s="27">
        <f>+'[1]Consolidado ORG'!N1733</f>
        <v>44569</v>
      </c>
      <c r="G1736" s="28">
        <f>+'[1]Consolidado ORG'!P1733</f>
        <v>1.0666666666666667</v>
      </c>
      <c r="H1736" s="28">
        <f>+'[1]Consolidado ORG'!AG1733</f>
        <v>0</v>
      </c>
      <c r="I1736" s="29">
        <f>+'[1]Consolidado ORG'!T1733</f>
        <v>2686933</v>
      </c>
      <c r="J1736" s="29" t="str">
        <f>+'[1]Consolidado ORG'!V1733</f>
        <v>N/A</v>
      </c>
      <c r="K1736" s="29">
        <f>+'[1]Consolidado ORG'!AE1733</f>
        <v>0</v>
      </c>
      <c r="L1736" s="27" t="str">
        <f>+'[1]Consolidado ORG'!E1733</f>
        <v>5 5. Contratación directa</v>
      </c>
      <c r="M1736" s="27" t="str">
        <f>+'[1]Consolidado ORG'!F1733</f>
        <v>6 6. Otro</v>
      </c>
    </row>
    <row r="1737" spans="1:13" ht="48" x14ac:dyDescent="0.35">
      <c r="A1737" s="26" t="str">
        <f>+'[1]Consolidado ORG'!A1734</f>
        <v>SCJ-1801-2021</v>
      </c>
      <c r="B1737" s="27">
        <f>+'[1]Consolidado ORG'!B1734</f>
        <v>44533</v>
      </c>
      <c r="C1737" s="27" t="str">
        <f>+'[1]Consolidado ORG'!G1734</f>
        <v>POOL RONAL MENDOZA TORRES</v>
      </c>
      <c r="D1737" s="27" t="str">
        <f>+'[1]Consolidado ORG'!L1734</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37" s="27">
        <f>+'[1]Consolidado ORG'!M1734</f>
        <v>44537</v>
      </c>
      <c r="F1737" s="27">
        <f>+'[1]Consolidado ORG'!N1734</f>
        <v>44569</v>
      </c>
      <c r="G1737" s="28">
        <f>+'[1]Consolidado ORG'!P1734</f>
        <v>1.0666666666666667</v>
      </c>
      <c r="H1737" s="28">
        <f>+'[1]Consolidado ORG'!AG1734</f>
        <v>0</v>
      </c>
      <c r="I1737" s="29">
        <f>+'[1]Consolidado ORG'!T1734</f>
        <v>2686933</v>
      </c>
      <c r="J1737" s="29" t="str">
        <f>+'[1]Consolidado ORG'!V1734</f>
        <v>N/A</v>
      </c>
      <c r="K1737" s="29">
        <f>+'[1]Consolidado ORG'!AE1734</f>
        <v>0</v>
      </c>
      <c r="L1737" s="27" t="str">
        <f>+'[1]Consolidado ORG'!E1734</f>
        <v>5 5. Contratación directa</v>
      </c>
      <c r="M1737" s="27" t="str">
        <f>+'[1]Consolidado ORG'!F1734</f>
        <v>6 6. Otro</v>
      </c>
    </row>
    <row r="1738" spans="1:13" ht="48" x14ac:dyDescent="0.35">
      <c r="A1738" s="26" t="str">
        <f>+'[1]Consolidado ORG'!A1735</f>
        <v>SCJ-1802-2021</v>
      </c>
      <c r="B1738" s="27">
        <f>+'[1]Consolidado ORG'!B1735</f>
        <v>44533</v>
      </c>
      <c r="C1738" s="27" t="str">
        <f>+'[1]Consolidado ORG'!G1735</f>
        <v>MARÍA ALEXANDRA ORTÍZ CASTAÑEDA</v>
      </c>
      <c r="D1738" s="27" t="str">
        <f>+'[1]Consolidado ORG'!L1735</f>
        <v>“PRESTAR SERVICIOS PROFESIONALES PARA EL CENTRO DE RECEPCIÓN E INFORMACIÓN (CRI) DE LAS CASAS DE JUSTICIA DEL DISTRITO CON EL FIN DE BRINDAR RECEPCIÓN Y ORIENTACIÓN A LOS USUARIOS ACERCA DE LOS DIFERENTES SERVICIOS OFRECIDOS EN ESTAS, Y APOYAR LA IMPLEMENTACIÓN DE ACTIVIDADES QUE SE DESARROLLEN EN EL MARCO DEL SISTEMA DISTRITAL DE JUSTICIA.”.</v>
      </c>
      <c r="E1738" s="27">
        <f>+'[1]Consolidado ORG'!M1735</f>
        <v>44540</v>
      </c>
      <c r="F1738" s="27">
        <f>+'[1]Consolidado ORG'!N1735</f>
        <v>44575</v>
      </c>
      <c r="G1738" s="28">
        <f>+'[1]Consolidado ORG'!P1735</f>
        <v>1.1666666666666667</v>
      </c>
      <c r="H1738" s="28">
        <f>+'[1]Consolidado ORG'!AG1735</f>
        <v>0</v>
      </c>
      <c r="I1738" s="29">
        <f>+'[1]Consolidado ORG'!T1735</f>
        <v>4550000</v>
      </c>
      <c r="J1738" s="29" t="str">
        <f>+'[1]Consolidado ORG'!V1735</f>
        <v>N/A</v>
      </c>
      <c r="K1738" s="29">
        <f>+'[1]Consolidado ORG'!AE1735</f>
        <v>0</v>
      </c>
      <c r="L1738" s="27" t="str">
        <f>+'[1]Consolidado ORG'!E1735</f>
        <v>5 5. Contratación directa</v>
      </c>
      <c r="M1738" s="27" t="str">
        <f>+'[1]Consolidado ORG'!F1735</f>
        <v>6 6. Otro</v>
      </c>
    </row>
    <row r="1739" spans="1:13" ht="48" x14ac:dyDescent="0.35">
      <c r="A1739" s="26" t="str">
        <f>+'[1]Consolidado ORG'!A1736</f>
        <v>SCJ-1803-2021</v>
      </c>
      <c r="B1739" s="27">
        <f>+'[1]Consolidado ORG'!B1736</f>
        <v>44533</v>
      </c>
      <c r="C1739" s="27" t="str">
        <f>+'[1]Consolidado ORG'!G1736</f>
        <v>UNIVERSIDAD LA GRAN COLOMBIA</v>
      </c>
      <c r="D1739" s="27" t="str">
        <f>+'[1]Consolidado ORG'!L1736</f>
        <v>AUNAR ESFUERZOS ENTRE LA SECRETARÍA DE SEGURIDAD, CONVIVENCIA Y JUSTICIA (EN ADELANTE LA SECRETARÍA) Y LA UNIVERSIDAD LA GRAN COLOMBIA (EN ADELANTE LA UNIVERSIDAD), PARA LAS PRÁCTICAS DE LOS ESTUDIANTES DE CONSULTORIO JURÍDICO EN LA SECRETARÍA, CON EL FIN DE PERMITIR A LA CIUDADANÍA EL ACCESO A LA JUSTICIA.</v>
      </c>
      <c r="E1739" s="27">
        <f>+'[1]Consolidado ORG'!M1736</f>
        <v>44533</v>
      </c>
      <c r="F1739" s="27">
        <f>+'[1]Consolidado ORG'!N1736</f>
        <v>45504</v>
      </c>
      <c r="G1739" s="28">
        <f>+'[1]Consolidado ORG'!P1736</f>
        <v>31.966666666666669</v>
      </c>
      <c r="H1739" s="28">
        <f>+'[1]Consolidado ORG'!AG1736</f>
        <v>0</v>
      </c>
      <c r="I1739" s="29">
        <f>+'[1]Consolidado ORG'!T1736</f>
        <v>0</v>
      </c>
      <c r="J1739" s="29" t="str">
        <f>+'[1]Consolidado ORG'!V1736</f>
        <v>N/A</v>
      </c>
      <c r="K1739" s="29">
        <f>+'[1]Consolidado ORG'!AE1736</f>
        <v>0</v>
      </c>
      <c r="L1739" s="27" t="str">
        <f>+'[1]Consolidado ORG'!E1736</f>
        <v>5 5. Contratación directa</v>
      </c>
      <c r="M1739" s="27" t="str">
        <f>+'[1]Consolidado ORG'!F1736</f>
        <v>6 6. Otro</v>
      </c>
    </row>
    <row r="1740" spans="1:13" ht="48" x14ac:dyDescent="0.35">
      <c r="A1740" s="26" t="str">
        <f>+'[1]Consolidado ORG'!A1737</f>
        <v>SCJ-1804-2021</v>
      </c>
      <c r="B1740" s="27">
        <f>+'[1]Consolidado ORG'!B1737</f>
        <v>44533</v>
      </c>
      <c r="C1740" s="27" t="str">
        <f>+'[1]Consolidado ORG'!G1737</f>
        <v xml:space="preserve">CARCO S.A.   </v>
      </c>
      <c r="D1740" s="27" t="str">
        <f>+'[1]Consolidado ORG'!L1737</f>
        <v>PRESTAR EL SERVICIO DE MANTENIMIENTO PREVENTIVO Y CORRECTIVO CON INSUMOS, REPUESTOS Y MANO DE OBRA, A LOS VEHICULOS TOYOTA DE PROPIEDAD Y A CARGO DE LA SECRETARIA DE SEGURIDAD CONVIVENCIA Y JUSTICIA</v>
      </c>
      <c r="E1740" s="27">
        <f>+'[1]Consolidado ORG'!M1737</f>
        <v>44537</v>
      </c>
      <c r="F1740" s="27">
        <f>+'[1]Consolidado ORG'!N1737</f>
        <v>44753</v>
      </c>
      <c r="G1740" s="28">
        <f>+'[1]Consolidado ORG'!P1737</f>
        <v>4</v>
      </c>
      <c r="H1740" s="28">
        <f>+'[1]Consolidado ORG'!AG1737</f>
        <v>96</v>
      </c>
      <c r="I1740" s="29">
        <f>+'[1]Consolidado ORG'!T1737</f>
        <v>58994456</v>
      </c>
      <c r="J1740" s="29" t="str">
        <f>+'[1]Consolidado ORG'!V1737</f>
        <v>NA</v>
      </c>
      <c r="K1740" s="29">
        <f>+'[1]Consolidado ORG'!AE1737</f>
        <v>32400000</v>
      </c>
      <c r="L1740" s="27" t="str">
        <f>+'[1]Consolidado ORG'!E1737</f>
        <v>4 4. Mínima cuantía</v>
      </c>
      <c r="M1740" s="27" t="str">
        <f>+'[1]Consolidado ORG'!F1737</f>
        <v>6 6. Otro</v>
      </c>
    </row>
    <row r="1741" spans="1:13" ht="48" x14ac:dyDescent="0.35">
      <c r="A1741" s="26" t="str">
        <f>+'[1]Consolidado ORG'!A1738</f>
        <v>SCJ-1805-2021</v>
      </c>
      <c r="B1741" s="27">
        <f>+'[1]Consolidado ORG'!B1738</f>
        <v>44536</v>
      </c>
      <c r="C1741" s="27" t="str">
        <f>+'[1]Consolidado ORG'!G1738</f>
        <v>DIANA CRISTINA CAVIEDES SÁNCHEZ</v>
      </c>
      <c r="D1741" s="27" t="str">
        <f>+'[1]Consolidado ORG'!L1738</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41" s="27">
        <f>+'[1]Consolidado ORG'!M1738</f>
        <v>44540</v>
      </c>
      <c r="F1741" s="27">
        <f>+'[1]Consolidado ORG'!N1738</f>
        <v>44580</v>
      </c>
      <c r="G1741" s="28">
        <f>+'[1]Consolidado ORG'!P1738</f>
        <v>1.3333333333333333</v>
      </c>
      <c r="H1741" s="28">
        <f>+'[1]Consolidado ORG'!AG1738</f>
        <v>0</v>
      </c>
      <c r="I1741" s="29">
        <f>+'[1]Consolidado ORG'!T1738</f>
        <v>3358667</v>
      </c>
      <c r="J1741" s="29" t="str">
        <f>+'[1]Consolidado ORG'!V1738</f>
        <v>N/A</v>
      </c>
      <c r="K1741" s="29">
        <f>+'[1]Consolidado ORG'!AE1738</f>
        <v>0</v>
      </c>
      <c r="L1741" s="27" t="str">
        <f>+'[1]Consolidado ORG'!E1738</f>
        <v>5 5. Contratación directa</v>
      </c>
      <c r="M1741" s="27" t="str">
        <f>+'[1]Consolidado ORG'!F1738</f>
        <v>6 6. Otro</v>
      </c>
    </row>
    <row r="1742" spans="1:13" ht="48" x14ac:dyDescent="0.35">
      <c r="A1742" s="26" t="str">
        <f>+'[1]Consolidado ORG'!A1739</f>
        <v>SCJ-1807-2021</v>
      </c>
      <c r="B1742" s="27">
        <f>+'[1]Consolidado ORG'!B1739</f>
        <v>44536</v>
      </c>
      <c r="C1742" s="27" t="str">
        <f>+'[1]Consolidado ORG'!G1739</f>
        <v xml:space="preserve">JHON JAIRO JIMENEZ </v>
      </c>
      <c r="D1742" s="27" t="str">
        <f>+'[1]Consolidado ORG'!L1739</f>
        <v>PRESTAR LOS SERVICIOS DE APOYO A LA GESTIÓN DE LA SUBSECRETARÍA DE SEGURIDAD Y CONVIVENCIA, A NIVEL TERRITORIAL Y OPERATIVO A TRAVÉS DEL DESARROLLO DE ACCIONES DESDE EL ENFOQUE DIFERENCIAL DEL PUEBLO ROM EN LOS PROYECTOS Y PROGRAMAS DEL PLAN INTEGRAL DE SEGURIDAD, CONVIVENCIA Y JUSTICIA - PISCJ, EN EL DISTRITO CAPITAL</v>
      </c>
      <c r="E1742" s="27">
        <f>+'[1]Consolidado ORG'!M1739</f>
        <v>44537</v>
      </c>
      <c r="F1742" s="27">
        <f>+'[1]Consolidado ORG'!N1739</f>
        <v>44567</v>
      </c>
      <c r="G1742" s="28">
        <f>+'[1]Consolidado ORG'!P1739</f>
        <v>1</v>
      </c>
      <c r="H1742" s="28">
        <f>+'[1]Consolidado ORG'!AG1739</f>
        <v>0</v>
      </c>
      <c r="I1742" s="29">
        <f>+'[1]Consolidado ORG'!T1739</f>
        <v>2519000</v>
      </c>
      <c r="J1742" s="29" t="str">
        <f>+'[1]Consolidado ORG'!V1739</f>
        <v>N/A</v>
      </c>
      <c r="K1742" s="29">
        <f>+'[1]Consolidado ORG'!AE1739</f>
        <v>0</v>
      </c>
      <c r="L1742" s="27" t="str">
        <f>+'[1]Consolidado ORG'!E1739</f>
        <v>5 5. Contratación directa</v>
      </c>
      <c r="M1742" s="27" t="str">
        <f>+'[1]Consolidado ORG'!F1739</f>
        <v>6 6. Otro</v>
      </c>
    </row>
    <row r="1743" spans="1:13" ht="48" x14ac:dyDescent="0.35">
      <c r="A1743" s="26" t="str">
        <f>+'[1]Consolidado ORG'!A1740</f>
        <v>SCJ-1808-2021</v>
      </c>
      <c r="B1743" s="27">
        <f>+'[1]Consolidado ORG'!B1740</f>
        <v>44536</v>
      </c>
      <c r="C1743" s="27" t="str">
        <f>+'[1]Consolidado ORG'!G1740</f>
        <v>JORGE ANDRES LAGOS MORENO</v>
      </c>
      <c r="D1743" s="27" t="str">
        <f>+'[1]Consolidado ORG'!L1740</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43" s="27">
        <f>+'[1]Consolidado ORG'!M1740</f>
        <v>44540</v>
      </c>
      <c r="F1743" s="27">
        <f>+'[1]Consolidado ORG'!N1740</f>
        <v>44572</v>
      </c>
      <c r="G1743" s="28">
        <f>+'[1]Consolidado ORG'!P1740</f>
        <v>1.0666666666666667</v>
      </c>
      <c r="H1743" s="28">
        <f>+'[1]Consolidado ORG'!AG1740</f>
        <v>0</v>
      </c>
      <c r="I1743" s="29">
        <f>+'[1]Consolidado ORG'!T1740</f>
        <v>2686933</v>
      </c>
      <c r="J1743" s="29" t="str">
        <f>+'[1]Consolidado ORG'!V1740</f>
        <v>N/A</v>
      </c>
      <c r="K1743" s="29">
        <f>+'[1]Consolidado ORG'!AE1740</f>
        <v>0</v>
      </c>
      <c r="L1743" s="27" t="str">
        <f>+'[1]Consolidado ORG'!E1740</f>
        <v>5 5. Contratación directa</v>
      </c>
      <c r="M1743" s="27" t="str">
        <f>+'[1]Consolidado ORG'!F1740</f>
        <v>6 6. Otro</v>
      </c>
    </row>
    <row r="1744" spans="1:13" ht="48" x14ac:dyDescent="0.35">
      <c r="A1744" s="26" t="str">
        <f>+'[1]Consolidado ORG'!A1741</f>
        <v>SCJ-1809-2021</v>
      </c>
      <c r="B1744" s="27">
        <f>+'[1]Consolidado ORG'!B1741</f>
        <v>44536</v>
      </c>
      <c r="C1744" s="27" t="str">
        <f>+'[1]Consolidado ORG'!G1741</f>
        <v>JUAN SEBASTIÁN CASTRO FONSECA</v>
      </c>
      <c r="D1744" s="27" t="str">
        <f>+'[1]Consolidado ORG'!L1741</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44" s="27">
        <f>+'[1]Consolidado ORG'!M1741</f>
        <v>44540</v>
      </c>
      <c r="F1744" s="27">
        <f>+'[1]Consolidado ORG'!N1741</f>
        <v>44580</v>
      </c>
      <c r="G1744" s="28">
        <f>+'[1]Consolidado ORG'!P1741</f>
        <v>1.3333333333333333</v>
      </c>
      <c r="H1744" s="28">
        <f>+'[1]Consolidado ORG'!AG1741</f>
        <v>0</v>
      </c>
      <c r="I1744" s="29">
        <f>+'[1]Consolidado ORG'!T1741</f>
        <v>3358667</v>
      </c>
      <c r="J1744" s="29" t="str">
        <f>+'[1]Consolidado ORG'!V1741</f>
        <v>N/A</v>
      </c>
      <c r="K1744" s="29">
        <f>+'[1]Consolidado ORG'!AE1741</f>
        <v>0</v>
      </c>
      <c r="L1744" s="27" t="str">
        <f>+'[1]Consolidado ORG'!E1741</f>
        <v>5 5. Contratación directa</v>
      </c>
      <c r="M1744" s="27" t="str">
        <f>+'[1]Consolidado ORG'!F1741</f>
        <v>6 6. Otro</v>
      </c>
    </row>
    <row r="1745" spans="1:13" ht="48" x14ac:dyDescent="0.35">
      <c r="A1745" s="26" t="str">
        <f>+'[1]Consolidado ORG'!A1742</f>
        <v>SCJ-1810-2021</v>
      </c>
      <c r="B1745" s="27">
        <f>+'[1]Consolidado ORG'!B1742</f>
        <v>44536</v>
      </c>
      <c r="C1745" s="27" t="str">
        <f>+'[1]Consolidado ORG'!G1742</f>
        <v>NANCY JANETH CORDERO NEIRA</v>
      </c>
      <c r="D1745" s="27" t="str">
        <f>+'[1]Consolidado ORG'!L1742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45" s="27">
        <f>+'[1]Consolidado ORG'!M1742</f>
        <v>44540</v>
      </c>
      <c r="F1745" s="27">
        <f>+'[1]Consolidado ORG'!N1742</f>
        <v>44580</v>
      </c>
      <c r="G1745" s="28">
        <f>+'[1]Consolidado ORG'!P1742</f>
        <v>1.3333333333333333</v>
      </c>
      <c r="H1745" s="28">
        <f>+'[1]Consolidado ORG'!AG1742</f>
        <v>0</v>
      </c>
      <c r="I1745" s="29">
        <f>+'[1]Consolidado ORG'!T1742</f>
        <v>3358667</v>
      </c>
      <c r="J1745" s="29" t="str">
        <f>+'[1]Consolidado ORG'!V1742</f>
        <v>N/A</v>
      </c>
      <c r="K1745" s="29">
        <f>+'[1]Consolidado ORG'!AE1742</f>
        <v>0</v>
      </c>
      <c r="L1745" s="27" t="str">
        <f>+'[1]Consolidado ORG'!E1742</f>
        <v>5 5. Contratación directa</v>
      </c>
      <c r="M1745" s="27" t="str">
        <f>+'[1]Consolidado ORG'!F1742</f>
        <v>6 6. Otro</v>
      </c>
    </row>
    <row r="1746" spans="1:13" ht="48" x14ac:dyDescent="0.35">
      <c r="A1746" s="26" t="str">
        <f>+'[1]Consolidado ORG'!A1743</f>
        <v>SCJ-1811-2021</v>
      </c>
      <c r="B1746" s="27">
        <f>+'[1]Consolidado ORG'!B1743</f>
        <v>44536</v>
      </c>
      <c r="C1746" s="27" t="str">
        <f>+'[1]Consolidado ORG'!G1743</f>
        <v>YURI MARCELA CASTRO VILLAMIL</v>
      </c>
      <c r="D1746" s="27" t="str">
        <f>+'[1]Consolidado ORG'!L1743</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46" s="27">
        <f>+'[1]Consolidado ORG'!M1743</f>
        <v>44540</v>
      </c>
      <c r="F1746" s="27">
        <f>+'[1]Consolidado ORG'!N1743</f>
        <v>44580</v>
      </c>
      <c r="G1746" s="28">
        <f>+'[1]Consolidado ORG'!P1743</f>
        <v>1.3333333333333333</v>
      </c>
      <c r="H1746" s="28">
        <f>+'[1]Consolidado ORG'!AG1743</f>
        <v>0</v>
      </c>
      <c r="I1746" s="29">
        <f>+'[1]Consolidado ORG'!T1743</f>
        <v>3358667</v>
      </c>
      <c r="J1746" s="29" t="str">
        <f>+'[1]Consolidado ORG'!V1743</f>
        <v>N/A</v>
      </c>
      <c r="K1746" s="29">
        <f>+'[1]Consolidado ORG'!AE1743</f>
        <v>0</v>
      </c>
      <c r="L1746" s="27" t="str">
        <f>+'[1]Consolidado ORG'!E1743</f>
        <v>5 5. Contratación directa</v>
      </c>
      <c r="M1746" s="27" t="str">
        <f>+'[1]Consolidado ORG'!F1743</f>
        <v>6 6. Otro</v>
      </c>
    </row>
    <row r="1747" spans="1:13" ht="48" x14ac:dyDescent="0.35">
      <c r="A1747" s="26" t="str">
        <f>+'[1]Consolidado ORG'!A1744</f>
        <v>SCJ-1812-2021</v>
      </c>
      <c r="B1747" s="27">
        <f>+'[1]Consolidado ORG'!B1744</f>
        <v>44537</v>
      </c>
      <c r="C1747" s="27" t="str">
        <f>+'[1]Consolidado ORG'!G1744</f>
        <v>MARIA NELSY GARCIA CALCETERO</v>
      </c>
      <c r="D1747" s="27" t="str">
        <f>+'[1]Consolidado ORG'!L1744</f>
        <v>PRESTAR LOS SERVICIOS PROFESIONALES A LA DIRECCIÓN DE ACCESO A LA JUSTICIA APOYANDO LA RECEPCIÓN Y TRÁMITE DE DENUNCIAS EN LAS UNIDADES DE FISCALÍA DE VIOLENCIA INTRAFAMILIAR Y DELITOS SEXUALES QUE OPERAN EN LAS CASAS DE JUSTICIA PRIORIZADAS, EN EL MARCO DE LA IMPLEMENTACIÓN DE LA ESTRATEGIA RUTA INTEGRAL DE ATENCIÓN A MUJERES.</v>
      </c>
      <c r="E1747" s="27">
        <f>+'[1]Consolidado ORG'!M1744</f>
        <v>44543</v>
      </c>
      <c r="F1747" s="27">
        <f>+'[1]Consolidado ORG'!N1744</f>
        <v>44578</v>
      </c>
      <c r="G1747" s="28">
        <f>+'[1]Consolidado ORG'!P1744</f>
        <v>1.1666666666666667</v>
      </c>
      <c r="H1747" s="28">
        <f>+'[1]Consolidado ORG'!AG1744</f>
        <v>0</v>
      </c>
      <c r="I1747" s="29">
        <f>+'[1]Consolidado ORG'!T1744</f>
        <v>4184000</v>
      </c>
      <c r="J1747" s="29" t="str">
        <f>+'[1]Consolidado ORG'!V1744</f>
        <v>N/A</v>
      </c>
      <c r="K1747" s="29">
        <f>+'[1]Consolidado ORG'!AE1744</f>
        <v>0</v>
      </c>
      <c r="L1747" s="27" t="str">
        <f>+'[1]Consolidado ORG'!E1744</f>
        <v>5 5. Contratación directa</v>
      </c>
      <c r="M1747" s="27" t="str">
        <f>+'[1]Consolidado ORG'!F1744</f>
        <v>6 6. Otro</v>
      </c>
    </row>
    <row r="1748" spans="1:13" ht="48" x14ac:dyDescent="0.35">
      <c r="A1748" s="26" t="str">
        <f>+'[1]Consolidado ORG'!A1745</f>
        <v>SCJ-1813-2021</v>
      </c>
      <c r="B1748" s="27">
        <f>+'[1]Consolidado ORG'!B1745</f>
        <v>44537</v>
      </c>
      <c r="C1748" s="27" t="str">
        <f>+'[1]Consolidado ORG'!G1745</f>
        <v>CONSEJO SUPERIOR DE LA JUDICATURA – DIRECCIÓN EJECUTIVA SECCIONAL DE  ADMINISTRACIÓN JUDICIAL BOGOTÁ, CUNDINAMARCA.</v>
      </c>
      <c r="D1748" s="27" t="str">
        <f>+'[1]Consolidado ORG'!L1745</f>
        <v>AUNAR ESFUERZOS TÉCNICOS Y ADMINISTRATIVOS ENTRE LA SECRETARÍA DISTRITAL DE SEGURIDAD, CONVIVENCIA Y JUSTICIA Y LA NACIÓN - CONSEJO SUPERIOR DE LA JUDICATURA (CSJ) / DIRECCIÓN EJECUTIVA SECCIONAL DE ADMINISTRACIÓN JUDICIAL BOGOTÁ - CUNDINAMARCA, PARA EL FUNCIONAMIENTO DE LOS JUZGADOS DE PEQUEÑAS CAUSAS Y COMPETENCIAS MÚLTIPLES EN LAS CASAS DE JUSTICIA, LA ARTICULACIÓN CON LOS FACILITADORES DE ACCESO A LA JUSTICIA Y LA JUSTICIA DE PAZ, EN EL MARCO DEL SISTEMA DISTRITAL DE JUSTICIA</v>
      </c>
      <c r="E1748" s="27">
        <f>+'[1]Consolidado ORG'!M1745</f>
        <v>44537</v>
      </c>
      <c r="F1748" s="27">
        <f>+'[1]Consolidado ORG'!N1745</f>
        <v>45504</v>
      </c>
      <c r="G1748" s="28">
        <f>+'[1]Consolidado ORG'!P1745</f>
        <v>31.833333333333332</v>
      </c>
      <c r="H1748" s="28">
        <f>+'[1]Consolidado ORG'!AG1745</f>
        <v>0</v>
      </c>
      <c r="I1748" s="29">
        <f>+'[1]Consolidado ORG'!T1745</f>
        <v>0</v>
      </c>
      <c r="J1748" s="29" t="str">
        <f>+'[1]Consolidado ORG'!V1745</f>
        <v>N/A</v>
      </c>
      <c r="K1748" s="29">
        <f>+'[1]Consolidado ORG'!AE1745</f>
        <v>0</v>
      </c>
      <c r="L1748" s="27" t="str">
        <f>+'[1]Consolidado ORG'!E1745</f>
        <v>5 5. Contratación directa</v>
      </c>
      <c r="M1748" s="27" t="str">
        <f>+'[1]Consolidado ORG'!F1745</f>
        <v>6 6. Otro</v>
      </c>
    </row>
    <row r="1749" spans="1:13" ht="48" x14ac:dyDescent="0.35">
      <c r="A1749" s="26" t="str">
        <f>+'[1]Consolidado ORG'!A1746</f>
        <v>SCJ-1814-2021</v>
      </c>
      <c r="B1749" s="27">
        <f>+'[1]Consolidado ORG'!B1746</f>
        <v>44537</v>
      </c>
      <c r="C1749" s="27" t="str">
        <f>+'[1]Consolidado ORG'!G1746</f>
        <v xml:space="preserve">INGENIERÍA Y DISEÑO DE OCCIDENTE S.A.S.   </v>
      </c>
      <c r="D1749" s="27" t="str">
        <f>+'[1]Consolidado ORG'!L1746</f>
        <v>REALIZAR EL ANÁLISIS TÉCNICO DE LA INFRAESTRUCTURA ELÉCTRICA DE LOS EQUIPAMIENTOS DE LA SUBSECRETARÍA DE ACCESO A LA JUSTICIA</v>
      </c>
      <c r="E1749" s="27">
        <f>+'[1]Consolidado ORG'!M1746</f>
        <v>44550</v>
      </c>
      <c r="F1749" s="27">
        <f>+'[1]Consolidado ORG'!N1746</f>
        <v>44675</v>
      </c>
      <c r="G1749" s="28" t="e">
        <f>+'[1]Consolidado ORG'!P1746</f>
        <v>#NAME?</v>
      </c>
      <c r="H1749" s="28">
        <f>+'[1]Consolidado ORG'!AG1746</f>
        <v>30</v>
      </c>
      <c r="I1749" s="29">
        <f>+'[1]Consolidado ORG'!T1746</f>
        <v>15633934</v>
      </c>
      <c r="J1749" s="29" t="str">
        <f>+'[1]Consolidado ORG'!V1746</f>
        <v>NA</v>
      </c>
      <c r="K1749" s="29">
        <f>+'[1]Consolidado ORG'!AE1746</f>
        <v>0</v>
      </c>
      <c r="L1749" s="27" t="str">
        <f>+'[1]Consolidado ORG'!E1746</f>
        <v>4 4. Mínima cuantía</v>
      </c>
      <c r="M1749" s="27" t="str">
        <f>+'[1]Consolidado ORG'!F1746</f>
        <v>6 6. Otro</v>
      </c>
    </row>
    <row r="1750" spans="1:13" ht="48" x14ac:dyDescent="0.35">
      <c r="A1750" s="26" t="str">
        <f>+'[1]Consolidado ORG'!A1747</f>
        <v>SCJ-1815-2021</v>
      </c>
      <c r="B1750" s="27">
        <f>+'[1]Consolidado ORG'!B1747</f>
        <v>44539</v>
      </c>
      <c r="C1750" s="27" t="str">
        <f>+'[1]Consolidado ORG'!G1747</f>
        <v>DIANA MAYERLY GUERRERO RAMIREZ</v>
      </c>
      <c r="D1750" s="27" t="str">
        <f>+'[1]Consolidado ORG'!L1747</f>
        <v>PRESTAR LOS SERVICIOS PROFESIONALES EN LA DIRECCIÓN DE BIENES PARA APOYAR EN LA ADMINISTRACION DE LAS OBRAS E INMUEBLES QUE ESTEN A CARGO DE LA PRESTAR LOS SERVICIOS PROFESIONALES EN LA DIRECCIÓN DE BIENES PARA REALIZAR EL APOYO FINANCIERO Y PRESUPUESTAL, ASI COMO LA GESTIÓN, EL CONTROL Y SEGUIMIENTO EN LO RELACIONADO CON EL ABASTECIMIENTO DE COMBUSTIBLE Y EL PARQUE AUTOMOTOR DE PROPIEDAD Y/O A CARGO DE LA SECRETARIA.</v>
      </c>
      <c r="E1750" s="27">
        <f>+'[1]Consolidado ORG'!M1747</f>
        <v>44543</v>
      </c>
      <c r="F1750" s="27">
        <f>+'[1]Consolidado ORG'!N1747</f>
        <v>44573</v>
      </c>
      <c r="G1750" s="28">
        <f>+'[1]Consolidado ORG'!P1747</f>
        <v>1</v>
      </c>
      <c r="H1750" s="28">
        <f>+'[1]Consolidado ORG'!AG1747</f>
        <v>0</v>
      </c>
      <c r="I1750" s="29">
        <f>+'[1]Consolidado ORG'!T1747</f>
        <v>12000000</v>
      </c>
      <c r="J1750" s="29" t="str">
        <f>+'[1]Consolidado ORG'!V1747</f>
        <v>NA</v>
      </c>
      <c r="K1750" s="29">
        <f>+'[1]Consolidado ORG'!AE1747</f>
        <v>0</v>
      </c>
      <c r="L1750" s="27" t="str">
        <f>+'[1]Consolidado ORG'!E1747</f>
        <v>5 5. Contratación directa</v>
      </c>
      <c r="M1750" s="27" t="str">
        <f>+'[1]Consolidado ORG'!F1747</f>
        <v>6 6. Otro</v>
      </c>
    </row>
    <row r="1751" spans="1:13" ht="48" x14ac:dyDescent="0.35">
      <c r="A1751" s="26" t="str">
        <f>+'[1]Consolidado ORG'!A1748</f>
        <v>SCJ-1816-2021</v>
      </c>
      <c r="B1751" s="27">
        <f>+'[1]Consolidado ORG'!B1748</f>
        <v>44539</v>
      </c>
      <c r="C1751" s="27" t="str">
        <f>+'[1]Consolidado ORG'!G1748</f>
        <v xml:space="preserve">ANGELA MARIA RAMIREZ JIMENEZ  </v>
      </c>
      <c r="D1751" s="27" t="str">
        <f>+'[1]Consolidado ORG'!L1748</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51" s="27">
        <f>+'[1]Consolidado ORG'!M1748</f>
        <v>44547</v>
      </c>
      <c r="F1751" s="27">
        <f>+'[1]Consolidado ORG'!N1748</f>
        <v>44577</v>
      </c>
      <c r="G1751" s="28">
        <f>+'[1]Consolidado ORG'!P1748</f>
        <v>1</v>
      </c>
      <c r="H1751" s="28">
        <f>+'[1]Consolidado ORG'!AG1748</f>
        <v>0</v>
      </c>
      <c r="I1751" s="29">
        <f>+'[1]Consolidado ORG'!T1748</f>
        <v>2519000</v>
      </c>
      <c r="J1751" s="29" t="str">
        <f>+'[1]Consolidado ORG'!V1748</f>
        <v>N/A</v>
      </c>
      <c r="K1751" s="29">
        <f>+'[1]Consolidado ORG'!AE1748</f>
        <v>0</v>
      </c>
      <c r="L1751" s="27" t="str">
        <f>+'[1]Consolidado ORG'!E1748</f>
        <v>5 5. Contratación directa</v>
      </c>
      <c r="M1751" s="27" t="str">
        <f>+'[1]Consolidado ORG'!F1748</f>
        <v>6 6. Otro</v>
      </c>
    </row>
    <row r="1752" spans="1:13" ht="48" x14ac:dyDescent="0.35">
      <c r="A1752" s="26" t="str">
        <f>+'[1]Consolidado ORG'!A1749</f>
        <v>SCJ-1817-2021</v>
      </c>
      <c r="B1752" s="27">
        <f>+'[1]Consolidado ORG'!B1749</f>
        <v>44539</v>
      </c>
      <c r="C1752" s="27" t="str">
        <f>+'[1]Consolidado ORG'!G1749</f>
        <v>ANGELICA KATHERINE BOHORQUEZ</v>
      </c>
      <c r="D1752" s="27" t="str">
        <f>+'[1]Consolidado ORG'!L1749</f>
        <v>PESTAR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52" s="27">
        <f>+'[1]Consolidado ORG'!M1749</f>
        <v>44550</v>
      </c>
      <c r="F1752" s="27">
        <f>+'[1]Consolidado ORG'!N1749</f>
        <v>44580</v>
      </c>
      <c r="G1752" s="28">
        <f>+'[1]Consolidado ORG'!P1749</f>
        <v>1</v>
      </c>
      <c r="H1752" s="28">
        <f>+'[1]Consolidado ORG'!AG1749</f>
        <v>0</v>
      </c>
      <c r="I1752" s="29">
        <f>+'[1]Consolidado ORG'!T1749</f>
        <v>2519000</v>
      </c>
      <c r="J1752" s="29" t="str">
        <f>+'[1]Consolidado ORG'!V1749</f>
        <v>N/A</v>
      </c>
      <c r="K1752" s="29">
        <f>+'[1]Consolidado ORG'!AE1749</f>
        <v>0</v>
      </c>
      <c r="L1752" s="27" t="str">
        <f>+'[1]Consolidado ORG'!E1749</f>
        <v>5 5. Contratación directa</v>
      </c>
      <c r="M1752" s="27" t="str">
        <f>+'[1]Consolidado ORG'!F1749</f>
        <v>6 6. Otro</v>
      </c>
    </row>
    <row r="1753" spans="1:13" ht="48" x14ac:dyDescent="0.35">
      <c r="A1753" s="26" t="str">
        <f>+'[1]Consolidado ORG'!A1750</f>
        <v>SCJ-1818-2021</v>
      </c>
      <c r="B1753" s="27">
        <f>+'[1]Consolidado ORG'!B1750</f>
        <v>44539</v>
      </c>
      <c r="C1753" s="27" t="str">
        <f>+'[1]Consolidado ORG'!G1750</f>
        <v>CAMILO ANTONIO ROZO TOLEDO</v>
      </c>
      <c r="D1753" s="27" t="str">
        <f>+'[1]Consolidado ORG'!L1750</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53" s="27">
        <f>+'[1]Consolidado ORG'!M1750</f>
        <v>44543</v>
      </c>
      <c r="F1753" s="27">
        <f>+'[1]Consolidado ORG'!N1750</f>
        <v>44573</v>
      </c>
      <c r="G1753" s="28">
        <f>+'[1]Consolidado ORG'!P1750</f>
        <v>1</v>
      </c>
      <c r="H1753" s="28">
        <f>+'[1]Consolidado ORG'!AG1750</f>
        <v>0</v>
      </c>
      <c r="I1753" s="29">
        <f>+'[1]Consolidado ORG'!T1750</f>
        <v>2519000</v>
      </c>
      <c r="J1753" s="29" t="str">
        <f>+'[1]Consolidado ORG'!V1750</f>
        <v>N/A</v>
      </c>
      <c r="K1753" s="29">
        <f>+'[1]Consolidado ORG'!AE1750</f>
        <v>0</v>
      </c>
      <c r="L1753" s="27" t="str">
        <f>+'[1]Consolidado ORG'!E1750</f>
        <v>5 5. Contratación directa</v>
      </c>
      <c r="M1753" s="27" t="str">
        <f>+'[1]Consolidado ORG'!F1750</f>
        <v>6 6. Otro</v>
      </c>
    </row>
    <row r="1754" spans="1:13" ht="48" x14ac:dyDescent="0.35">
      <c r="A1754" s="26" t="str">
        <f>+'[1]Consolidado ORG'!A1751</f>
        <v>SCJ-1819-2021</v>
      </c>
      <c r="B1754" s="27">
        <f>+'[1]Consolidado ORG'!B1751</f>
        <v>44539</v>
      </c>
      <c r="C1754" s="27" t="str">
        <f>+'[1]Consolidado ORG'!G1751</f>
        <v>CARLOS FEDERICO PIÑEROS TORRES</v>
      </c>
      <c r="D1754" s="27" t="str">
        <f>+'[1]Consolidado ORG'!L1751</f>
        <v>PRESTAR SUS SERVICIOS PROFESIONALES A LA SECRETARÍA DISTRITAL DE SEGURIDAD, CONVIVENCIA Y JUSTICIA, PARA APOYAR LA RECOLECCIÓN Y SISTEMATIZACIÓN DE LA INFORMACIÓN NECESARIA EN EL DESARROLLO DEL PROCESO DE REVISIÓN DEL ESTADO DE CUMPLIMIENTO DE LOS LINEAMIENTOS, METAS Y PROYECTOS DE LA ENTIDAD, QUE PERMITAN MEJORAR SU EJECUCIÓN.</v>
      </c>
      <c r="E1754" s="27">
        <f>+'[1]Consolidado ORG'!M1751</f>
        <v>44540</v>
      </c>
      <c r="F1754" s="27">
        <f>+'[1]Consolidado ORG'!N1751</f>
        <v>44631</v>
      </c>
      <c r="G1754" s="28">
        <f>+'[1]Consolidado ORG'!P1751</f>
        <v>2</v>
      </c>
      <c r="H1754" s="28">
        <f>+'[1]Consolidado ORG'!AG1751</f>
        <v>30</v>
      </c>
      <c r="I1754" s="29">
        <f>+'[1]Consolidado ORG'!T1751</f>
        <v>13943290</v>
      </c>
      <c r="J1754" s="29" t="str">
        <f>+'[1]Consolidado ORG'!V1751</f>
        <v>N/A</v>
      </c>
      <c r="K1754" s="29">
        <f>+'[1]Consolidado ORG'!AE1751</f>
        <v>6971645</v>
      </c>
      <c r="L1754" s="27" t="str">
        <f>+'[1]Consolidado ORG'!E1751</f>
        <v>5 5. Contratación directa</v>
      </c>
      <c r="M1754" s="27" t="str">
        <f>+'[1]Consolidado ORG'!F1751</f>
        <v>6 6. Otro</v>
      </c>
    </row>
    <row r="1755" spans="1:13" ht="48" x14ac:dyDescent="0.35">
      <c r="A1755" s="26" t="str">
        <f>+'[1]Consolidado ORG'!A1752</f>
        <v>SCJ-1820-2021</v>
      </c>
      <c r="B1755" s="27">
        <f>+'[1]Consolidado ORG'!B1752</f>
        <v>44539</v>
      </c>
      <c r="C1755" s="27" t="str">
        <f>+'[1]Consolidado ORG'!G1752</f>
        <v>EDWAR BONILLA OVIEDO</v>
      </c>
      <c r="D1755" s="27" t="str">
        <f>+'[1]Consolidado ORG'!L1752</f>
        <v>PESTAR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55" s="27">
        <f>+'[1]Consolidado ORG'!M1752</f>
        <v>44547</v>
      </c>
      <c r="F1755" s="27">
        <f>+'[1]Consolidado ORG'!N1752</f>
        <v>44577</v>
      </c>
      <c r="G1755" s="28">
        <f>+'[1]Consolidado ORG'!P1752</f>
        <v>1</v>
      </c>
      <c r="H1755" s="28">
        <f>+'[1]Consolidado ORG'!AG1752</f>
        <v>0</v>
      </c>
      <c r="I1755" s="29">
        <f>+'[1]Consolidado ORG'!T1752</f>
        <v>2519000</v>
      </c>
      <c r="J1755" s="29" t="str">
        <f>+'[1]Consolidado ORG'!V1752</f>
        <v>N/A</v>
      </c>
      <c r="K1755" s="29">
        <f>+'[1]Consolidado ORG'!AE1752</f>
        <v>0</v>
      </c>
      <c r="L1755" s="27" t="str">
        <f>+'[1]Consolidado ORG'!E1752</f>
        <v>5 5. Contratación directa</v>
      </c>
      <c r="M1755" s="27" t="str">
        <f>+'[1]Consolidado ORG'!F1752</f>
        <v>6 6. Otro</v>
      </c>
    </row>
    <row r="1756" spans="1:13" ht="48" x14ac:dyDescent="0.35">
      <c r="A1756" s="26" t="str">
        <f>+'[1]Consolidado ORG'!A1753</f>
        <v>SCJ-1821-2021</v>
      </c>
      <c r="B1756" s="27">
        <f>+'[1]Consolidado ORG'!B1753</f>
        <v>44539</v>
      </c>
      <c r="C1756" s="27" t="str">
        <f>+'[1]Consolidado ORG'!G1753</f>
        <v>FRANK JOSEPH PEARL GONZÁLEZ</v>
      </c>
      <c r="D1756" s="27" t="str">
        <f>+'[1]Consolidado ORG'!L1753</f>
        <v>PRESTAR SUS SERVICIOS PROFESIONALES A LA SECRETARÍA DISTRITAL DE SEGURIDAD, CONVIVENCIA Y JUSTICIA PARA APOYAR EN LA PLANEACIÓN ESTRATÉGICA SECTORIAL, ORIENTADA AL
MEJORAMIENTO CONTINUO DE LA ENTIDAD</v>
      </c>
      <c r="E1756" s="27">
        <f>+'[1]Consolidado ORG'!M1753</f>
        <v>44540</v>
      </c>
      <c r="F1756" s="27">
        <f>+'[1]Consolidado ORG'!N1753</f>
        <v>44631</v>
      </c>
      <c r="G1756" s="28">
        <f>+'[1]Consolidado ORG'!P1753</f>
        <v>2</v>
      </c>
      <c r="H1756" s="28">
        <f>+'[1]Consolidado ORG'!AG1753</f>
        <v>30</v>
      </c>
      <c r="I1756" s="29">
        <f>+'[1]Consolidado ORG'!T1753</f>
        <v>36611302</v>
      </c>
      <c r="J1756" s="29" t="str">
        <f>+'[1]Consolidado ORG'!V1753</f>
        <v>N/A</v>
      </c>
      <c r="K1756" s="29">
        <f>+'[1]Consolidado ORG'!AE1753</f>
        <v>18305651</v>
      </c>
      <c r="L1756" s="27" t="str">
        <f>+'[1]Consolidado ORG'!E1753</f>
        <v>5 5. Contratación directa</v>
      </c>
      <c r="M1756" s="27" t="str">
        <f>+'[1]Consolidado ORG'!F1753</f>
        <v>6 6. Otro</v>
      </c>
    </row>
    <row r="1757" spans="1:13" ht="48" x14ac:dyDescent="0.35">
      <c r="A1757" s="26" t="str">
        <f>+'[1]Consolidado ORG'!A1754</f>
        <v>SCJ-1822-2021</v>
      </c>
      <c r="B1757" s="27">
        <f>+'[1]Consolidado ORG'!B1754</f>
        <v>44539</v>
      </c>
      <c r="C1757" s="27" t="str">
        <f>+'[1]Consolidado ORG'!G1754</f>
        <v>HUGO IVÁN CONTRERAS PÉREZ</v>
      </c>
      <c r="D1757" s="27" t="str">
        <f>+'[1]Consolidado ORG'!L1754</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57" s="27">
        <f>+'[1]Consolidado ORG'!M1754</f>
        <v>44543</v>
      </c>
      <c r="F1757" s="27">
        <f>+'[1]Consolidado ORG'!N1754</f>
        <v>44583</v>
      </c>
      <c r="G1757" s="28">
        <f>+'[1]Consolidado ORG'!P1754</f>
        <v>1.3333333333333333</v>
      </c>
      <c r="H1757" s="28">
        <f>+'[1]Consolidado ORG'!AG1754</f>
        <v>0</v>
      </c>
      <c r="I1757" s="29">
        <f>+'[1]Consolidado ORG'!T1754</f>
        <v>3358667</v>
      </c>
      <c r="J1757" s="29" t="str">
        <f>+'[1]Consolidado ORG'!V1754</f>
        <v>N/A</v>
      </c>
      <c r="K1757" s="29">
        <f>+'[1]Consolidado ORG'!AE1754</f>
        <v>0</v>
      </c>
      <c r="L1757" s="27" t="str">
        <f>+'[1]Consolidado ORG'!E1754</f>
        <v>5 5. Contratación directa</v>
      </c>
      <c r="M1757" s="27" t="str">
        <f>+'[1]Consolidado ORG'!F1754</f>
        <v>6 6. Otro</v>
      </c>
    </row>
    <row r="1758" spans="1:13" ht="48" x14ac:dyDescent="0.35">
      <c r="A1758" s="26" t="str">
        <f>+'[1]Consolidado ORG'!A1755</f>
        <v>SCJ-1824-2021</v>
      </c>
      <c r="B1758" s="27">
        <f>+'[1]Consolidado ORG'!B1755</f>
        <v>44539</v>
      </c>
      <c r="C1758" s="27" t="str">
        <f>+'[1]Consolidado ORG'!G1755</f>
        <v>JORGE FABIAN RICO SOSA</v>
      </c>
      <c r="D1758" s="27" t="str">
        <f>+'[1]Consolidado ORG'!L1755</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1758" s="27">
        <f>+'[1]Consolidado ORG'!M1755</f>
        <v>0</v>
      </c>
      <c r="F1758" s="27">
        <f>+'[1]Consolidado ORG'!N1755</f>
        <v>30</v>
      </c>
      <c r="G1758" s="28">
        <f>+'[1]Consolidado ORG'!P1755</f>
        <v>1</v>
      </c>
      <c r="H1758" s="28">
        <f>+'[1]Consolidado ORG'!AG1755</f>
        <v>0</v>
      </c>
      <c r="I1758" s="29">
        <f>+'[1]Consolidado ORG'!T1755</f>
        <v>2519000</v>
      </c>
      <c r="J1758" s="29" t="str">
        <f>+'[1]Consolidado ORG'!V1755</f>
        <v>N/A</v>
      </c>
      <c r="K1758" s="29">
        <f>+'[1]Consolidado ORG'!AE1755</f>
        <v>0</v>
      </c>
      <c r="L1758" s="27" t="str">
        <f>+'[1]Consolidado ORG'!E1755</f>
        <v>5 5. Contratación directa</v>
      </c>
      <c r="M1758" s="27" t="str">
        <f>+'[1]Consolidado ORG'!F1755</f>
        <v>6 6. Otro</v>
      </c>
    </row>
    <row r="1759" spans="1:13" ht="48" x14ac:dyDescent="0.35">
      <c r="A1759" s="26" t="str">
        <f>+'[1]Consolidado ORG'!A1756</f>
        <v>SCJ-1826-2021</v>
      </c>
      <c r="B1759" s="27">
        <f>+'[1]Consolidado ORG'!B1756</f>
        <v>44539</v>
      </c>
      <c r="C1759" s="27" t="str">
        <f>+'[1]Consolidado ORG'!G1756</f>
        <v>LUIS FERNANDO LOPEZ PARRA</v>
      </c>
      <c r="D1759" s="27" t="str">
        <f>+'[1]Consolidado ORG'!L1756</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59" s="27">
        <f>+'[1]Consolidado ORG'!M1756</f>
        <v>44547</v>
      </c>
      <c r="F1759" s="27">
        <f>+'[1]Consolidado ORG'!N1756</f>
        <v>44577</v>
      </c>
      <c r="G1759" s="28">
        <f>+'[1]Consolidado ORG'!P1756</f>
        <v>1</v>
      </c>
      <c r="H1759" s="28">
        <f>+'[1]Consolidado ORG'!AG1756</f>
        <v>0</v>
      </c>
      <c r="I1759" s="29">
        <f>+'[1]Consolidado ORG'!T1756</f>
        <v>2519000</v>
      </c>
      <c r="J1759" s="29" t="str">
        <f>+'[1]Consolidado ORG'!V1756</f>
        <v>N/A</v>
      </c>
      <c r="K1759" s="29">
        <f>+'[1]Consolidado ORG'!AE1756</f>
        <v>0</v>
      </c>
      <c r="L1759" s="27" t="str">
        <f>+'[1]Consolidado ORG'!E1756</f>
        <v>5 5. Contratación directa</v>
      </c>
      <c r="M1759" s="27" t="str">
        <f>+'[1]Consolidado ORG'!F1756</f>
        <v>6 6. Otro</v>
      </c>
    </row>
    <row r="1760" spans="1:13" ht="48" x14ac:dyDescent="0.35">
      <c r="A1760" s="26" t="str">
        <f>+'[1]Consolidado ORG'!A1757</f>
        <v>SCJ-1827-2021</v>
      </c>
      <c r="B1760" s="27">
        <f>+'[1]Consolidado ORG'!B1757</f>
        <v>44539</v>
      </c>
      <c r="C1760" s="27" t="str">
        <f>+'[1]Consolidado ORG'!G1757</f>
        <v>STEFANIA ORTEGA RODRIGUEZ</v>
      </c>
      <c r="D1760" s="27" t="str">
        <f>+'[1]Consolidado ORG'!L1757</f>
        <v xml:space="preserve">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 </v>
      </c>
      <c r="E1760" s="27">
        <f>+'[1]Consolidado ORG'!M1757</f>
        <v>44547</v>
      </c>
      <c r="F1760" s="27">
        <f>+'[1]Consolidado ORG'!N1757</f>
        <v>44587</v>
      </c>
      <c r="G1760" s="28">
        <f>+'[1]Consolidado ORG'!P1757</f>
        <v>1.3333333333333333</v>
      </c>
      <c r="H1760" s="28">
        <f>+'[1]Consolidado ORG'!AG1757</f>
        <v>0</v>
      </c>
      <c r="I1760" s="29">
        <f>+'[1]Consolidado ORG'!T1757</f>
        <v>3358667</v>
      </c>
      <c r="J1760" s="29" t="str">
        <f>+'[1]Consolidado ORG'!V1757</f>
        <v>N/A</v>
      </c>
      <c r="K1760" s="29">
        <f>+'[1]Consolidado ORG'!AE1757</f>
        <v>0</v>
      </c>
      <c r="L1760" s="27" t="str">
        <f>+'[1]Consolidado ORG'!E1757</f>
        <v>5 5. Contratación directa</v>
      </c>
      <c r="M1760" s="27" t="str">
        <f>+'[1]Consolidado ORG'!F1757</f>
        <v>6 6. Otro</v>
      </c>
    </row>
    <row r="1761" spans="1:13" ht="48" x14ac:dyDescent="0.35">
      <c r="A1761" s="26" t="str">
        <f>+'[1]Consolidado ORG'!A1758</f>
        <v>SCJ-1828-2021</v>
      </c>
      <c r="B1761" s="27">
        <f>+'[1]Consolidado ORG'!B1758</f>
        <v>44539</v>
      </c>
      <c r="C1761" s="27" t="str">
        <f>+'[1]Consolidado ORG'!G1758</f>
        <v>MARÍA LUCIA UPEGUI MEJIA</v>
      </c>
      <c r="D1761" s="27" t="str">
        <f>+'[1]Consolidado ORG'!L1758</f>
        <v>PRESTAR SUS SERVICIOS PROFESIONALES A LA SECRETARÍA DISTRITAL DE SEGURIDAD, CONVIVENCIA Y JUSTICIA, PARA
APOYAR EL PROCESO DE SEGUIMIENTO CONTINUO DE LAS POLÍTICAS, PROGRAMAS, METAS Y ESTRATEGIAS A CARGO DE
LA SUBSECRETARÍA DE SEGURIDAD Y CONVIVENCIA, QUE PERMITA MEJORAR SU EJECUCIÓN DE CARA A LOS NUEVOS
RETOS DE LA CIUDAD.</v>
      </c>
      <c r="E1761" s="27">
        <f>+'[1]Consolidado ORG'!M1758</f>
        <v>44540</v>
      </c>
      <c r="F1761" s="27">
        <f>+'[1]Consolidado ORG'!N1758</f>
        <v>44631</v>
      </c>
      <c r="G1761" s="28">
        <f>+'[1]Consolidado ORG'!P1758</f>
        <v>2</v>
      </c>
      <c r="H1761" s="28">
        <f>+'[1]Consolidado ORG'!AG1758</f>
        <v>30</v>
      </c>
      <c r="I1761" s="29">
        <f>+'[1]Consolidado ORG'!T1758</f>
        <v>36611302</v>
      </c>
      <c r="J1761" s="29" t="str">
        <f>+'[1]Consolidado ORG'!V1758</f>
        <v>N/A</v>
      </c>
      <c r="K1761" s="29">
        <f>+'[1]Consolidado ORG'!AE1758</f>
        <v>18305651</v>
      </c>
      <c r="L1761" s="27" t="str">
        <f>+'[1]Consolidado ORG'!E1758</f>
        <v>5 5. Contratación directa</v>
      </c>
      <c r="M1761" s="27" t="str">
        <f>+'[1]Consolidado ORG'!F1758</f>
        <v>6 6. Otro</v>
      </c>
    </row>
    <row r="1762" spans="1:13" ht="48" x14ac:dyDescent="0.35">
      <c r="A1762" s="26" t="str">
        <f>+'[1]Consolidado ORG'!A1759</f>
        <v>SCJ-1829-2021</v>
      </c>
      <c r="B1762" s="27">
        <f>+'[1]Consolidado ORG'!B1759</f>
        <v>44539</v>
      </c>
      <c r="C1762" s="27" t="str">
        <f>+'[1]Consolidado ORG'!G1759</f>
        <v>MARIA EUGENIA PINTO BORREGO</v>
      </c>
      <c r="D1762" s="27" t="str">
        <f>+'[1]Consolidado ORG'!L1759</f>
        <v>PRESTAR SUS SERVICIOS PROFESIONALES A LA SECRETARÍA DISTRITAL DE SEGURIDAD, CONVIVENCIA Y JUSTICIA, PARA
APOYAR EL PROCESO DE SEGUIMIENTO CONTINUO DE LAS POLÍTICAS, PROGRAMAS, METAS Y ESTRATEGIAS A CARGO DE
LA SUBSECRETARÍA DE ACCESO A LA JUSTICIA, QUE PERMITA MEJORAR SU EJECUCIÓN EN ATENCIÓN A LOS NUEVOS
RETOS DE LA CIUDAD.</v>
      </c>
      <c r="E1762" s="27">
        <f>+'[1]Consolidado ORG'!M1759</f>
        <v>44540</v>
      </c>
      <c r="F1762" s="27">
        <f>+'[1]Consolidado ORG'!N1759</f>
        <v>44631</v>
      </c>
      <c r="G1762" s="28">
        <f>+'[1]Consolidado ORG'!P1759</f>
        <v>2</v>
      </c>
      <c r="H1762" s="28">
        <f>+'[1]Consolidado ORG'!AG1759</f>
        <v>30</v>
      </c>
      <c r="I1762" s="29">
        <f>+'[1]Consolidado ORG'!T1759</f>
        <v>36611302</v>
      </c>
      <c r="J1762" s="29" t="str">
        <f>+'[1]Consolidado ORG'!V1759</f>
        <v>N/A</v>
      </c>
      <c r="K1762" s="29">
        <f>+'[1]Consolidado ORG'!AE1759</f>
        <v>18305651</v>
      </c>
      <c r="L1762" s="27" t="str">
        <f>+'[1]Consolidado ORG'!E1759</f>
        <v>5 5. Contratación directa</v>
      </c>
      <c r="M1762" s="27" t="str">
        <f>+'[1]Consolidado ORG'!F1759</f>
        <v>6 6. Otro</v>
      </c>
    </row>
    <row r="1763" spans="1:13" ht="48" x14ac:dyDescent="0.35">
      <c r="A1763" s="26" t="str">
        <f>+'[1]Consolidado ORG'!A1760</f>
        <v>SCJ-1831-2021</v>
      </c>
      <c r="B1763" s="27">
        <f>+'[1]Consolidado ORG'!B1760</f>
        <v>44540</v>
      </c>
      <c r="C1763" s="27" t="str">
        <f>+'[1]Consolidado ORG'!G1760</f>
        <v>JAQUELINE MURCIA GUERRERO</v>
      </c>
      <c r="D1763" s="27" t="str">
        <f>+'[1]Consolidado ORG'!L1760</f>
        <v>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63" s="27">
        <f>+'[1]Consolidado ORG'!M1760</f>
        <v>44547</v>
      </c>
      <c r="F1763" s="27">
        <f>+'[1]Consolidado ORG'!N1760</f>
        <v>44577</v>
      </c>
      <c r="G1763" s="28">
        <f>+'[1]Consolidado ORG'!P1760</f>
        <v>1</v>
      </c>
      <c r="H1763" s="28">
        <f>+'[1]Consolidado ORG'!AG1760</f>
        <v>0</v>
      </c>
      <c r="I1763" s="29">
        <f>+'[1]Consolidado ORG'!T1760</f>
        <v>2519000</v>
      </c>
      <c r="J1763" s="29" t="str">
        <f>+'[1]Consolidado ORG'!V1760</f>
        <v>N/A</v>
      </c>
      <c r="K1763" s="29">
        <f>+'[1]Consolidado ORG'!AE1760</f>
        <v>0</v>
      </c>
      <c r="L1763" s="27" t="str">
        <f>+'[1]Consolidado ORG'!E1760</f>
        <v>5 5. Contratación directa</v>
      </c>
      <c r="M1763" s="27" t="str">
        <f>+'[1]Consolidado ORG'!F1760</f>
        <v>6 6. Otro</v>
      </c>
    </row>
    <row r="1764" spans="1:13" ht="48" x14ac:dyDescent="0.35">
      <c r="A1764" s="26" t="str">
        <f>+'[1]Consolidado ORG'!A1761</f>
        <v>SCJ-1832-2021</v>
      </c>
      <c r="B1764" s="27">
        <f>+'[1]Consolidado ORG'!B1761</f>
        <v>44540</v>
      </c>
      <c r="C1764" s="27" t="str">
        <f>+'[1]Consolidado ORG'!G1761</f>
        <v>PANAMERICANA LIBRERÍA Y PAPELERÍA S.A.</v>
      </c>
      <c r="D1764" s="27" t="str">
        <f>+'[1]Consolidado ORG'!L1761</f>
        <v>ADQUISICIÓN DE INSUMOS PARA LA LAVANDERIA DE LAS PERSONAS PRIVADAS DE LA LIBERTAD A CARGO DE LA SECRETARÍA DISTRITAL DE SEGURIDAD, CONVIVENCIA Y JUSTICIA</v>
      </c>
      <c r="E1764" s="27">
        <f>+'[1]Consolidado ORG'!M1761</f>
        <v>44546</v>
      </c>
      <c r="F1764" s="27">
        <f>+'[1]Consolidado ORG'!N1761</f>
        <v>45275</v>
      </c>
      <c r="G1764" s="28">
        <f>+'[1]Consolidado ORG'!P1761</f>
        <v>24</v>
      </c>
      <c r="H1764" s="28">
        <f>+'[1]Consolidado ORG'!AG1761</f>
        <v>0</v>
      </c>
      <c r="I1764" s="29">
        <f>+'[1]Consolidado ORG'!T1761</f>
        <v>24322568</v>
      </c>
      <c r="J1764" s="29" t="str">
        <f>+'[1]Consolidado ORG'!V1761</f>
        <v>N/A</v>
      </c>
      <c r="K1764" s="29">
        <f>+'[1]Consolidado ORG'!AE1761</f>
        <v>0</v>
      </c>
      <c r="L1764" s="27" t="str">
        <f>+'[1]Consolidado ORG'!E1761</f>
        <v>2 2. Selección abreviada</v>
      </c>
      <c r="M1764" s="27" t="str">
        <f>+'[1]Consolidado ORG'!F1761</f>
        <v>6 6. Otro</v>
      </c>
    </row>
    <row r="1765" spans="1:13" ht="48" x14ac:dyDescent="0.35">
      <c r="A1765" s="26" t="str">
        <f>+'[1]Consolidado ORG'!A1762</f>
        <v>SCJ-1834-2021</v>
      </c>
      <c r="B1765" s="27">
        <f>+'[1]Consolidado ORG'!B1762</f>
        <v>44540</v>
      </c>
      <c r="C1765" s="27" t="str">
        <f>+'[1]Consolidado ORG'!G1762</f>
        <v>DIANA MARCELA JIMENEZ SALAMANCA</v>
      </c>
      <c r="D1765" s="27" t="str">
        <f>+'[1]Consolidado ORG'!L1762</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65" s="27">
        <f>+'[1]Consolidado ORG'!M1762</f>
        <v>44550</v>
      </c>
      <c r="F1765" s="27">
        <f>+'[1]Consolidado ORG'!N1762</f>
        <v>44589</v>
      </c>
      <c r="G1765" s="28">
        <f>+'[1]Consolidado ORG'!P1762</f>
        <v>1.3</v>
      </c>
      <c r="H1765" s="28">
        <f>+'[1]Consolidado ORG'!AG1762</f>
        <v>0</v>
      </c>
      <c r="I1765" s="29">
        <f>+'[1]Consolidado ORG'!T1762</f>
        <v>3274700</v>
      </c>
      <c r="J1765" s="29" t="str">
        <f>+'[1]Consolidado ORG'!V1762</f>
        <v>N/A</v>
      </c>
      <c r="K1765" s="29">
        <f>+'[1]Consolidado ORG'!AE1762</f>
        <v>0</v>
      </c>
      <c r="L1765" s="27" t="str">
        <f>+'[1]Consolidado ORG'!E1762</f>
        <v>5 5. Contratación directa</v>
      </c>
      <c r="M1765" s="27" t="str">
        <f>+'[1]Consolidado ORG'!F1762</f>
        <v>6 6. Otro</v>
      </c>
    </row>
    <row r="1766" spans="1:13" ht="48" x14ac:dyDescent="0.35">
      <c r="A1766" s="26" t="str">
        <f>+'[1]Consolidado ORG'!A1763</f>
        <v>SCJ-1835-2021</v>
      </c>
      <c r="B1766" s="27">
        <f>+'[1]Consolidado ORG'!B1763</f>
        <v>44540</v>
      </c>
      <c r="C1766" s="27" t="str">
        <f>+'[1]Consolidado ORG'!G1763</f>
        <v>EDUARDO AUGUSTO SILGADO BURBANO</v>
      </c>
      <c r="D1766" s="27" t="str">
        <f>+'[1]Consolidado ORG'!L1763</f>
        <v>PRESTAR LOS SERVICIOS PROFESIONALES A LA SUBSECRETARÍA DE SEGURIDAD Y CONVIVENCIA, BRINDANDO APOYO EN LA REVISIÓN, ORIENTACIÓN, IMPLEMENTACIÓN Y SEGUIMIENTO DE LOS PROCESOS ESTRATÉGICOS DE GESTIÓN DE LAS ACCIONES DE SEGURIDAD Y CONVIVENCIA FRENTE A CONFLICTIVIDADES, VIOLENCIAS Y DELITOS, DE LOS PROYECTOS A CARGO DE LA DEPENDENCIA, BAJO LOS LINEAMIENTOS DEL PLAN INTEGRAL DE SEGURIDAD, CONVIVENCIA CIUDADANA Y JUSTICIA – PISCCJ Y DEL MODELO INTEGRADO DE PLANEACIÓN Y GESTIÓN - MIPG</v>
      </c>
      <c r="E1766" s="27">
        <f>+'[1]Consolidado ORG'!M1763</f>
        <v>44550</v>
      </c>
      <c r="F1766" s="27">
        <f>+'[1]Consolidado ORG'!N1763</f>
        <v>44580</v>
      </c>
      <c r="G1766" s="28">
        <f>+'[1]Consolidado ORG'!P1763</f>
        <v>1</v>
      </c>
      <c r="H1766" s="28">
        <f>+'[1]Consolidado ORG'!AG1763</f>
        <v>0</v>
      </c>
      <c r="I1766" s="29">
        <f>+'[1]Consolidado ORG'!T1763</f>
        <v>8500000</v>
      </c>
      <c r="J1766" s="29" t="str">
        <f>+'[1]Consolidado ORG'!V1763</f>
        <v>N/A</v>
      </c>
      <c r="K1766" s="29">
        <f>+'[1]Consolidado ORG'!AE1763</f>
        <v>0</v>
      </c>
      <c r="L1766" s="27" t="str">
        <f>+'[1]Consolidado ORG'!E1763</f>
        <v>5 5. Contratación directa</v>
      </c>
      <c r="M1766" s="27" t="str">
        <f>+'[1]Consolidado ORG'!F1763</f>
        <v>6 6. Otro</v>
      </c>
    </row>
    <row r="1767" spans="1:13" ht="48" x14ac:dyDescent="0.35">
      <c r="A1767" s="26" t="str">
        <f>+'[1]Consolidado ORG'!A1764</f>
        <v>SCJ-1836-2021</v>
      </c>
      <c r="B1767" s="27">
        <f>+'[1]Consolidado ORG'!B1764</f>
        <v>44540</v>
      </c>
      <c r="C1767" s="27" t="str">
        <f>+'[1]Consolidado ORG'!G1764</f>
        <v>JAVIER ANDRES ALFONSO MARTINEZ</v>
      </c>
      <c r="D1767" s="27" t="str">
        <f>+'[1]Consolidado ORG'!L1764</f>
        <v>PRESTAR LOS SERVICIOS PROFESIONALES A LA SUBSECRETARÍA DE SEGURIDAD Y CONVIVENCIA, BRINDANDO APOYO ADMINISTRATIVO Y LOGÍSTICO AL EQUIPO TERRITORIAL PARA LA ARTICULACIÓN Y SEGUIMIENTO DE LAS ESTRATÉGIAS OPERATIVAS DEL PLAN INTEGRAL DE SEGURIDAD CIUDADANA, CONVIVENCIA Y JUSTICIA (PISCCJ) DE BOGOTÁ.</v>
      </c>
      <c r="E1767" s="27">
        <f>+'[1]Consolidado ORG'!M1764</f>
        <v>44547</v>
      </c>
      <c r="F1767" s="27">
        <f>+'[1]Consolidado ORG'!N1764</f>
        <v>44577</v>
      </c>
      <c r="G1767" s="28">
        <f>+'[1]Consolidado ORG'!P1764</f>
        <v>1</v>
      </c>
      <c r="H1767" s="28">
        <f>+'[1]Consolidado ORG'!AG1764</f>
        <v>0</v>
      </c>
      <c r="I1767" s="29">
        <f>+'[1]Consolidado ORG'!T1764</f>
        <v>4500000</v>
      </c>
      <c r="J1767" s="29" t="str">
        <f>+'[1]Consolidado ORG'!V1764</f>
        <v>N/A</v>
      </c>
      <c r="K1767" s="29">
        <f>+'[1]Consolidado ORG'!AE1764</f>
        <v>0</v>
      </c>
      <c r="L1767" s="27" t="str">
        <f>+'[1]Consolidado ORG'!E1764</f>
        <v>5 5. Contratación directa</v>
      </c>
      <c r="M1767" s="27" t="str">
        <f>+'[1]Consolidado ORG'!F1764</f>
        <v>6 6. Otro</v>
      </c>
    </row>
    <row r="1768" spans="1:13" ht="48" x14ac:dyDescent="0.35">
      <c r="A1768" s="26" t="str">
        <f>+'[1]Consolidado ORG'!A1765</f>
        <v>SCJ-1837-2021</v>
      </c>
      <c r="B1768" s="27">
        <f>+'[1]Consolidado ORG'!B1765</f>
        <v>44540</v>
      </c>
      <c r="C1768" s="27" t="str">
        <f>+'[1]Consolidado ORG'!G1765</f>
        <v>KELLY JOHANNA VELASQUEZ GUERRERO</v>
      </c>
      <c r="D1768" s="27" t="str">
        <f>+'[1]Consolidado ORG'!L1765</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68" s="27">
        <f>+'[1]Consolidado ORG'!M1765</f>
        <v>44547</v>
      </c>
      <c r="F1768" s="27">
        <f>+'[1]Consolidado ORG'!N1765</f>
        <v>44587</v>
      </c>
      <c r="G1768" s="28">
        <f>+'[1]Consolidado ORG'!P1765</f>
        <v>1.3333333333333333</v>
      </c>
      <c r="H1768" s="28">
        <f>+'[1]Consolidado ORG'!AG1765</f>
        <v>0</v>
      </c>
      <c r="I1768" s="29">
        <f>+'[1]Consolidado ORG'!T1765</f>
        <v>3358667</v>
      </c>
      <c r="J1768" s="29" t="str">
        <f>+'[1]Consolidado ORG'!V1765</f>
        <v>N/A</v>
      </c>
      <c r="K1768" s="29">
        <f>+'[1]Consolidado ORG'!AE1765</f>
        <v>0</v>
      </c>
      <c r="L1768" s="27" t="str">
        <f>+'[1]Consolidado ORG'!E1765</f>
        <v>5 5. Contratación directa</v>
      </c>
      <c r="M1768" s="27" t="str">
        <f>+'[1]Consolidado ORG'!F1765</f>
        <v>6 6. Otro</v>
      </c>
    </row>
    <row r="1769" spans="1:13" ht="48" x14ac:dyDescent="0.35">
      <c r="A1769" s="26" t="str">
        <f>+'[1]Consolidado ORG'!A1766</f>
        <v>SCJ-1838-2021</v>
      </c>
      <c r="B1769" s="27">
        <f>+'[1]Consolidado ORG'!B1766</f>
        <v>44543</v>
      </c>
      <c r="C1769" s="27" t="str">
        <f>+'[1]Consolidado ORG'!G1766</f>
        <v>MARTHA LUCIA LUGO VILLADIEGO</v>
      </c>
      <c r="D1769" s="27" t="str">
        <f>+'[1]Consolidado ORG'!L1766</f>
        <v>PRESTAR LOS SERVICIOS PROFESIONALES EN LA DIRECCIÓN DE BIENES PARA APOYAR EN LA ADMINISTRACION DE LAS OBRAS E INMUEBLES QUE ESTEN A CARGO DE LA SECRETARIA DISTRITAL, DE SEGURIDAD, CONVIVENCIA Y JUSTICIA, ASÍ COMO EL SEGUIMIENTO DE LAS INFRAESTRUCTURAS Y EQUIPAMIENTOS</v>
      </c>
      <c r="E1769" s="27">
        <f>+'[1]Consolidado ORG'!M1766</f>
        <v>44546</v>
      </c>
      <c r="F1769" s="27">
        <f>+'[1]Consolidado ORG'!N1766</f>
        <v>44576</v>
      </c>
      <c r="G1769" s="28">
        <f>+'[1]Consolidado ORG'!P1766</f>
        <v>1</v>
      </c>
      <c r="H1769" s="28">
        <f>+'[1]Consolidado ORG'!AG1766</f>
        <v>0</v>
      </c>
      <c r="I1769" s="29">
        <f>+'[1]Consolidado ORG'!T1766</f>
        <v>8500000</v>
      </c>
      <c r="J1769" s="29" t="str">
        <f>+'[1]Consolidado ORG'!V1766</f>
        <v>NA</v>
      </c>
      <c r="K1769" s="29">
        <f>+'[1]Consolidado ORG'!AE1766</f>
        <v>0</v>
      </c>
      <c r="L1769" s="27" t="str">
        <f>+'[1]Consolidado ORG'!E1766</f>
        <v>5 5. Contratación directa</v>
      </c>
      <c r="M1769" s="27" t="str">
        <f>+'[1]Consolidado ORG'!F1766</f>
        <v>6 6. Otro</v>
      </c>
    </row>
    <row r="1770" spans="1:13" ht="48" x14ac:dyDescent="0.35">
      <c r="A1770" s="26" t="str">
        <f>+'[1]Consolidado ORG'!A1767</f>
        <v>SCJ-1839-2021</v>
      </c>
      <c r="B1770" s="27">
        <f>+'[1]Consolidado ORG'!B1767</f>
        <v>44544</v>
      </c>
      <c r="C1770" s="27" t="str">
        <f>+'[1]Consolidado ORG'!G1767</f>
        <v>GRUPO GEMLSA SAS</v>
      </c>
      <c r="D1770" s="27" t="str">
        <f>+'[1]Consolidado ORG'!L1767</f>
        <v>ADQUISICIÓN, ADECUACIÓN E INSTALACIÓN DE LAVADORA, SECADORA Y PRENSAS DE PLANCHADO INDUSTRIAL PARA LA OPERACIÓN Y FUNCIONAMIENTO DEL CENTRO ESPECIAL DE RECLUSIÓN – CER DE BOGOTA</v>
      </c>
      <c r="E1770" s="27">
        <f>+'[1]Consolidado ORG'!M1767</f>
        <v>44609</v>
      </c>
      <c r="F1770" s="27">
        <f>+'[1]Consolidado ORG'!N1767</f>
        <v>44707</v>
      </c>
      <c r="G1770" s="28">
        <f>+'[1]Consolidado ORG'!P1767</f>
        <v>1</v>
      </c>
      <c r="H1770" s="28">
        <f>+'[1]Consolidado ORG'!AG1767</f>
        <v>0</v>
      </c>
      <c r="I1770" s="29">
        <f>+'[1]Consolidado ORG'!T1767</f>
        <v>311003000</v>
      </c>
      <c r="J1770" s="29" t="str">
        <f>+'[1]Consolidado ORG'!V1767</f>
        <v>N/A</v>
      </c>
      <c r="K1770" s="29">
        <f>+'[1]Consolidado ORG'!AE1767</f>
        <v>0</v>
      </c>
      <c r="L1770" s="27" t="str">
        <f>+'[1]Consolidado ORG'!E1767</f>
        <v>2 2. Selección abreviada</v>
      </c>
      <c r="M1770" s="27" t="str">
        <f>+'[1]Consolidado ORG'!F1767</f>
        <v>1 1. Subasta Inversa</v>
      </c>
    </row>
    <row r="1771" spans="1:13" ht="48" x14ac:dyDescent="0.35">
      <c r="A1771" s="26" t="str">
        <f>+'[1]Consolidado ORG'!A1768</f>
        <v>SCJ-1842-2021</v>
      </c>
      <c r="B1771" s="27">
        <f>+'[1]Consolidado ORG'!B1768</f>
        <v>44544</v>
      </c>
      <c r="C1771" s="27" t="str">
        <f>+'[1]Consolidado ORG'!G1768</f>
        <v>PEDRO MARTIN POVEDA CHOCONTA</v>
      </c>
      <c r="D1771" s="27" t="str">
        <f>+'[1]Consolidado ORG'!L1768</f>
        <v>PRESTAR LOS SERVICIOS PROFESIONALES A LA SECRETARIA DISTRITAL DE SEGURIDAD, CONVIVENCIA Y JUSTICIA, CON EL FIN DE APOYAR LA RECEPCIÓN Y TRÁMITE DE DENUNCIAS EN LAS UNIDADES DE REACCION INMEDIATA (URI) Y/O CENTROS DE ATENCIÓN PENAL INTEGRAL A VÍCTIMAS (CAPIV)</v>
      </c>
      <c r="E1771" s="27">
        <f>+'[1]Consolidado ORG'!M1768</f>
        <v>44546</v>
      </c>
      <c r="F1771" s="27">
        <f>+'[1]Consolidado ORG'!N1768</f>
        <v>44576</v>
      </c>
      <c r="G1771" s="28">
        <f>+'[1]Consolidado ORG'!P1768</f>
        <v>1</v>
      </c>
      <c r="H1771" s="28">
        <f>+'[1]Consolidado ORG'!AG1768</f>
        <v>0</v>
      </c>
      <c r="I1771" s="29">
        <f>+'[1]Consolidado ORG'!T1768</f>
        <v>3586830</v>
      </c>
      <c r="J1771" s="29" t="str">
        <f>+'[1]Consolidado ORG'!V1768</f>
        <v>NA</v>
      </c>
      <c r="K1771" s="29">
        <f>+'[1]Consolidado ORG'!AE1768</f>
        <v>0</v>
      </c>
      <c r="L1771" s="27" t="str">
        <f>+'[1]Consolidado ORG'!E1768</f>
        <v>5 5. Contratación directa</v>
      </c>
      <c r="M1771" s="27" t="str">
        <f>+'[1]Consolidado ORG'!F1768</f>
        <v>6 6. Otro</v>
      </c>
    </row>
    <row r="1772" spans="1:13" ht="48" x14ac:dyDescent="0.35">
      <c r="A1772" s="26" t="str">
        <f>+'[1]Consolidado ORG'!A1769</f>
        <v>SCJ-1843-2021</v>
      </c>
      <c r="B1772" s="27">
        <f>+'[1]Consolidado ORG'!B1769</f>
        <v>44544</v>
      </c>
      <c r="C1772" s="27" t="str">
        <f>+'[1]Consolidado ORG'!G1769</f>
        <v>JOSE DE DIOS COGOLLO LOMBANA</v>
      </c>
      <c r="D1772" s="27" t="str">
        <f>+'[1]Consolidado ORG'!L1769</f>
        <v>PRESTAR LOS SERVICIOS PROFESIONALES A LA SECRETARIA DISTRITAL DE SEGURIDAD, CONVIVENCIA Y JUSTICIA, CON EL FIN DE APOYAR LA RECEPCIÓN Y TRÁMITE DE DENUNCIAS EN LAS UNIDADES DE REACCION INMEDIATA (URI) Y/O CENTROS DE ATENCIÓN PENAL INTEGRAL A VÍCTIMAS (CAPIV)".</v>
      </c>
      <c r="E1772" s="27">
        <f>+'[1]Consolidado ORG'!M1769</f>
        <v>44546</v>
      </c>
      <c r="F1772" s="27">
        <f>+'[1]Consolidado ORG'!N1769</f>
        <v>44576</v>
      </c>
      <c r="G1772" s="28">
        <f>+'[1]Consolidado ORG'!P1769</f>
        <v>1</v>
      </c>
      <c r="H1772" s="28">
        <f>+'[1]Consolidado ORG'!AG1769</f>
        <v>0</v>
      </c>
      <c r="I1772" s="29">
        <f>+'[1]Consolidado ORG'!T1769</f>
        <v>3586830</v>
      </c>
      <c r="J1772" s="29" t="str">
        <f>+'[1]Consolidado ORG'!V1769</f>
        <v>NA</v>
      </c>
      <c r="K1772" s="29">
        <f>+'[1]Consolidado ORG'!AE1769</f>
        <v>0</v>
      </c>
      <c r="L1772" s="27" t="str">
        <f>+'[1]Consolidado ORG'!E1769</f>
        <v>5 5. Contratación directa</v>
      </c>
      <c r="M1772" s="27" t="str">
        <f>+'[1]Consolidado ORG'!F1769</f>
        <v>6 6. Otro</v>
      </c>
    </row>
    <row r="1773" spans="1:13" ht="48" x14ac:dyDescent="0.35">
      <c r="A1773" s="26" t="str">
        <f>+'[1]Consolidado ORG'!A1770</f>
        <v>SCJ-1844-2021</v>
      </c>
      <c r="B1773" s="27">
        <f>+'[1]Consolidado ORG'!B1770</f>
        <v>44545</v>
      </c>
      <c r="C1773" s="27" t="str">
        <f>+'[1]Consolidado ORG'!G1770</f>
        <v xml:space="preserve">IDEMIA IDENTITY &amp; SECURITY SUCURSAL COLOMBIA   </v>
      </c>
      <c r="D1773" s="27" t="str">
        <f>+'[1]Consolidado ORG'!L1770</f>
        <v>ADQUISICIÓN, INSTALACIÓN, CONFIGURACIÓN, INTEGRACIÓN, LICENCIAMIENTO, PRUEBAS, PUESTA EN FUNCIONAMIENTO Y TRANSFERENCIA DE CONOCIMIENTO DE EQUIPOS TECNOLÓGICOS INTEROPERABLES CON EL SISTEMA BIOMÉTRICO PALMAR Y DACTILAR ABIS, INCLUYENDO EL SOFTWARE, HARDWARE PARA SU CORRECTO FUNCIONAMIENTO Y EQUIPOS DE ENROLAMIENTO EN VIVO</v>
      </c>
      <c r="E1773" s="27">
        <f>+'[1]Consolidado ORG'!M1770</f>
        <v>44557</v>
      </c>
      <c r="F1773" s="27">
        <f>+'[1]Consolidado ORG'!N1770</f>
        <v>44868</v>
      </c>
      <c r="G1773" s="28">
        <f>+'[1]Consolidado ORG'!P1770</f>
        <v>4</v>
      </c>
      <c r="H1773" s="28">
        <f>+'[1]Consolidado ORG'!AG1770</f>
        <v>90</v>
      </c>
      <c r="I1773" s="29">
        <f>+'[1]Consolidado ORG'!T1770</f>
        <v>1248786000</v>
      </c>
      <c r="J1773" s="29" t="str">
        <f>+'[1]Consolidado ORG'!V1770</f>
        <v>NA</v>
      </c>
      <c r="K1773" s="29">
        <f>+'[1]Consolidado ORG'!AE1770</f>
        <v>0</v>
      </c>
      <c r="L1773" s="27" t="str">
        <f>+'[1]Consolidado ORG'!E1770</f>
        <v>5 5. Contratación directa</v>
      </c>
      <c r="M1773" s="27" t="str">
        <f>+'[1]Consolidado ORG'!F1770</f>
        <v>6 6. Otro</v>
      </c>
    </row>
    <row r="1774" spans="1:13" ht="48" x14ac:dyDescent="0.35">
      <c r="A1774" s="26" t="str">
        <f>+'[1]Consolidado ORG'!A1771</f>
        <v>SCJ-1846-2021</v>
      </c>
      <c r="B1774" s="27">
        <f>+'[1]Consolidado ORG'!B1771</f>
        <v>44545</v>
      </c>
      <c r="C1774" s="27" t="str">
        <f>+'[1]Consolidado ORG'!G1771</f>
        <v xml:space="preserve">ARQUITECTURA Y URBANISMO SXXI SAS   </v>
      </c>
      <c r="D1774" s="27" t="str">
        <f>+'[1]Consolidado ORG'!L1771</f>
        <v>CONTRATAR LA CONSULTORÍA INTEGRAL DE LOS ESTUDIOS, DISEÑOS Y OBTENCIÓN DE LICENCIAS Y PERMISOS REQUERIDOS PARA LA CONSTRUCCIÓN DEL CENTRO ESPECIAL DE RECLUSIÓN Y CENTRO DE TRASLADO POR PROTECCIÓN EN LA LOCALIDAD DE PUENTE ARANDA.</v>
      </c>
      <c r="E1774" s="27">
        <f>+'[1]Consolidado ORG'!M1771</f>
        <v>44581</v>
      </c>
      <c r="F1774" s="27">
        <f>+'[1]Consolidado ORG'!N1771</f>
        <v>45126</v>
      </c>
      <c r="G1774" s="28">
        <f>+'[1]Consolidado ORG'!P1771</f>
        <v>8</v>
      </c>
      <c r="H1774" s="28">
        <f>+'[1]Consolidado ORG'!AG1771</f>
        <v>147</v>
      </c>
      <c r="I1774" s="29">
        <f>+'[1]Consolidado ORG'!T1771</f>
        <v>766056026</v>
      </c>
      <c r="J1774" s="29" t="str">
        <f>+'[1]Consolidado ORG'!V1771</f>
        <v>NA</v>
      </c>
      <c r="K1774" s="29">
        <f>+'[1]Consolidado ORG'!AE1771</f>
        <v>50858506</v>
      </c>
      <c r="L1774" s="27" t="str">
        <f>+'[1]Consolidado ORG'!E1771</f>
        <v>3 3. Concurso de méritos</v>
      </c>
      <c r="M1774" s="27" t="str">
        <f>+'[1]Consolidado ORG'!F1771</f>
        <v>3 3. Concurso de mérotos abiertos</v>
      </c>
    </row>
    <row r="1775" spans="1:13" ht="48" x14ac:dyDescent="0.35">
      <c r="A1775" s="26" t="str">
        <f>+'[1]Consolidado ORG'!A1772</f>
        <v>SCJ-1847-2021</v>
      </c>
      <c r="B1775" s="27">
        <f>+'[1]Consolidado ORG'!B1772</f>
        <v>44545</v>
      </c>
      <c r="C1775" s="27" t="str">
        <f>+'[1]Consolidado ORG'!G1772</f>
        <v>ALVARO ARISTIPO CRUZ VERA</v>
      </c>
      <c r="D1775" s="27" t="str">
        <f>+'[1]Consolidado ORG'!L1772</f>
        <v>PRESTAR LOS SERVICIOS PROFESIONALES, BRINDANDO APOYO EN LA REVISIÓN,
TRAMITE Y SEGUIMIENTO A LOS PROCESOS ADMINISTRATIVOS Y OPERATIVOS
REQUERIDOS PARA LA EJECUCIÓN DE LOS PROCEDIMIENTOS A CARGO DE LA
DIRECCIÓN DE PREVENCIÓN Y CULTURA CIUDADANA.</v>
      </c>
      <c r="E1775" s="27">
        <f>+'[1]Consolidado ORG'!M1772</f>
        <v>44553</v>
      </c>
      <c r="F1775" s="27">
        <f>+'[1]Consolidado ORG'!N1772</f>
        <v>44583</v>
      </c>
      <c r="G1775" s="28">
        <f>+'[1]Consolidado ORG'!P1772</f>
        <v>1</v>
      </c>
      <c r="H1775" s="28">
        <f>+'[1]Consolidado ORG'!AG1772</f>
        <v>0</v>
      </c>
      <c r="I1775" s="29">
        <f>+'[1]Consolidado ORG'!T1772</f>
        <v>3430000</v>
      </c>
      <c r="J1775" s="29" t="str">
        <f>+'[1]Consolidado ORG'!V1772</f>
        <v>N/A</v>
      </c>
      <c r="K1775" s="29">
        <f>+'[1]Consolidado ORG'!AE1772</f>
        <v>0</v>
      </c>
      <c r="L1775" s="27" t="str">
        <f>+'[1]Consolidado ORG'!E1772</f>
        <v>5 5. Contratación directa</v>
      </c>
      <c r="M1775" s="27" t="str">
        <f>+'[1]Consolidado ORG'!F1772</f>
        <v>6 6. Otro</v>
      </c>
    </row>
    <row r="1776" spans="1:13" ht="48" x14ac:dyDescent="0.35">
      <c r="A1776" s="26" t="str">
        <f>+'[1]Consolidado ORG'!A1773</f>
        <v>SCJ-1848-2021</v>
      </c>
      <c r="B1776" s="27">
        <f>+'[1]Consolidado ORG'!B1773</f>
        <v>44545</v>
      </c>
      <c r="C1776" s="27" t="str">
        <f>+'[1]Consolidado ORG'!G1773</f>
        <v>RUBY ADELA BLANCO VALDERRAMA</v>
      </c>
      <c r="D1776" s="27" t="str">
        <f>+'[1]Consolidado ORG'!L1773</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76" s="27">
        <f>+'[1]Consolidado ORG'!M1773</f>
        <v>44557</v>
      </c>
      <c r="F1776" s="27">
        <f>+'[1]Consolidado ORG'!N1773</f>
        <v>44597</v>
      </c>
      <c r="G1776" s="28">
        <f>+'[1]Consolidado ORG'!P1773</f>
        <v>1.3333333333333333</v>
      </c>
      <c r="H1776" s="28">
        <f>+'[1]Consolidado ORG'!AG1773</f>
        <v>0</v>
      </c>
      <c r="I1776" s="29">
        <f>+'[1]Consolidado ORG'!T1773</f>
        <v>3358667</v>
      </c>
      <c r="J1776" s="29" t="str">
        <f>+'[1]Consolidado ORG'!V1773</f>
        <v>N/A</v>
      </c>
      <c r="K1776" s="29">
        <f>+'[1]Consolidado ORG'!AE1773</f>
        <v>0</v>
      </c>
      <c r="L1776" s="27" t="str">
        <f>+'[1]Consolidado ORG'!E1773</f>
        <v>5 5. Contratación directa</v>
      </c>
      <c r="M1776" s="27" t="str">
        <f>+'[1]Consolidado ORG'!F1773</f>
        <v>6 6. Otro</v>
      </c>
    </row>
    <row r="1777" spans="1:13" ht="48" x14ac:dyDescent="0.35">
      <c r="A1777" s="26" t="str">
        <f>+'[1]Consolidado ORG'!A1774</f>
        <v>SCJ-1849-2021</v>
      </c>
      <c r="B1777" s="27">
        <f>+'[1]Consolidado ORG'!B1774</f>
        <v>44545</v>
      </c>
      <c r="C1777" s="27" t="str">
        <f>+'[1]Consolidado ORG'!G1774</f>
        <v>KELLY JOHANA MENDOZA PAN</v>
      </c>
      <c r="D1777" s="27" t="str">
        <f>+'[1]Consolidado ORG'!L1774</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77" s="27">
        <f>+'[1]Consolidado ORG'!M1774</f>
        <v>44559</v>
      </c>
      <c r="F1777" s="27">
        <f>+'[1]Consolidado ORG'!N1774</f>
        <v>44599</v>
      </c>
      <c r="G1777" s="28">
        <f>+'[1]Consolidado ORG'!P1774</f>
        <v>1.3333333333333333</v>
      </c>
      <c r="H1777" s="28">
        <f>+'[1]Consolidado ORG'!AG1774</f>
        <v>0</v>
      </c>
      <c r="I1777" s="29">
        <f>+'[1]Consolidado ORG'!T1774</f>
        <v>3358667</v>
      </c>
      <c r="J1777" s="29" t="str">
        <f>+'[1]Consolidado ORG'!V1774</f>
        <v>N/A</v>
      </c>
      <c r="K1777" s="29">
        <f>+'[1]Consolidado ORG'!AE1774</f>
        <v>0</v>
      </c>
      <c r="L1777" s="27" t="str">
        <f>+'[1]Consolidado ORG'!E1774</f>
        <v>5 5. Contratación directa</v>
      </c>
      <c r="M1777" s="27" t="str">
        <f>+'[1]Consolidado ORG'!F1774</f>
        <v>6 6. Otro</v>
      </c>
    </row>
    <row r="1778" spans="1:13" ht="48" x14ac:dyDescent="0.35">
      <c r="A1778" s="26" t="str">
        <f>+'[1]Consolidado ORG'!A1775</f>
        <v>SCJ-1850-2021</v>
      </c>
      <c r="B1778" s="27">
        <f>+'[1]Consolidado ORG'!B1775</f>
        <v>44545</v>
      </c>
      <c r="C1778" s="27" t="str">
        <f>+'[1]Consolidado ORG'!G1775</f>
        <v>JIN ELVIS CASTRO VALBUENA</v>
      </c>
      <c r="D1778" s="27" t="str">
        <f>+'[1]Consolidado ORG'!L1775</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78" s="27">
        <f>+'[1]Consolidado ORG'!M1775</f>
        <v>44557</v>
      </c>
      <c r="F1778" s="27">
        <f>+'[1]Consolidado ORG'!N1775</f>
        <v>44597</v>
      </c>
      <c r="G1778" s="28">
        <f>+'[1]Consolidado ORG'!P1775</f>
        <v>1.3333333333333333</v>
      </c>
      <c r="H1778" s="28">
        <f>+'[1]Consolidado ORG'!AG1775</f>
        <v>0</v>
      </c>
      <c r="I1778" s="29">
        <f>+'[1]Consolidado ORG'!T1775</f>
        <v>3358667</v>
      </c>
      <c r="J1778" s="29" t="str">
        <f>+'[1]Consolidado ORG'!V1775</f>
        <v>N/A</v>
      </c>
      <c r="K1778" s="29">
        <f>+'[1]Consolidado ORG'!AE1775</f>
        <v>0</v>
      </c>
      <c r="L1778" s="27" t="str">
        <f>+'[1]Consolidado ORG'!E1775</f>
        <v>5 5. Contratación directa</v>
      </c>
      <c r="M1778" s="27" t="str">
        <f>+'[1]Consolidado ORG'!F1775</f>
        <v>6 6. Otro</v>
      </c>
    </row>
    <row r="1779" spans="1:13" ht="48" x14ac:dyDescent="0.35">
      <c r="A1779" s="26" t="str">
        <f>+'[1]Consolidado ORG'!A1776</f>
        <v>SCJ-1851-2021</v>
      </c>
      <c r="B1779" s="27">
        <f>+'[1]Consolidado ORG'!B1776</f>
        <v>44545</v>
      </c>
      <c r="C1779" s="27" t="str">
        <f>+'[1]Consolidado ORG'!G1776</f>
        <v>FISCALIA GENERAL DE LA NACIÓN</v>
      </c>
      <c r="D1779" s="27" t="str">
        <f>+'[1]Consolidado ORG'!L1776</f>
        <v>AUNAR ESFUERZOS TÉCNICOS Y ADMINISTRATIVOS ENTRE LA SECRETARÍA DISTRITAL DE SEGURIDAD, CONVIVENCIA Y JUSTICIA Y LA FISCALÍA GENERAL DE LA NACIÓN PARA LA PRESTACIÓN DE LOS SERVICIOS DE LA FISCALÍA EN LAS CASAS DE JUSTICIA, EN EL MARCO DEL SISTEMA DISTRITAL DE JUSTICIA.</v>
      </c>
      <c r="E1779" s="27">
        <f>+'[1]Consolidado ORG'!M1776</f>
        <v>44545</v>
      </c>
      <c r="F1779" s="27">
        <f>+'[1]Consolidado ORG'!N1776</f>
        <v>45504</v>
      </c>
      <c r="G1779" s="28">
        <f>+'[1]Consolidado ORG'!P1776</f>
        <v>31.566666666666666</v>
      </c>
      <c r="H1779" s="28">
        <f>+'[1]Consolidado ORG'!AG1776</f>
        <v>0</v>
      </c>
      <c r="I1779" s="29">
        <f>+'[1]Consolidado ORG'!T1776</f>
        <v>0</v>
      </c>
      <c r="J1779" s="29" t="str">
        <f>+'[1]Consolidado ORG'!V1776</f>
        <v>N/A</v>
      </c>
      <c r="K1779" s="29">
        <f>+'[1]Consolidado ORG'!AE1776</f>
        <v>0</v>
      </c>
      <c r="L1779" s="27" t="str">
        <f>+'[1]Consolidado ORG'!E1776</f>
        <v>5 5. Contratación directa</v>
      </c>
      <c r="M1779" s="27" t="str">
        <f>+'[1]Consolidado ORG'!F1776</f>
        <v>6 6. Otro</v>
      </c>
    </row>
    <row r="1780" spans="1:13" ht="48" x14ac:dyDescent="0.35">
      <c r="A1780" s="26" t="str">
        <f>+'[1]Consolidado ORG'!A1777</f>
        <v>SCJ-1852-2021</v>
      </c>
      <c r="B1780" s="27">
        <f>+'[1]Consolidado ORG'!B1777</f>
        <v>44545</v>
      </c>
      <c r="C1780" s="27" t="str">
        <f>+'[1]Consolidado ORG'!G1777</f>
        <v xml:space="preserve">INTEGRADORES SAS   </v>
      </c>
      <c r="D1780" s="27" t="str">
        <f>+'[1]Consolidado ORG'!L1777</f>
        <v>ADQUISICIÓN, INSTALACIÓN, CONFIGURACIÓN, INTEGRACIÓN, LICENCIAMIENTO, PRUEBAS, PUESTA EN FUNCIONAMIENTO Y TRANSFERENCIA DE CONOCIMIENTO DE EQUIPOS TECNOLÓGICOS INTEROPERABLES CON EL SISTEMA BIOMÉTRICO FACIAL ABIS</v>
      </c>
      <c r="E1780" s="27">
        <f>+'[1]Consolidado ORG'!M1777</f>
        <v>44557</v>
      </c>
      <c r="F1780" s="27">
        <f>+'[1]Consolidado ORG'!N1777</f>
        <v>44677</v>
      </c>
      <c r="G1780" s="28">
        <f>+'[1]Consolidado ORG'!P1777</f>
        <v>4</v>
      </c>
      <c r="H1780" s="28">
        <f>+'[1]Consolidado ORG'!AG1777</f>
        <v>0</v>
      </c>
      <c r="I1780" s="29">
        <f>+'[1]Consolidado ORG'!T1777</f>
        <v>475405000</v>
      </c>
      <c r="J1780" s="29" t="str">
        <f>+'[1]Consolidado ORG'!V1777</f>
        <v>NA</v>
      </c>
      <c r="K1780" s="29">
        <f>+'[1]Consolidado ORG'!AE1777</f>
        <v>0</v>
      </c>
      <c r="L1780" s="27" t="str">
        <f>+'[1]Consolidado ORG'!E1777</f>
        <v>5 5. Contratación directa</v>
      </c>
      <c r="M1780" s="27" t="str">
        <f>+'[1]Consolidado ORG'!F1777</f>
        <v>6 6. Otro</v>
      </c>
    </row>
    <row r="1781" spans="1:13" ht="48" x14ac:dyDescent="0.35">
      <c r="A1781" s="26" t="str">
        <f>+'[1]Consolidado ORG'!A1778</f>
        <v>SCJ-1853-2021</v>
      </c>
      <c r="B1781" s="27">
        <f>+'[1]Consolidado ORG'!B1778</f>
        <v>44546</v>
      </c>
      <c r="C1781" s="27" t="str">
        <f>+'[1]Consolidado ORG'!G1778</f>
        <v>LA PONTIFICIA UNIVERSIDAD JAVERIANA</v>
      </c>
      <c r="D1781" s="27" t="str">
        <f>+'[1]Consolidado ORG'!L1778</f>
        <v xml:space="preserve">AUNAR ESFUERZOS, ACCIONES, EXPERIENCIAS Y CONOCIMIENTOS PARA LA ESTRUCTURACIÓN DE LA ESTRATEGIA Y PROCEDIMIENTOS DE RECOLECCIÓN, PROCESAMIENTO, ANÁLISIS E INTERPRETACIÓN DE DATOS, ASÍ COMO DE INSTRUMENTOS Y HERRAMIENTAS PARA LA IMPLEMENTACIÓN Y EVALUACIÓN DEL PROGRAMA DE MEDIACIÓN ESCOLAR EN EL MARCO DEL PLAN INTEGRAL DE SEGURIDAD, CONVIVENCIA CIUDADANA Y JUSTICIA Y EL PLAN DISTRITAL DE DESARROLLO. </v>
      </c>
      <c r="E1781" s="27">
        <f>+'[1]Consolidado ORG'!M1778</f>
        <v>44546</v>
      </c>
      <c r="F1781" s="27">
        <f>+'[1]Consolidado ORG'!N1778</f>
        <v>45275</v>
      </c>
      <c r="G1781" s="28">
        <f>+'[1]Consolidado ORG'!P1778</f>
        <v>24</v>
      </c>
      <c r="H1781" s="28">
        <f>+'[1]Consolidado ORG'!AG1778</f>
        <v>0</v>
      </c>
      <c r="I1781" s="29">
        <f>+'[1]Consolidado ORG'!T1778</f>
        <v>0</v>
      </c>
      <c r="J1781" s="29" t="str">
        <f>+'[1]Consolidado ORG'!V1778</f>
        <v>N/A</v>
      </c>
      <c r="K1781" s="29">
        <f>+'[1]Consolidado ORG'!AE1778</f>
        <v>0</v>
      </c>
      <c r="L1781" s="27" t="str">
        <f>+'[1]Consolidado ORG'!E1778</f>
        <v>5 5. Contratación directa</v>
      </c>
      <c r="M1781" s="27" t="str">
        <f>+'[1]Consolidado ORG'!F1778</f>
        <v>6 6. Otro</v>
      </c>
    </row>
    <row r="1782" spans="1:13" ht="48" x14ac:dyDescent="0.35">
      <c r="A1782" s="26" t="str">
        <f>+'[1]Consolidado ORG'!A1779</f>
        <v>SCJ-1854-2021</v>
      </c>
      <c r="B1782" s="27">
        <f>+'[1]Consolidado ORG'!B1779</f>
        <v>44546</v>
      </c>
      <c r="C1782" s="27" t="str">
        <f>+'[1]Consolidado ORG'!G1779</f>
        <v xml:space="preserve">PROSERMAN SAS   </v>
      </c>
      <c r="D1782" s="27" t="str">
        <f>+'[1]Consolidado ORG'!L1779</f>
        <v>REALIZAR EL MANTENIMIENTO PREVENTIVO Y/O CORRECTIVO CON SUMINISTRO DE REPUESTOS A LAS PLANTAS ELÉCTRICAS, AIRES ACONDICIONADOS Y UPS DE LOS ORGANISMOS DE SEGURIDAD E INTELIGENCIA DEL ESTADO CON JURISDICCIÓN EN EL DISTRITO CAPITAL Y LA SECRETARÍA DISTRITAL DE SEGURIDAD, CONVIVENCIA Y JUSTICIA. (MANTENIMIENTO INTEGRAL DE PLANTAS ELECTRICAS)</v>
      </c>
      <c r="E1782" s="27">
        <f>+'[1]Consolidado ORG'!M1779</f>
        <v>44578</v>
      </c>
      <c r="F1782" s="27">
        <f>+'[1]Consolidado ORG'!N1779</f>
        <v>45014</v>
      </c>
      <c r="G1782" s="28">
        <f>+'[1]Consolidado ORG'!P1779</f>
        <v>6</v>
      </c>
      <c r="H1782" s="28">
        <f>+'[1]Consolidado ORG'!AG1779</f>
        <v>256</v>
      </c>
      <c r="I1782" s="29">
        <f>+'[1]Consolidado ORG'!T1779</f>
        <v>393441077</v>
      </c>
      <c r="J1782" s="29" t="str">
        <f>+'[1]Consolidado ORG'!V1779</f>
        <v>NA</v>
      </c>
      <c r="K1782" s="29">
        <f>+'[1]Consolidado ORG'!AE1779</f>
        <v>196715678</v>
      </c>
      <c r="L1782" s="27" t="str">
        <f>+'[1]Consolidado ORG'!E1779</f>
        <v>2 2. Selección abreviada</v>
      </c>
      <c r="M1782" s="27" t="str">
        <f>+'[1]Consolidado ORG'!F1779</f>
        <v>1 1. Subasta Inversa</v>
      </c>
    </row>
    <row r="1783" spans="1:13" ht="48" x14ac:dyDescent="0.35">
      <c r="A1783" s="26" t="str">
        <f>+'[1]Consolidado ORG'!A1780</f>
        <v>SCJ-1855-2021</v>
      </c>
      <c r="B1783" s="27">
        <f>+'[1]Consolidado ORG'!B1780</f>
        <v>44546</v>
      </c>
      <c r="C1783" s="27" t="str">
        <f>+'[1]Consolidado ORG'!G1780</f>
        <v xml:space="preserve">POWERSUN SAS   </v>
      </c>
      <c r="D1783" s="27" t="str">
        <f>+'[1]Consolidado ORG'!L1780</f>
        <v>REALIZAR EL MANTENIMIENTO PREVENTIVO Y/O CORRECTIVO CON SUMINISTRO DE REPUESTOS A LAS PLANTAS ELÉCTRICAS, AIRES ACONDICIONADOS Y UPS DE LOS ORGANISMOS DE SEGURIDAD E INTELIGENCIA DEL ESTADO CON JURISDICCIÓN EN EL DISTRITO CAPITAL Y LA SECRETARÍA DISTRITAL DE SEGURIDAD, CONVIVENCIA Y JUSTICIA (MANTENIMIENT INTEGRAL DE UPS)</v>
      </c>
      <c r="E1783" s="27">
        <f>+'[1]Consolidado ORG'!M1780</f>
        <v>44578</v>
      </c>
      <c r="F1783" s="27">
        <f>+'[1]Consolidado ORG'!N1780</f>
        <v>44892</v>
      </c>
      <c r="G1783" s="28">
        <f>+'[1]Consolidado ORG'!P1780</f>
        <v>6</v>
      </c>
      <c r="H1783" s="28">
        <f>+'[1]Consolidado ORG'!AG1780</f>
        <v>134</v>
      </c>
      <c r="I1783" s="29">
        <f>+'[1]Consolidado ORG'!T1780</f>
        <v>665679033</v>
      </c>
      <c r="J1783" s="29" t="str">
        <f>+'[1]Consolidado ORG'!V1780</f>
        <v>NA</v>
      </c>
      <c r="K1783" s="29">
        <f>+'[1]Consolidado ORG'!AE1780</f>
        <v>0</v>
      </c>
      <c r="L1783" s="27" t="str">
        <f>+'[1]Consolidado ORG'!E1780</f>
        <v>2 2. Selección abreviada</v>
      </c>
      <c r="M1783" s="27" t="str">
        <f>+'[1]Consolidado ORG'!F1780</f>
        <v>1 1. Subasta Inversa</v>
      </c>
    </row>
    <row r="1784" spans="1:13" ht="48" x14ac:dyDescent="0.35">
      <c r="A1784" s="26" t="str">
        <f>+'[1]Consolidado ORG'!A1781</f>
        <v>SCJ-1856-2021</v>
      </c>
      <c r="B1784" s="27">
        <f>+'[1]Consolidado ORG'!B1781</f>
        <v>44546</v>
      </c>
      <c r="C1784" s="27" t="str">
        <f>+'[1]Consolidado ORG'!G1781</f>
        <v xml:space="preserve">CONSTRUCCIONES J &amp;LG SAS   </v>
      </c>
      <c r="D1784" s="27" t="str">
        <f>+'[1]Consolidado ORG'!L1781</f>
        <v>REALIZAR EL MANTENIMIENTO PREVENTIVO Y/O CORRECTIVO CON SUMINISTRO DE REPUESTOS A LAS PLANTAS ELÉCTRICAS, AIRES ACONDICIONADOS Y UPS DE LOS ORGANISMOS DE SEGURIDAD E INTELIGENCIA DEL ESTADO CON JURISDICCIÓN EN EL DISTRITO CAPITAL Y LA SECRETARÍA DISTRITAL DE SEGURIDAD, CONVIVENCIA Y JUSTICIA. (MANTENIMIENTO INTEGRAL DE AIRES ACONDICIONADOS)</v>
      </c>
      <c r="E1784" s="27">
        <f>+'[1]Consolidado ORG'!M1781</f>
        <v>44578</v>
      </c>
      <c r="F1784" s="27">
        <f>+'[1]Consolidado ORG'!N1781</f>
        <v>45014</v>
      </c>
      <c r="G1784" s="28">
        <f>+'[1]Consolidado ORG'!P1781</f>
        <v>6</v>
      </c>
      <c r="H1784" s="28">
        <f>+'[1]Consolidado ORG'!AG1781</f>
        <v>256</v>
      </c>
      <c r="I1784" s="29">
        <f>+'[1]Consolidado ORG'!T1781</f>
        <v>456750180</v>
      </c>
      <c r="J1784" s="29" t="str">
        <f>+'[1]Consolidado ORG'!V1781</f>
        <v>NA</v>
      </c>
      <c r="K1784" s="29">
        <f>+'[1]Consolidado ORG'!AE1781</f>
        <v>228326999</v>
      </c>
      <c r="L1784" s="27" t="str">
        <f>+'[1]Consolidado ORG'!E1781</f>
        <v>2 2. Selección abreviada</v>
      </c>
      <c r="M1784" s="27" t="str">
        <f>+'[1]Consolidado ORG'!F1781</f>
        <v>1 1. Subasta Inversa</v>
      </c>
    </row>
    <row r="1785" spans="1:13" ht="48" x14ac:dyDescent="0.35">
      <c r="A1785" s="26" t="str">
        <f>+'[1]Consolidado ORG'!A1782</f>
        <v>SCJ-1857-2021</v>
      </c>
      <c r="B1785" s="27">
        <f>+'[1]Consolidado ORG'!B1782</f>
        <v>44546</v>
      </c>
      <c r="C1785" s="27" t="str">
        <f>+'[1]Consolidado ORG'!G1782</f>
        <v>MOTOROLA SOLUTIONS COLOMBIA LTDA.</v>
      </c>
      <c r="D1785" s="27" t="str">
        <f>+'[1]Consolidado ORG'!L1782</f>
        <v>ADQUISICIÓN DE UN SISTEMA DE REPETICIÓN CON SUS RESPECTIVAS ANTENAS Y LÍNEAS DE TRANSMISIÓN, PARA LA RED PRIVADA DE RADIOCOMUNICACIONES DE LA SECRETARÍA DISTRITAL DE SEGURIDAD, CONVIVENCIA Y JUSTICIA."</v>
      </c>
      <c r="E1785" s="27">
        <f>+'[1]Consolidado ORG'!M1782</f>
        <v>44553</v>
      </c>
      <c r="F1785" s="27">
        <f>+'[1]Consolidado ORG'!N1782</f>
        <v>44824</v>
      </c>
      <c r="G1785" s="28">
        <f>+'[1]Consolidado ORG'!P1782</f>
        <v>6</v>
      </c>
      <c r="H1785" s="28">
        <f>+'[1]Consolidado ORG'!AG1782</f>
        <v>90</v>
      </c>
      <c r="I1785" s="29">
        <f>+'[1]Consolidado ORG'!T1782</f>
        <v>3877997280</v>
      </c>
      <c r="J1785" s="29" t="str">
        <f>+'[1]Consolidado ORG'!V1782</f>
        <v>NA</v>
      </c>
      <c r="K1785" s="29">
        <f>+'[1]Consolidado ORG'!AE1782</f>
        <v>0</v>
      </c>
      <c r="L1785" s="27" t="str">
        <f>+'[1]Consolidado ORG'!E1782</f>
        <v>5 5. Contratación directa</v>
      </c>
      <c r="M1785" s="27" t="str">
        <f>+'[1]Consolidado ORG'!F1782</f>
        <v>6 6. Otro</v>
      </c>
    </row>
    <row r="1786" spans="1:13" ht="48" x14ac:dyDescent="0.35">
      <c r="A1786" s="26" t="str">
        <f>+'[1]Consolidado ORG'!A1783</f>
        <v>SCJ-1858-2021</v>
      </c>
      <c r="B1786" s="27">
        <f>+'[1]Consolidado ORG'!B1783</f>
        <v>44546</v>
      </c>
      <c r="C1786" s="27" t="str">
        <f>+'[1]Consolidado ORG'!G1783</f>
        <v>DIANA GIOVANNA YEPES RUBIO</v>
      </c>
      <c r="D1786" s="27" t="str">
        <f>+'[1]Consolidado ORG'!L1783</f>
        <v>SUMINISTRO DE MEDICAMENTOS, ELEMENTOS HOSPITALARIOS, ALIMENTOS CONCENTRADOS, SUPLEMENTOS MULTIVITAMÍNICOS Y ELEMENTOS Y HERRAMIENTAS DE HERRERÍA PARA EL SOSTENIMIENTO DE LOS SEMOVIENTES EQUINOS Y CANINOS DE PROPIEDAD Y/O A CARGO DE LA SECRETARÍA DISTRITAL DE SEGURIDAD, CONVIVENCIA Y JUSTICIA (LOTES 1 Y 2 - MEDICAMENTOS, ELEMENTOS HOSPITALARIOS, ALIMENTOS CONCENTRADOS Y, SUPLEMENTOS MULTIVITAMÍNICOS)</v>
      </c>
      <c r="E1786" s="27">
        <f>+'[1]Consolidado ORG'!M1783</f>
        <v>44557</v>
      </c>
      <c r="F1786" s="27">
        <f>+'[1]Consolidado ORG'!N1783</f>
        <v>44738</v>
      </c>
      <c r="G1786" s="28">
        <f>+'[1]Consolidado ORG'!P1783</f>
        <v>6</v>
      </c>
      <c r="H1786" s="28">
        <f>+'[1]Consolidado ORG'!AG1783</f>
        <v>0</v>
      </c>
      <c r="I1786" s="29">
        <f>+'[1]Consolidado ORG'!T1783</f>
        <v>731141721</v>
      </c>
      <c r="J1786" s="29" t="str">
        <f>+'[1]Consolidado ORG'!V1783</f>
        <v>NA</v>
      </c>
      <c r="K1786" s="29">
        <f>+'[1]Consolidado ORG'!AE1783</f>
        <v>0</v>
      </c>
      <c r="L1786" s="27" t="str">
        <f>+'[1]Consolidado ORG'!E1783</f>
        <v>2 2. Selección abreviada</v>
      </c>
      <c r="M1786" s="27" t="str">
        <f>+'[1]Consolidado ORG'!F1783</f>
        <v>1 1. Subasta Inversa</v>
      </c>
    </row>
    <row r="1787" spans="1:13" ht="48" x14ac:dyDescent="0.35">
      <c r="A1787" s="26" t="str">
        <f>+'[1]Consolidado ORG'!A1784</f>
        <v>SCJ-1859-2021</v>
      </c>
      <c r="B1787" s="27">
        <f>+'[1]Consolidado ORG'!B1784</f>
        <v>44546</v>
      </c>
      <c r="C1787" s="27" t="str">
        <f>+'[1]Consolidado ORG'!G1784</f>
        <v>SANDY  NARVAEZ YOSA</v>
      </c>
      <c r="D1787" s="27" t="str">
        <f>+'[1]Consolidado ORG'!L1784</f>
        <v>SUMINISTRO DE MEDICAMENTOS, ELEMENTOS HOSPITALARIOS, ALIMENTOS CONCENTRADOS, SUPLEMENTOS MULTIVITAMÍNICOS Y ELEMENTOS Y HERRAMIENTAS DE HERRERÍA PARA EL SOSTENIMIENTO DE LOS SEMOVIENTES EQUINOS Y CANINOS DE PROPIEDAD Y/O A CARGO DE LA SECRETARÍA DISTRITAL DE SEGURIDAD, CONVIVENCIA Y JUSTICIA (LOTE 3- ELEMENTOS Y HERRAMIENTAS DE HERRERÍA).</v>
      </c>
      <c r="E1787" s="27">
        <f>+'[1]Consolidado ORG'!M1784</f>
        <v>44557</v>
      </c>
      <c r="F1787" s="27">
        <f>+'[1]Consolidado ORG'!N1784</f>
        <v>44783</v>
      </c>
      <c r="G1787" s="28">
        <f>+'[1]Consolidado ORG'!P1784</f>
        <v>6</v>
      </c>
      <c r="H1787" s="28">
        <f>+'[1]Consolidado ORG'!AG1784</f>
        <v>45</v>
      </c>
      <c r="I1787" s="29">
        <f>+'[1]Consolidado ORG'!T1784</f>
        <v>108919980</v>
      </c>
      <c r="J1787" s="29" t="str">
        <f>+'[1]Consolidado ORG'!V1784</f>
        <v>NA</v>
      </c>
      <c r="K1787" s="29">
        <f>+'[1]Consolidado ORG'!AE1784</f>
        <v>0</v>
      </c>
      <c r="L1787" s="27" t="str">
        <f>+'[1]Consolidado ORG'!E1784</f>
        <v>2 2. Selección abreviada</v>
      </c>
      <c r="M1787" s="27" t="str">
        <f>+'[1]Consolidado ORG'!F1784</f>
        <v>1 1. Subasta Inversa</v>
      </c>
    </row>
    <row r="1788" spans="1:13" ht="48" x14ac:dyDescent="0.35">
      <c r="A1788" s="26" t="str">
        <f>+'[1]Consolidado ORG'!A1785</f>
        <v>SCJ-1860-2021</v>
      </c>
      <c r="B1788" s="27">
        <f>+'[1]Consolidado ORG'!B1785</f>
        <v>44546</v>
      </c>
      <c r="C1788" s="27" t="str">
        <f>+'[1]Consolidado ORG'!G1785</f>
        <v>FERRICENTROS</v>
      </c>
      <c r="D1788" s="27" t="str">
        <f>+'[1]Consolidado ORG'!L1785</f>
        <v>ADQUISICIÓN DE ELEMENTOS REQUERIDOS PARA LA ENTRADA EN OPERACIÓN DEL CENTRO ESPECIAL DE RECLUSIÓN DE LA SECRETARÍA DISTRITAL DE SEGURIDAD, CONVIVENCIA Y JUSTICIA</v>
      </c>
      <c r="E1788" s="27">
        <f>+'[1]Consolidado ORG'!M1785</f>
        <v>44546</v>
      </c>
      <c r="F1788" s="27">
        <f>+'[1]Consolidado ORG'!N1785</f>
        <v>44567</v>
      </c>
      <c r="G1788" s="28">
        <f>+'[1]Consolidado ORG'!P1785</f>
        <v>0.73333333333333328</v>
      </c>
      <c r="H1788" s="28">
        <f>+'[1]Consolidado ORG'!AG1785</f>
        <v>0</v>
      </c>
      <c r="I1788" s="29">
        <f>+'[1]Consolidado ORG'!T1785</f>
        <v>12764145</v>
      </c>
      <c r="J1788" s="29" t="str">
        <f>+'[1]Consolidado ORG'!V1785</f>
        <v>N/A</v>
      </c>
      <c r="K1788" s="29">
        <f>+'[1]Consolidado ORG'!AE1785</f>
        <v>0</v>
      </c>
      <c r="L1788" s="27" t="str">
        <f>+'[1]Consolidado ORG'!E1785</f>
        <v>2 2. Selección abreviada</v>
      </c>
      <c r="M1788" s="27" t="str">
        <f>+'[1]Consolidado ORG'!F1785</f>
        <v>6 6. Otro</v>
      </c>
    </row>
    <row r="1789" spans="1:13" ht="48" x14ac:dyDescent="0.35">
      <c r="A1789" s="26" t="str">
        <f>+'[1]Consolidado ORG'!A1786</f>
        <v>SCJ-1861-2021</v>
      </c>
      <c r="B1789" s="27">
        <f>+'[1]Consolidado ORG'!B1786</f>
        <v>44546</v>
      </c>
      <c r="C1789" s="27" t="str">
        <f>+'[1]Consolidado ORG'!G1786</f>
        <v>ESRI COLOMBIA SAS</v>
      </c>
      <c r="D1789" s="27" t="str">
        <f>+'[1]Consolidado ORG'!L1786</f>
        <v>RENOVAR LAS LICENCIAS DEL SOFTWARE ARCGIS Y EL SOPORTE; INCLUYENDO LOS MÓDULOS DE CONTROL DE CALIDAD DE DATOS Y GEORREFERENCIACIÓN; ASÍ COMO LA ADQUISICIÓN DE LA LICENCIA PARA GEOCODIFICAR, DESPLEGAR Y CREAR RUTAS PARA LA SECRETARÍA DISTRITAL DE SEGURIDAD, CONVIVENCIA Y JUSTICIA.</v>
      </c>
      <c r="E1789" s="27">
        <f>+'[1]Consolidado ORG'!M1786</f>
        <v>44546</v>
      </c>
      <c r="F1789" s="27">
        <f>+'[1]Consolidado ORG'!N1786</f>
        <v>44635</v>
      </c>
      <c r="G1789" s="28">
        <f>+'[1]Consolidado ORG'!P1786</f>
        <v>3</v>
      </c>
      <c r="H1789" s="28">
        <f>+'[1]Consolidado ORG'!AG1786</f>
        <v>0</v>
      </c>
      <c r="I1789" s="29">
        <f>+'[1]Consolidado ORG'!T1786</f>
        <v>154187285</v>
      </c>
      <c r="J1789" s="29" t="str">
        <f>+'[1]Consolidado ORG'!V1786</f>
        <v>N/A</v>
      </c>
      <c r="K1789" s="29">
        <f>+'[1]Consolidado ORG'!AE1786</f>
        <v>0</v>
      </c>
      <c r="L1789" s="27" t="str">
        <f>+'[1]Consolidado ORG'!E1786</f>
        <v>2 2. Selección abreviada</v>
      </c>
      <c r="M1789" s="27" t="str">
        <f>+'[1]Consolidado ORG'!F1786</f>
        <v>6 6. Otro</v>
      </c>
    </row>
    <row r="1790" spans="1:13" ht="48" x14ac:dyDescent="0.35">
      <c r="A1790" s="26" t="str">
        <f>+'[1]Consolidado ORG'!A1787</f>
        <v>SCJ-1862-2021</v>
      </c>
      <c r="B1790" s="27">
        <f>+'[1]Consolidado ORG'!B1787</f>
        <v>44547</v>
      </c>
      <c r="C1790" s="27" t="str">
        <f>+'[1]Consolidado ORG'!G1787</f>
        <v>VIVIANA ALEXANDRA VILLAMIL ESPINOSA</v>
      </c>
      <c r="D1790" s="27" t="str">
        <f>+'[1]Consolidado ORG'!L1787</f>
        <v>PRESTAR LOS SERVICIOS DE APOYO A LA GESTIÓN DE LA SUBSECRETARÍA DE SEGURIDAD Y CONVIVENCIA, A NIVEL TERRITORIAL Y OPERATIVO A TRAVÉS DEL DESARROLLO DE ACCIONES PARA LA PREVENCIÓN Y MITIGACIÓN DE LA VIOLENCIA Y LA CRIMINALIDAD, IMPLEMENTANDO LA POLÍTICA DE SEGURIDAD EN EL DISTRITO CAPITAL.</v>
      </c>
      <c r="E1790" s="27">
        <f>+'[1]Consolidado ORG'!M1787</f>
        <v>44551</v>
      </c>
      <c r="F1790" s="27">
        <f>+'[1]Consolidado ORG'!N1787</f>
        <v>44581</v>
      </c>
      <c r="G1790" s="28">
        <f>+'[1]Consolidado ORG'!P1787</f>
        <v>1</v>
      </c>
      <c r="H1790" s="28">
        <f>+'[1]Consolidado ORG'!AG1787</f>
        <v>0</v>
      </c>
      <c r="I1790" s="29">
        <f>+'[1]Consolidado ORG'!T1787</f>
        <v>2519000</v>
      </c>
      <c r="J1790" s="29" t="str">
        <f>+'[1]Consolidado ORG'!V1787</f>
        <v>N/A</v>
      </c>
      <c r="K1790" s="29">
        <f>+'[1]Consolidado ORG'!AE1787</f>
        <v>0</v>
      </c>
      <c r="L1790" s="27" t="str">
        <f>+'[1]Consolidado ORG'!E1787</f>
        <v>5 5. Contratación directa</v>
      </c>
      <c r="M1790" s="27" t="str">
        <f>+'[1]Consolidado ORG'!F1787</f>
        <v>6 6. Otro</v>
      </c>
    </row>
    <row r="1791" spans="1:13" ht="48" x14ac:dyDescent="0.35">
      <c r="A1791" s="26" t="str">
        <f>+'[1]Consolidado ORG'!A1788</f>
        <v>SCJ-1863-2021</v>
      </c>
      <c r="B1791" s="27">
        <f>+'[1]Consolidado ORG'!B1788</f>
        <v>44547</v>
      </c>
      <c r="C1791" s="27" t="str">
        <f>+'[1]Consolidado ORG'!G1788</f>
        <v xml:space="preserve">GRUPO GETION EMPRESARIAL COLOMBIA SAS   </v>
      </c>
      <c r="D1791" s="27" t="str">
        <f>+'[1]Consolidado ORG'!L1788</f>
        <v>ADQUISICIÓN DE ELEMENTOS E INSUMOS DE BIOSEGURIDAD (LOTE NO.1 - PRODUCTOS Y/O INSUMOS PARA ASEO, LIMPIEZA Y/O DESINFECCIÓN).</v>
      </c>
      <c r="E1791" s="27">
        <f>+'[1]Consolidado ORG'!M1788</f>
        <v>44582</v>
      </c>
      <c r="F1791" s="27">
        <f>+'[1]Consolidado ORG'!N1788</f>
        <v>44785</v>
      </c>
      <c r="G1791" s="28">
        <f>+'[1]Consolidado ORG'!P1788</f>
        <v>3</v>
      </c>
      <c r="H1791" s="28">
        <f>+'[1]Consolidado ORG'!AG1788</f>
        <v>45</v>
      </c>
      <c r="I1791" s="29">
        <f>+'[1]Consolidado ORG'!T1788</f>
        <v>94584892</v>
      </c>
      <c r="J1791" s="29" t="str">
        <f>+'[1]Consolidado ORG'!V1788</f>
        <v>NA</v>
      </c>
      <c r="K1791" s="29">
        <f>+'[1]Consolidado ORG'!AE1788</f>
        <v>17971129</v>
      </c>
      <c r="L1791" s="27" t="str">
        <f>+'[1]Consolidado ORG'!E1788</f>
        <v>2 2. Selección abreviada</v>
      </c>
      <c r="M1791" s="27" t="str">
        <f>+'[1]Consolidado ORG'!F1788</f>
        <v>1 1. Subasta Inversa</v>
      </c>
    </row>
    <row r="1792" spans="1:13" ht="48" x14ac:dyDescent="0.35">
      <c r="A1792" s="26" t="str">
        <f>+'[1]Consolidado ORG'!A1789</f>
        <v>SCJ-1864-2021</v>
      </c>
      <c r="B1792" s="27">
        <f>+'[1]Consolidado ORG'!B1789</f>
        <v>44547</v>
      </c>
      <c r="C1792" s="27" t="str">
        <f>+'[1]Consolidado ORG'!G1789</f>
        <v>C I WARRIORS COMPANY SAS</v>
      </c>
      <c r="D1792" s="27" t="str">
        <f>+'[1]Consolidado ORG'!L1789</f>
        <v>ADQUISICIÓN DE ELEMENTOS E INSUMOS DE BIOSEGURIDAD (LOTE NO. 4 ELEMENTOS PARA DESINFECCIÓN).</v>
      </c>
      <c r="E1792" s="27">
        <f>+'[1]Consolidado ORG'!M1789</f>
        <v>44600</v>
      </c>
      <c r="F1792" s="27">
        <f>+'[1]Consolidado ORG'!N1789</f>
        <v>44763</v>
      </c>
      <c r="G1792" s="28">
        <f>+'[1]Consolidado ORG'!P1789</f>
        <v>3</v>
      </c>
      <c r="H1792" s="28">
        <f>+'[1]Consolidado ORG'!AG1789</f>
        <v>75</v>
      </c>
      <c r="I1792" s="29">
        <f>+'[1]Consolidado ORG'!T1789</f>
        <v>166623338</v>
      </c>
      <c r="J1792" s="29" t="str">
        <f>+'[1]Consolidado ORG'!V1789</f>
        <v>NA</v>
      </c>
      <c r="K1792" s="29">
        <f>+'[1]Consolidado ORG'!AE1789</f>
        <v>0</v>
      </c>
      <c r="L1792" s="27" t="str">
        <f>+'[1]Consolidado ORG'!E1789</f>
        <v>2 2. Selección abreviada</v>
      </c>
      <c r="M1792" s="27" t="str">
        <f>+'[1]Consolidado ORG'!F1789</f>
        <v>1 1. Subasta Inversa</v>
      </c>
    </row>
    <row r="1793" spans="1:13" ht="48" x14ac:dyDescent="0.35">
      <c r="A1793" s="26" t="str">
        <f>+'[1]Consolidado ORG'!A1790</f>
        <v>SCJ-1865-2021</v>
      </c>
      <c r="B1793" s="27">
        <f>+'[1]Consolidado ORG'!B1790</f>
        <v>44547</v>
      </c>
      <c r="C1793" s="27" t="str">
        <f>+'[1]Consolidado ORG'!G1790</f>
        <v xml:space="preserve">JM GRUPO EMPRESARIAL SAS   </v>
      </c>
      <c r="D1793" s="27" t="str">
        <f>+'[1]Consolidado ORG'!L1790</f>
        <v>ADQUISICIÓN DE ELEMENTOS E INSUMOS DE BIOSEGURIDAD (LOTE NO. 3 INDUMENTARIA PARA PROTECCIÓN PERSONAL).</v>
      </c>
      <c r="E1793" s="27">
        <f>+'[1]Consolidado ORG'!M1790</f>
        <v>44581</v>
      </c>
      <c r="F1793" s="27">
        <f>+'[1]Consolidado ORG'!N1790</f>
        <v>44895</v>
      </c>
      <c r="G1793" s="28">
        <f>+'[1]Consolidado ORG'!P1790</f>
        <v>3</v>
      </c>
      <c r="H1793" s="28">
        <f>+'[1]Consolidado ORG'!AG1790</f>
        <v>225</v>
      </c>
      <c r="I1793" s="29">
        <f>+'[1]Consolidado ORG'!T1790</f>
        <v>360874816</v>
      </c>
      <c r="J1793" s="29" t="str">
        <f>+'[1]Consolidado ORG'!V1790</f>
        <v>NA</v>
      </c>
      <c r="K1793" s="29">
        <f>+'[1]Consolidado ORG'!AE1790</f>
        <v>68566215</v>
      </c>
      <c r="L1793" s="27" t="str">
        <f>+'[1]Consolidado ORG'!E1790</f>
        <v>2 2. Selección abreviada</v>
      </c>
      <c r="M1793" s="27" t="str">
        <f>+'[1]Consolidado ORG'!F1790</f>
        <v>1 1. Subasta Inversa</v>
      </c>
    </row>
    <row r="1794" spans="1:13" ht="48" x14ac:dyDescent="0.35">
      <c r="A1794" s="26" t="str">
        <f>+'[1]Consolidado ORG'!A1791</f>
        <v>SCJ-1867-2021</v>
      </c>
      <c r="B1794" s="27">
        <f>+'[1]Consolidado ORG'!B1791</f>
        <v>44547</v>
      </c>
      <c r="C1794" s="27" t="str">
        <f>+'[1]Consolidado ORG'!G1791</f>
        <v xml:space="preserve">COMERCIALIZADORA SEVERAL PARTS SAS   </v>
      </c>
      <c r="D1794" s="27" t="str">
        <f>+'[1]Consolidado ORG'!L1791</f>
        <v>ADQUISICIÓN DE ELEMENTOS PARA FORTALECER LA DISPOSICIÓN DE RESIDUOS SOLIDOS EN EL MARCO DEL PLAN INSTITUCIONAL DE GESTIÓN AMBIENTAL - PIGA</v>
      </c>
      <c r="E1794" s="27">
        <f>+'[1]Consolidado ORG'!M1791</f>
        <v>44558</v>
      </c>
      <c r="F1794" s="27">
        <f>+'[1]Consolidado ORG'!N1791</f>
        <v>44572</v>
      </c>
      <c r="G1794" s="28">
        <f>+'[1]Consolidado ORG'!P1791</f>
        <v>0.5</v>
      </c>
      <c r="H1794" s="28">
        <f>+'[1]Consolidado ORG'!AG1791</f>
        <v>0</v>
      </c>
      <c r="I1794" s="29">
        <f>+'[1]Consolidado ORG'!T1791</f>
        <v>36408550</v>
      </c>
      <c r="J1794" s="29" t="str">
        <f>+'[1]Consolidado ORG'!V1791</f>
        <v>NA</v>
      </c>
      <c r="K1794" s="29">
        <f>+'[1]Consolidado ORG'!AE1791</f>
        <v>0</v>
      </c>
      <c r="L1794" s="27" t="str">
        <f>+'[1]Consolidado ORG'!E1791</f>
        <v>4 4. Mínima cuantía</v>
      </c>
      <c r="M1794" s="27" t="str">
        <f>+'[1]Consolidado ORG'!F1791</f>
        <v>6 6. Otro</v>
      </c>
    </row>
    <row r="1795" spans="1:13" ht="48" x14ac:dyDescent="0.35">
      <c r="A1795" s="26" t="str">
        <f>+'[1]Consolidado ORG'!A1792</f>
        <v>SCJ-1868-2021</v>
      </c>
      <c r="B1795" s="27">
        <f>+'[1]Consolidado ORG'!B1792</f>
        <v>44551</v>
      </c>
      <c r="C1795" s="27" t="str">
        <f>+'[1]Consolidado ORG'!G1792</f>
        <v xml:space="preserve">IMCOLMEDICA SA   </v>
      </c>
      <c r="D1795" s="27" t="str">
        <f>+'[1]Consolidado ORG'!L1792</f>
        <v>ADQUISICIÓN DE ELEMENTOS E INSUMOS DE BIOSEGURIDAD (LOTE NO. 2 - ELEMENTOS DE PROTECCIÓN PERSONAL).</v>
      </c>
      <c r="E1795" s="27">
        <f>+'[1]Consolidado ORG'!M1792</f>
        <v>44582</v>
      </c>
      <c r="F1795" s="27">
        <f>+'[1]Consolidado ORG'!N1792</f>
        <v>44785</v>
      </c>
      <c r="G1795" s="28">
        <f>+'[1]Consolidado ORG'!P1792</f>
        <v>3</v>
      </c>
      <c r="H1795" s="28">
        <f>+'[1]Consolidado ORG'!AG1792</f>
        <v>45</v>
      </c>
      <c r="I1795" s="29">
        <f>+'[1]Consolidado ORG'!T1792</f>
        <v>162056003</v>
      </c>
      <c r="J1795" s="29" t="str">
        <f>+'[1]Consolidado ORG'!V1792</f>
        <v>NA</v>
      </c>
      <c r="K1795" s="29">
        <f>+'[1]Consolidado ORG'!AE1792</f>
        <v>30790640</v>
      </c>
      <c r="L1795" s="27" t="str">
        <f>+'[1]Consolidado ORG'!E1792</f>
        <v>2 2. Selección abreviada</v>
      </c>
      <c r="M1795" s="27" t="str">
        <f>+'[1]Consolidado ORG'!F1792</f>
        <v>1 1. Subasta Inversa</v>
      </c>
    </row>
    <row r="1796" spans="1:13" ht="48" x14ac:dyDescent="0.35">
      <c r="A1796" s="26" t="str">
        <f>+'[1]Consolidado ORG'!A1793</f>
        <v>SCJ-1869-2021</v>
      </c>
      <c r="B1796" s="27">
        <f>+'[1]Consolidado ORG'!B1793</f>
        <v>44551</v>
      </c>
      <c r="C1796" s="27" t="str">
        <f>+'[1]Consolidado ORG'!G1793</f>
        <v>SANDRA YAZMIN TORRES AGUILAR</v>
      </c>
      <c r="D1796" s="27" t="str">
        <f>+'[1]Consolidado ORG'!L1793</f>
        <v>PRESTAR LOS SERVICIOS PROFESIONALES PARA APOYAR AL JEFE DEL C4 EN LOS PROCESOS DE FORMULACIÓN E IMPLEMENTACIÓN Y ACOMPAÑAMIENTO TÉCNICO EN LOS PROYECTOS DE VIDEOVIGILANCIA PARA LA OPERACIÓN DEL CENTRO DE COMANDO, CONTROL, COMUNICACIONES Y CÓMPUTO- C4, DE LA SECRETARÍA DISTRITAL DE SEGURIDAD.</v>
      </c>
      <c r="E1796" s="27">
        <f>+'[1]Consolidado ORG'!M1793</f>
        <v>44554</v>
      </c>
      <c r="F1796" s="27">
        <f>+'[1]Consolidado ORG'!N1793</f>
        <v>44584</v>
      </c>
      <c r="G1796" s="28">
        <f>+'[1]Consolidado ORG'!P1793</f>
        <v>1</v>
      </c>
      <c r="H1796" s="28">
        <f>+'[1]Consolidado ORG'!AG1793</f>
        <v>0</v>
      </c>
      <c r="I1796" s="29">
        <f>+'[1]Consolidado ORG'!T1793</f>
        <v>3424649</v>
      </c>
      <c r="J1796" s="29" t="str">
        <f>+'[1]Consolidado ORG'!V1793</f>
        <v>NA</v>
      </c>
      <c r="K1796" s="29">
        <f>+'[1]Consolidado ORG'!AE1793</f>
        <v>0</v>
      </c>
      <c r="L1796" s="27" t="str">
        <f>+'[1]Consolidado ORG'!E1793</f>
        <v>5 5. Contratación directa</v>
      </c>
      <c r="M1796" s="27" t="str">
        <f>+'[1]Consolidado ORG'!F1793</f>
        <v>6 6. Otro</v>
      </c>
    </row>
    <row r="1797" spans="1:13" ht="48" x14ac:dyDescent="0.35">
      <c r="A1797" s="26" t="str">
        <f>+'[1]Consolidado ORG'!A1794</f>
        <v>SCJ-1870-2021</v>
      </c>
      <c r="B1797" s="27">
        <f>+'[1]Consolidado ORG'!B1794</f>
        <v>44553</v>
      </c>
      <c r="C1797" s="27" t="str">
        <f>+'[1]Consolidado ORG'!G1794</f>
        <v xml:space="preserve">SOLCO INDUSTRIAL SAS   </v>
      </c>
      <c r="D1797" s="27" t="str">
        <f>+'[1]Consolidado ORG'!L1794</f>
        <v>ADQUIRIR TANQUE PARA EL TRANSPORTE Y DISTRIBUCIÓN DE COMBUSTIBLE (A.C.P.M.)</v>
      </c>
      <c r="E1797" s="27">
        <f>+'[1]Consolidado ORG'!M1794</f>
        <v>44575</v>
      </c>
      <c r="F1797" s="27">
        <f>+'[1]Consolidado ORG'!N1794</f>
        <v>44844</v>
      </c>
      <c r="G1797" s="28">
        <f>+'[1]Consolidado ORG'!P1794</f>
        <v>3</v>
      </c>
      <c r="H1797" s="28">
        <f>+'[1]Consolidado ORG'!AG1794</f>
        <v>180</v>
      </c>
      <c r="I1797" s="29">
        <f>+'[1]Consolidado ORG'!T1794</f>
        <v>17195500</v>
      </c>
      <c r="J1797" s="29" t="str">
        <f>+'[1]Consolidado ORG'!V1794</f>
        <v>NA</v>
      </c>
      <c r="K1797" s="29">
        <f>+'[1]Consolidado ORG'!AE1794</f>
        <v>0</v>
      </c>
      <c r="L1797" s="27" t="str">
        <f>+'[1]Consolidado ORG'!E1794</f>
        <v>4 4. Mínima cuantía</v>
      </c>
      <c r="M1797" s="27" t="str">
        <f>+'[1]Consolidado ORG'!F1794</f>
        <v>6 6. Otro</v>
      </c>
    </row>
    <row r="1798" spans="1:13" ht="48" x14ac:dyDescent="0.35">
      <c r="A1798" s="26" t="str">
        <f>+'[1]Consolidado ORG'!A1795</f>
        <v>SCJ-1871-2021</v>
      </c>
      <c r="B1798" s="27">
        <f>+'[1]Consolidado ORG'!B1795</f>
        <v>44553</v>
      </c>
      <c r="C1798" s="27" t="str">
        <f>+'[1]Consolidado ORG'!G1795</f>
        <v>ALBA LUCIA CALDERON MARTINEZ</v>
      </c>
      <c r="D1798" s="27" t="str">
        <f>+'[1]Consolidado ORG'!L1795</f>
        <v>PRESTAR LOS SERVICIOS DE APOYO A LA GESTIÓN PARA LA ACTUALIZACIÓN DEL INVENTARIO DE LAS CÁMARAS Y EQUIPOS QUE HACEN PARTE DEL SISTEMA DE VÍDEO VIGILANCIA DEL CENTRO DE COMANDO, CONTROL, COMUNICACIONES Y CÓMPUTO C4</v>
      </c>
      <c r="E1798" s="27">
        <f>+'[1]Consolidado ORG'!M1795</f>
        <v>44554</v>
      </c>
      <c r="F1798" s="27">
        <f>+'[1]Consolidado ORG'!N1795</f>
        <v>44584</v>
      </c>
      <c r="G1798" s="28">
        <f>+'[1]Consolidado ORG'!P1795</f>
        <v>1</v>
      </c>
      <c r="H1798" s="28">
        <f>+'[1]Consolidado ORG'!AG1795</f>
        <v>0</v>
      </c>
      <c r="I1798" s="29">
        <f>+'[1]Consolidado ORG'!T1795</f>
        <v>2860000</v>
      </c>
      <c r="J1798" s="29" t="str">
        <f>+'[1]Consolidado ORG'!V1795</f>
        <v>NA</v>
      </c>
      <c r="K1798" s="29">
        <f>+'[1]Consolidado ORG'!AE1795</f>
        <v>0</v>
      </c>
      <c r="L1798" s="27" t="str">
        <f>+'[1]Consolidado ORG'!E1795</f>
        <v>5 5. Contratación directa</v>
      </c>
      <c r="M1798" s="27" t="str">
        <f>+'[1]Consolidado ORG'!F1795</f>
        <v>6 6. Otro</v>
      </c>
    </row>
    <row r="1799" spans="1:13" ht="48" x14ac:dyDescent="0.35">
      <c r="A1799" s="26" t="str">
        <f>+'[1]Consolidado ORG'!A1796</f>
        <v>SCJ-1872-2021</v>
      </c>
      <c r="B1799" s="27">
        <f>+'[1]Consolidado ORG'!B1796</f>
        <v>44553</v>
      </c>
      <c r="C1799" s="27" t="str">
        <f>+'[1]Consolidado ORG'!G1796</f>
        <v xml:space="preserve">DESARROLLO E INTEGRACION DE TECNOLOGIA Y COMUNICACIONES SAS   </v>
      </c>
      <c r="D1799" s="27" t="str">
        <f>+'[1]Consolidado ORG'!L1796</f>
        <v>ADQUISICIÓN DEL BLOQUEADOR DE FRECUENCIAS PARA ROBOT ANTIEXPLOSIVOS SIJIN</v>
      </c>
      <c r="E1799" s="27">
        <f>+'[1]Consolidado ORG'!M1796</f>
        <v>44559</v>
      </c>
      <c r="F1799" s="27">
        <f>+'[1]Consolidado ORG'!N1796</f>
        <v>44678</v>
      </c>
      <c r="G1799" s="28">
        <f>+'[1]Consolidado ORG'!P1796</f>
        <v>3</v>
      </c>
      <c r="H1799" s="28">
        <f>+'[1]Consolidado ORG'!AG1796</f>
        <v>30</v>
      </c>
      <c r="I1799" s="29">
        <f>+'[1]Consolidado ORG'!T1796</f>
        <v>241000000</v>
      </c>
      <c r="J1799" s="29" t="str">
        <f>+'[1]Consolidado ORG'!V1796</f>
        <v>NA</v>
      </c>
      <c r="K1799" s="29">
        <f>+'[1]Consolidado ORG'!AE1796</f>
        <v>0</v>
      </c>
      <c r="L1799" s="27" t="str">
        <f>+'[1]Consolidado ORG'!E1796</f>
        <v>2 2. Selección abreviada</v>
      </c>
      <c r="M1799" s="27" t="str">
        <f>+'[1]Consolidado ORG'!F1796</f>
        <v>2 2. Menor cuantía</v>
      </c>
    </row>
    <row r="1800" spans="1:13" ht="48" x14ac:dyDescent="0.35">
      <c r="A1800" s="26" t="str">
        <f>+'[1]Consolidado ORG'!A1797</f>
        <v>SCJ-1873-2021</v>
      </c>
      <c r="B1800" s="27">
        <f>+'[1]Consolidado ORG'!B1797</f>
        <v>44553</v>
      </c>
      <c r="C1800" s="27" t="str">
        <f>+'[1]Consolidado ORG'!G1797</f>
        <v xml:space="preserve"> PROINTE QHSE SAS</v>
      </c>
      <c r="D1800" s="27" t="str">
        <f>+'[1]Consolidado ORG'!L1797</f>
        <v>PRESTAR SERVICIOS PARA CAPACITAR Y CERTIFICAR EN EL CURSO AVANZADO DE TRABAJO EN ALTURAS A LA POBLACIÓN POSPENADA DEL DISTRITO CAPITAL</v>
      </c>
      <c r="E1800" s="27">
        <f>+'[1]Consolidado ORG'!M1797</f>
        <v>44558</v>
      </c>
      <c r="F1800" s="27">
        <f>+'[1]Consolidado ORG'!N1797</f>
        <v>44634</v>
      </c>
      <c r="G1800" s="28">
        <f>+'[1]Consolidado ORG'!P1797</f>
        <v>2.5</v>
      </c>
      <c r="H1800" s="28">
        <f>+'[1]Consolidado ORG'!AG1797</f>
        <v>0</v>
      </c>
      <c r="I1800" s="29">
        <f>+'[1]Consolidado ORG'!T1797</f>
        <v>12981775</v>
      </c>
      <c r="J1800" s="29" t="str">
        <f>+'[1]Consolidado ORG'!V1797</f>
        <v>N/A</v>
      </c>
      <c r="K1800" s="29">
        <f>+'[1]Consolidado ORG'!AE1797</f>
        <v>0</v>
      </c>
      <c r="L1800" s="27" t="str">
        <f>+'[1]Consolidado ORG'!E1797</f>
        <v>4 4. Mínima cuantía</v>
      </c>
      <c r="M1800" s="27" t="str">
        <f>+'[1]Consolidado ORG'!F1797</f>
        <v>6 6. Otro</v>
      </c>
    </row>
    <row r="1801" spans="1:13" ht="48" x14ac:dyDescent="0.35">
      <c r="A1801" s="26" t="str">
        <f>+'[1]Consolidado ORG'!A1798</f>
        <v>SCJ-1874-2021</v>
      </c>
      <c r="B1801" s="27">
        <f>+'[1]Consolidado ORG'!B1798</f>
        <v>44553</v>
      </c>
      <c r="C1801" s="27" t="str">
        <f>+'[1]Consolidado ORG'!G1798</f>
        <v>WILFRIDO  CAMPO BALANTA</v>
      </c>
      <c r="D1801" s="27" t="str">
        <f>+'[1]Consolidado ORG'!L1798</f>
        <v>PRESTAR SERVICIOS PROFESIONALES PARA APOYAR TÉCNICAMENTE EL DESARROLLO DE ACTIVIDADES RELACIONADAS CON LA GESTIÓN DE DATOS DEL CENTRO DE COMANDO, CONTROL, COMUNICACIONES Y CÓMPUTO-C4, DE LA SECRETARÍA DISTRITAL DE SEGURIDAD CONVIVENCIA Y JUSTICIA.</v>
      </c>
      <c r="E1801" s="27">
        <f>+'[1]Consolidado ORG'!M1798</f>
        <v>44554</v>
      </c>
      <c r="F1801" s="27">
        <f>+'[1]Consolidado ORG'!N1798</f>
        <v>44584</v>
      </c>
      <c r="G1801" s="28">
        <f>+'[1]Consolidado ORG'!P1798</f>
        <v>1</v>
      </c>
      <c r="H1801" s="28">
        <f>+'[1]Consolidado ORG'!AG1798</f>
        <v>0</v>
      </c>
      <c r="I1801" s="29">
        <f>+'[1]Consolidado ORG'!T1798</f>
        <v>5363210</v>
      </c>
      <c r="J1801" s="29" t="str">
        <f>+'[1]Consolidado ORG'!V1798</f>
        <v>NA</v>
      </c>
      <c r="K1801" s="29">
        <f>+'[1]Consolidado ORG'!AE1798</f>
        <v>0</v>
      </c>
      <c r="L1801" s="27" t="str">
        <f>+'[1]Consolidado ORG'!E1798</f>
        <v>5 5. Contratación directa</v>
      </c>
      <c r="M1801" s="27" t="str">
        <f>+'[1]Consolidado ORG'!F1798</f>
        <v>6 6. Otro</v>
      </c>
    </row>
    <row r="1802" spans="1:13" ht="48" x14ac:dyDescent="0.35">
      <c r="A1802" s="26" t="str">
        <f>+'[1]Consolidado ORG'!A1799</f>
        <v>SCJ-1875-2021</v>
      </c>
      <c r="B1802" s="27">
        <f>+'[1]Consolidado ORG'!B1799</f>
        <v>44553</v>
      </c>
      <c r="C1802" s="27" t="str">
        <f>+'[1]Consolidado ORG'!G1799</f>
        <v>LEIDY TATIANA CASTELLANOS MOLINA</v>
      </c>
      <c r="D1802" s="27" t="str">
        <f>+'[1]Consolidado ORG'!L1799</f>
        <v>PRESTAR LOS SERVICIOS DE APOYO A LA GESTIÓN EN EL CENTRO DE COMANDO, CONTROL, COMUNICACIONES Y COMPUTO - C4 - NUSE LÍNEA 123 PARA LA RECEPCIÓN DE LLAMADAS Y TRÁMITE DE INCIDENTES, ACORDE CON LOS PROCEDIMIENTOS DEFINIDOS, LA NORMATIVIDAD VIGENTE Y APLICABLE Y LA CAPACITACIÓN Y ENTRENAMIENTO QUE LE SERÁN DADOS</v>
      </c>
      <c r="E1802" s="27">
        <f>+'[1]Consolidado ORG'!M1799</f>
        <v>44554</v>
      </c>
      <c r="F1802" s="27">
        <f>+'[1]Consolidado ORG'!N1799</f>
        <v>44584</v>
      </c>
      <c r="G1802" s="28">
        <f>+'[1]Consolidado ORG'!P1799</f>
        <v>1</v>
      </c>
      <c r="H1802" s="28">
        <f>+'[1]Consolidado ORG'!AG1799</f>
        <v>0</v>
      </c>
      <c r="I1802" s="29">
        <f>+'[1]Consolidado ORG'!T1799</f>
        <v>2300000</v>
      </c>
      <c r="J1802" s="29" t="str">
        <f>+'[1]Consolidado ORG'!V1799</f>
        <v>NA</v>
      </c>
      <c r="K1802" s="29">
        <f>+'[1]Consolidado ORG'!AE1799</f>
        <v>0</v>
      </c>
      <c r="L1802" s="27" t="str">
        <f>+'[1]Consolidado ORG'!E1799</f>
        <v>5 5. Contratación directa</v>
      </c>
      <c r="M1802" s="27" t="str">
        <f>+'[1]Consolidado ORG'!F1799</f>
        <v>6 6. Otro</v>
      </c>
    </row>
    <row r="1803" spans="1:13" ht="48" x14ac:dyDescent="0.35">
      <c r="A1803" s="26" t="str">
        <f>+'[1]Consolidado ORG'!A1800</f>
        <v>SCJ-1876-2021</v>
      </c>
      <c r="B1803" s="27">
        <f>+'[1]Consolidado ORG'!B1800</f>
        <v>44553</v>
      </c>
      <c r="C1803" s="27" t="str">
        <f>+'[1]Consolidado ORG'!G1800</f>
        <v xml:space="preserve">SANITAS S.A.S.   </v>
      </c>
      <c r="D1803" s="27" t="str">
        <f>+'[1]Consolidado ORG'!L1800</f>
        <v>ADQUISICIÓN DE UN MACROSCOPIO DE COMPARACIÓN BALÍSTICA CON DESTINO A LA FISCALÍA GENERAL DE LA NACIÓN - SECCIONAL BOGOTÁ.</v>
      </c>
      <c r="E1803" s="27">
        <f>+'[1]Consolidado ORG'!M1800</f>
        <v>44565</v>
      </c>
      <c r="F1803" s="27">
        <f>+'[1]Consolidado ORG'!N1800</f>
        <v>44774</v>
      </c>
      <c r="G1803" s="28">
        <f>+'[1]Consolidado ORG'!P1800</f>
        <v>3</v>
      </c>
      <c r="H1803" s="28">
        <f>+'[1]Consolidado ORG'!AG1800</f>
        <v>120</v>
      </c>
      <c r="I1803" s="29">
        <f>+'[1]Consolidado ORG'!T1800</f>
        <v>914090170</v>
      </c>
      <c r="J1803" s="29" t="str">
        <f>+'[1]Consolidado ORG'!V1800</f>
        <v>NA</v>
      </c>
      <c r="K1803" s="29">
        <f>+'[1]Consolidado ORG'!AE1800</f>
        <v>0</v>
      </c>
      <c r="L1803" s="27" t="str">
        <f>+'[1]Consolidado ORG'!E1800</f>
        <v>5 5. Contratación directa</v>
      </c>
      <c r="M1803" s="27" t="str">
        <f>+'[1]Consolidado ORG'!F1800</f>
        <v>6 6. Otro</v>
      </c>
    </row>
    <row r="1804" spans="1:13" ht="48" x14ac:dyDescent="0.35">
      <c r="A1804" s="26" t="str">
        <f>+'[1]Consolidado ORG'!A1801</f>
        <v>SCJ-1877-2021</v>
      </c>
      <c r="B1804" s="27">
        <f>+'[1]Consolidado ORG'!B1801</f>
        <v>44553</v>
      </c>
      <c r="C1804" s="27" t="str">
        <f>+'[1]Consolidado ORG'!G1801</f>
        <v xml:space="preserve">CARVEPA SAS   </v>
      </c>
      <c r="D1804" s="27" t="str">
        <f>+'[1]Consolidado ORG'!L1801</f>
        <v>ADQUISICIÓN DE MOBILIARIO Y BIENES MUEBLES PARA LOS EQUIPAMIENTOS ADMINISTRADOS Y/O CARGO DE LA SECRETARÍA DISTRITAL DE SEGURIDAD, CONVIVENCIA Y JUSTICIA</v>
      </c>
      <c r="E1804" s="27">
        <f>+'[1]Consolidado ORG'!M1801</f>
        <v>44572</v>
      </c>
      <c r="F1804" s="27">
        <f>+'[1]Consolidado ORG'!N1801</f>
        <v>44873</v>
      </c>
      <c r="G1804" s="28">
        <f>+'[1]Consolidado ORG'!P1801</f>
        <v>4</v>
      </c>
      <c r="H1804" s="28">
        <f>+'[1]Consolidado ORG'!AG1801</f>
        <v>182</v>
      </c>
      <c r="I1804" s="29">
        <f>+'[1]Consolidado ORG'!T1801</f>
        <v>438023341</v>
      </c>
      <c r="J1804" s="29" t="str">
        <f>+'[1]Consolidado ORG'!V1801</f>
        <v>NA</v>
      </c>
      <c r="K1804" s="29">
        <f>+'[1]Consolidado ORG'!AE1801</f>
        <v>239986921</v>
      </c>
      <c r="L1804" s="27" t="str">
        <f>+'[1]Consolidado ORG'!E1801</f>
        <v>2 2. Selección abreviada</v>
      </c>
      <c r="M1804" s="27" t="str">
        <f>+'[1]Consolidado ORG'!F1801</f>
        <v>1 1. Subasta Inversa</v>
      </c>
    </row>
    <row r="1805" spans="1:13" ht="48" x14ac:dyDescent="0.35">
      <c r="A1805" s="26" t="str">
        <f>+'[1]Consolidado ORG'!A1802</f>
        <v>SCJ-1878-2021</v>
      </c>
      <c r="B1805" s="27">
        <f>+'[1]Consolidado ORG'!B1802</f>
        <v>44553</v>
      </c>
      <c r="C1805" s="27" t="str">
        <f>+'[1]Consolidado ORG'!G1802</f>
        <v>CREANGEL LTDA</v>
      </c>
      <c r="D1805" s="27" t="str">
        <f>+'[1]Consolidado ORG'!L1802</f>
        <v>ADQUISICIÓN DE UNA LICENCIA DE USO DE UNA SOLUCIÓN DE BÚSQUEDA DE INFORMACIÓN, INCLUYENDO LA IMPLEMENTACIÓN (INSTALACIÓN Y CONFIGURACIÓN, PRUEBA, PUESTA EN FUNCIONAMIENTO, ESTABILIZACIÓN Y TRANSFERENCIA DE CONOCIMIENTO) PARA LA SECRETARÍA DISTRITAL DE SEGURIDAD, CONVIVENCIA Y JUSTICIA</v>
      </c>
      <c r="E1805" s="27">
        <f>+'[1]Consolidado ORG'!M1802</f>
        <v>44560</v>
      </c>
      <c r="F1805" s="27">
        <f>+'[1]Consolidado ORG'!N1802</f>
        <v>44621</v>
      </c>
      <c r="G1805" s="28">
        <f>+'[1]Consolidado ORG'!P1802</f>
        <v>2</v>
      </c>
      <c r="H1805" s="28">
        <f>+'[1]Consolidado ORG'!AG1802</f>
        <v>0</v>
      </c>
      <c r="I1805" s="29">
        <f>+'[1]Consolidado ORG'!T1802</f>
        <v>350000000</v>
      </c>
      <c r="J1805" s="29" t="str">
        <f>+'[1]Consolidado ORG'!V1802</f>
        <v>N/A</v>
      </c>
      <c r="K1805" s="29">
        <f>+'[1]Consolidado ORG'!AE1802</f>
        <v>0</v>
      </c>
      <c r="L1805" s="27" t="str">
        <f>+'[1]Consolidado ORG'!E1802</f>
        <v>2 2. Selección abreviada</v>
      </c>
      <c r="M1805" s="27" t="str">
        <f>+'[1]Consolidado ORG'!F1802</f>
        <v>6 6. Otro</v>
      </c>
    </row>
    <row r="1806" spans="1:13" ht="48" x14ac:dyDescent="0.35">
      <c r="A1806" s="26" t="str">
        <f>+'[1]Consolidado ORG'!A1803</f>
        <v>SCJ-1879-2021</v>
      </c>
      <c r="B1806" s="27">
        <f>+'[1]Consolidado ORG'!B1803</f>
        <v>44553</v>
      </c>
      <c r="C1806" s="27" t="str">
        <f>+'[1]Consolidado ORG'!G1803</f>
        <v>Colombia Telecomunicaciones S.A.</v>
      </c>
      <c r="D1806" s="27" t="str">
        <f>+'[1]Consolidado ORG'!L1803</f>
        <v>ADQUISICIÓN DE CERTIFICADOS DIGITALES DE FIRMA DIGITAL- FUNCIÓN PÚBLICA (TOKEN FÍSICO) PARA LA SECRETARÍA DISTRITAL SEGURIDAD, CONVIVENCIA Y JUSTICIA, SEGÚN EL ANEXO DE ESPECIFICACIONES TÉCNICAS</v>
      </c>
      <c r="E1806" s="27">
        <f>+'[1]Consolidado ORG'!M1803</f>
        <v>44559</v>
      </c>
      <c r="F1806" s="27">
        <f>+'[1]Consolidado ORG'!N1803</f>
        <v>44569</v>
      </c>
      <c r="G1806" s="28">
        <f>+'[1]Consolidado ORG'!P1803</f>
        <v>0.36666666666666664</v>
      </c>
      <c r="H1806" s="28">
        <f>+'[1]Consolidado ORG'!AG1803</f>
        <v>0</v>
      </c>
      <c r="I1806" s="29">
        <f>+'[1]Consolidado ORG'!T1803</f>
        <v>2550765</v>
      </c>
      <c r="J1806" s="29" t="str">
        <f>+'[1]Consolidado ORG'!V1803</f>
        <v>N/A</v>
      </c>
      <c r="K1806" s="29">
        <f>+'[1]Consolidado ORG'!AE1803</f>
        <v>0</v>
      </c>
      <c r="L1806" s="27" t="str">
        <f>+'[1]Consolidado ORG'!E1803</f>
        <v>2 2. Selección abreviada</v>
      </c>
      <c r="M1806" s="27" t="str">
        <f>+'[1]Consolidado ORG'!F1803</f>
        <v>6 6. Otro</v>
      </c>
    </row>
    <row r="1807" spans="1:13" ht="48" x14ac:dyDescent="0.35">
      <c r="A1807" s="26" t="str">
        <f>+'[1]Consolidado ORG'!A1804</f>
        <v>SCJ-1880-2021</v>
      </c>
      <c r="B1807" s="27">
        <f>+'[1]Consolidado ORG'!B1804</f>
        <v>44554</v>
      </c>
      <c r="C1807" s="27" t="str">
        <f>+'[1]Consolidado ORG'!G1804</f>
        <v>ALLERS S.A.</v>
      </c>
      <c r="D1807" s="27" t="str">
        <f>+'[1]Consolidado ORG'!L1804</f>
        <v>ADQUIRIR ELEMENTOS E INSUMOS NECESARIOS PARA ATENDER LAS EMERGENCIAS 
DE LA SECRETARÍA DISTRITAL DE SEGURIDAD, CONVIVENCIA Y JUSTICIA</v>
      </c>
      <c r="E1807" s="27">
        <f>+'[1]Consolidado ORG'!M1804</f>
        <v>44557</v>
      </c>
      <c r="F1807" s="27">
        <f>+'[1]Consolidado ORG'!N1804</f>
        <v>44679</v>
      </c>
      <c r="G1807" s="28">
        <f>+'[1]Consolidado ORG'!P1804</f>
        <v>3</v>
      </c>
      <c r="H1807" s="28">
        <f>+'[1]Consolidado ORG'!AG1804</f>
        <v>33</v>
      </c>
      <c r="I1807" s="29">
        <f>+'[1]Consolidado ORG'!T1804</f>
        <v>133312877</v>
      </c>
      <c r="J1807" s="29" t="str">
        <f>+'[1]Consolidado ORG'!V1804</f>
        <v>N/A</v>
      </c>
      <c r="K1807" s="29">
        <f>+'[1]Consolidado ORG'!AE1804</f>
        <v>0</v>
      </c>
      <c r="L1807" s="27" t="str">
        <f>+'[1]Consolidado ORG'!E1804</f>
        <v>2 2. Selección abreviada</v>
      </c>
      <c r="M1807" s="27" t="str">
        <f>+'[1]Consolidado ORG'!F1804</f>
        <v>1 1. Subasta Inversa</v>
      </c>
    </row>
    <row r="1808" spans="1:13" ht="48" x14ac:dyDescent="0.35">
      <c r="A1808" s="26" t="str">
        <f>+'[1]Consolidado ORG'!A1805</f>
        <v>SCJ-1881-2021</v>
      </c>
      <c r="B1808" s="27">
        <f>+'[1]Consolidado ORG'!B1805</f>
        <v>44557</v>
      </c>
      <c r="C1808" s="27" t="str">
        <f>+'[1]Consolidado ORG'!G1805</f>
        <v>PROXEL COLOMBIA SAS</v>
      </c>
      <c r="D1808" s="27" t="str">
        <f>+'[1]Consolidado ORG'!L1805</f>
        <v>ADQUISICIÓN DE COMPONENTES DE SONIDO Y ACCESORIOS AUDIOVISUALES PARA LA SECRETARÍA DISTRITAL DE SEGURIDAD, CONVIVENCIA Y JUSTICIA</v>
      </c>
      <c r="E1808" s="27">
        <f>+'[1]Consolidado ORG'!M1805</f>
        <v>44559</v>
      </c>
      <c r="F1808" s="27">
        <f>+'[1]Consolidado ORG'!N1805</f>
        <v>44640</v>
      </c>
      <c r="G1808" s="28">
        <f>+'[1]Consolidado ORG'!P1805</f>
        <v>2</v>
      </c>
      <c r="H1808" s="28">
        <f>+'[1]Consolidado ORG'!AG1805</f>
        <v>20</v>
      </c>
      <c r="I1808" s="29">
        <f>+'[1]Consolidado ORG'!T1805</f>
        <v>45230750</v>
      </c>
      <c r="J1808" s="29" t="str">
        <f>+'[1]Consolidado ORG'!V1805</f>
        <v>N/A</v>
      </c>
      <c r="K1808" s="29">
        <f>+'[1]Consolidado ORG'!AE1805</f>
        <v>0</v>
      </c>
      <c r="L1808" s="27" t="str">
        <f>+'[1]Consolidado ORG'!E1805</f>
        <v>4 4. Mínima cuantía</v>
      </c>
      <c r="M1808" s="27" t="str">
        <f>+'[1]Consolidado ORG'!F1805</f>
        <v>6 6. Otro</v>
      </c>
    </row>
    <row r="1809" spans="1:13" ht="48" x14ac:dyDescent="0.35">
      <c r="A1809" s="26" t="str">
        <f>+'[1]Consolidado ORG'!A1806</f>
        <v>SCJ-1882-2021</v>
      </c>
      <c r="B1809" s="27">
        <f>+'[1]Consolidado ORG'!B1806</f>
        <v>44557</v>
      </c>
      <c r="C1809" s="27" t="str">
        <f>+'[1]Consolidado ORG'!G1806</f>
        <v>JEM SUPPLIES SAS</v>
      </c>
      <c r="D1809" s="27" t="str">
        <f>+'[1]Consolidado ORG'!L1806</f>
        <v>ADQUISICIÓN DE COLCHONETAS, ROPA DE CAMA, COBIJAS, ALMOHADAS, Y ELEMENTOS DE ASEO, PARA LAS PERSONAS PRIVADAS DE LA LIBERTAD - LOTE 2</v>
      </c>
      <c r="E1809" s="27">
        <f>+'[1]Consolidado ORG'!M1806</f>
        <v>44559</v>
      </c>
      <c r="F1809" s="27">
        <f>+'[1]Consolidado ORG'!N1806</f>
        <v>44951</v>
      </c>
      <c r="G1809" s="28">
        <f>+'[1]Consolidado ORG'!P1806</f>
        <v>8</v>
      </c>
      <c r="H1809" s="28">
        <f>+'[1]Consolidado ORG'!AG1806</f>
        <v>150</v>
      </c>
      <c r="I1809" s="29">
        <f>+'[1]Consolidado ORG'!T1806</f>
        <v>362673345</v>
      </c>
      <c r="J1809" s="29" t="str">
        <f>+'[1]Consolidado ORG'!V1806</f>
        <v>N/A</v>
      </c>
      <c r="K1809" s="29">
        <f>+'[1]Consolidado ORG'!AE1806</f>
        <v>159166260</v>
      </c>
      <c r="L1809" s="27" t="str">
        <f>+'[1]Consolidado ORG'!E1806</f>
        <v>2 2. Selección abreviada</v>
      </c>
      <c r="M1809" s="27" t="str">
        <f>+'[1]Consolidado ORG'!F1806</f>
        <v>1 1. Subasta Inversa</v>
      </c>
    </row>
    <row r="1810" spans="1:13" ht="48" x14ac:dyDescent="0.35">
      <c r="A1810" s="26" t="str">
        <f>+'[1]Consolidado ORG'!A1807</f>
        <v>SCJ-1883-2021</v>
      </c>
      <c r="B1810" s="27">
        <f>+'[1]Consolidado ORG'!B1807</f>
        <v>44557</v>
      </c>
      <c r="C1810" s="27" t="str">
        <f>+'[1]Consolidado ORG'!G1807</f>
        <v>GRUPO EMPRESARAL JL SEFAIR S.A.S.</v>
      </c>
      <c r="D1810" s="27" t="str">
        <f>+'[1]Consolidado ORG'!L1807</f>
        <v>ADQUISICIÓN DE COLCHONETAS, ROPA DE CAMA, COBIJAS, ALMOHADAS, Y ELEMENTOS DE ASEO, PARA LAS PERSONAS PRIVADAS DE LA LIBERTAD - LOTE 1</v>
      </c>
      <c r="E1810" s="27">
        <f>+'[1]Consolidado ORG'!M1807</f>
        <v>44560</v>
      </c>
      <c r="F1810" s="27">
        <f>+'[1]Consolidado ORG'!N1807</f>
        <v>44802</v>
      </c>
      <c r="G1810" s="28">
        <f>+'[1]Consolidado ORG'!P1807</f>
        <v>8</v>
      </c>
      <c r="H1810" s="28">
        <f>+'[1]Consolidado ORG'!AG1807</f>
        <v>0</v>
      </c>
      <c r="I1810" s="29">
        <f>+'[1]Consolidado ORG'!T1807</f>
        <v>1171183149</v>
      </c>
      <c r="J1810" s="29" t="str">
        <f>+'[1]Consolidado ORG'!V1807</f>
        <v>N/A</v>
      </c>
      <c r="K1810" s="29">
        <f>+'[1]Consolidado ORG'!AE1807</f>
        <v>0</v>
      </c>
      <c r="L1810" s="27" t="str">
        <f>+'[1]Consolidado ORG'!E1807</f>
        <v>2 2. Selección abreviada</v>
      </c>
      <c r="M1810" s="27" t="str">
        <f>+'[1]Consolidado ORG'!F1807</f>
        <v>1 1. Subasta Inversa</v>
      </c>
    </row>
    <row r="1811" spans="1:13" ht="48" x14ac:dyDescent="0.35">
      <c r="A1811" s="26" t="str">
        <f>+'[1]Consolidado ORG'!A1808</f>
        <v>SCJ-1884-2021</v>
      </c>
      <c r="B1811" s="27">
        <f>+'[1]Consolidado ORG'!B1808</f>
        <v>44557</v>
      </c>
      <c r="C1811" s="27" t="str">
        <f>+'[1]Consolidado ORG'!G1808</f>
        <v>CARLOS AUGUSTO RIOS MALAVER</v>
      </c>
      <c r="D1811" s="27" t="str">
        <f>+'[1]Consolidado ORG'!L1808</f>
        <v>PRESTAR SERVICIOS PROFESIONALES COMO INGENIERO DE SISTEMAS PARA DESARROLLAR ACTIVIDADES ENFATIZADAS A ATENDER LAS NECESIDADES A NIVEL DE SISTEMAS DE INFORMACIÓN Y DATOS DEL CENTRO DE COMANDO, CONTROL, COMUNICACIONES Y CÓMPUTO C4.</v>
      </c>
      <c r="E1811" s="27">
        <f>+'[1]Consolidado ORG'!M1808</f>
        <v>44558</v>
      </c>
      <c r="F1811" s="27">
        <f>+'[1]Consolidado ORG'!N1808</f>
        <v>44588</v>
      </c>
      <c r="G1811" s="28">
        <f>+'[1]Consolidado ORG'!P1808</f>
        <v>1</v>
      </c>
      <c r="H1811" s="28">
        <f>+'[1]Consolidado ORG'!AG1808</f>
        <v>0</v>
      </c>
      <c r="I1811" s="29">
        <f>+'[1]Consolidado ORG'!T1808</f>
        <v>3424649</v>
      </c>
      <c r="J1811" s="29" t="str">
        <f>+'[1]Consolidado ORG'!V1808</f>
        <v>NA</v>
      </c>
      <c r="K1811" s="29">
        <f>+'[1]Consolidado ORG'!AE1808</f>
        <v>0</v>
      </c>
      <c r="L1811" s="27" t="str">
        <f>+'[1]Consolidado ORG'!E1808</f>
        <v>5 5. Contratación directa</v>
      </c>
      <c r="M1811" s="27" t="str">
        <f>+'[1]Consolidado ORG'!F1808</f>
        <v>6 6. Otro</v>
      </c>
    </row>
    <row r="1812" spans="1:13" ht="48" x14ac:dyDescent="0.35">
      <c r="A1812" s="26" t="str">
        <f>+'[1]Consolidado ORG'!A1809</f>
        <v>SCJ-1885-2021</v>
      </c>
      <c r="B1812" s="27">
        <f>+'[1]Consolidado ORG'!B1809</f>
        <v>44557</v>
      </c>
      <c r="C1812" s="27" t="str">
        <f>+'[1]Consolidado ORG'!G1809</f>
        <v>SANDRA MILENA MARTINEZ MARTINEZ</v>
      </c>
      <c r="D1812" s="27" t="str">
        <f>+'[1]Consolidado ORG'!L1809</f>
        <v>PRESTAR LOS SERVICIOS ESPECIALIZADOS PARA APOYAR AL CENTRO DE COMANDO, CONTROL, COMUNICACIONES Y COMPUTO EN LA GESTIÓN DE PROCESOS, PROCEDIMIENTOS Y ORGANIZACIONAL</v>
      </c>
      <c r="E1812" s="27">
        <f>+'[1]Consolidado ORG'!M1809</f>
        <v>44558</v>
      </c>
      <c r="F1812" s="27">
        <f>+'[1]Consolidado ORG'!N1809</f>
        <v>44588</v>
      </c>
      <c r="G1812" s="28">
        <f>+'[1]Consolidado ORG'!P1809</f>
        <v>1</v>
      </c>
      <c r="H1812" s="28">
        <f>+'[1]Consolidado ORG'!AG1809</f>
        <v>0</v>
      </c>
      <c r="I1812" s="29">
        <f>+'[1]Consolidado ORG'!T1809</f>
        <v>6970000</v>
      </c>
      <c r="J1812" s="29" t="str">
        <f>+'[1]Consolidado ORG'!V1809</f>
        <v>NA</v>
      </c>
      <c r="K1812" s="29">
        <f>+'[1]Consolidado ORG'!AE1809</f>
        <v>0</v>
      </c>
      <c r="L1812" s="27" t="str">
        <f>+'[1]Consolidado ORG'!E1809</f>
        <v>5 5. Contratación directa</v>
      </c>
      <c r="M1812" s="27" t="str">
        <f>+'[1]Consolidado ORG'!F1809</f>
        <v>6 6. Otro</v>
      </c>
    </row>
    <row r="1813" spans="1:13" ht="48" x14ac:dyDescent="0.35">
      <c r="A1813" s="26" t="str">
        <f>+'[1]Consolidado ORG'!A1810</f>
        <v>SCJ-1886-2021</v>
      </c>
      <c r="B1813" s="27">
        <f>+'[1]Consolidado ORG'!B1810</f>
        <v>44558</v>
      </c>
      <c r="C1813" s="27" t="str">
        <f>+'[1]Consolidado ORG'!G1810</f>
        <v>GRUPO ARES SUPPLIES COLOMBIA S.A.S.</v>
      </c>
      <c r="D1813" s="27" t="str">
        <f>+'[1]Consolidado ORG'!L1810</f>
        <v>ADQUISICIÓN DE ESPOSAS Y PORTA ESPOSAS PARA EL CENTRO ESPECIAL DE RECLUSIÓN DE LA SECRETARÍA DISTRITAL DE SEGURIDAD, CONVIVENCIA Y JUSTICIA.</v>
      </c>
      <c r="E1813" s="27">
        <f>+'[1]Consolidado ORG'!M1810</f>
        <v>44561</v>
      </c>
      <c r="F1813" s="27">
        <f>+'[1]Consolidado ORG'!N1810</f>
        <v>44590</v>
      </c>
      <c r="G1813" s="28">
        <f>+'[1]Consolidado ORG'!P1810</f>
        <v>1</v>
      </c>
      <c r="H1813" s="28">
        <f>+'[1]Consolidado ORG'!AG1810</f>
        <v>0</v>
      </c>
      <c r="I1813" s="29">
        <f>+'[1]Consolidado ORG'!T1810</f>
        <v>10548850</v>
      </c>
      <c r="J1813" s="29" t="str">
        <f>+'[1]Consolidado ORG'!V1810</f>
        <v>N/A</v>
      </c>
      <c r="K1813" s="29">
        <f>+'[1]Consolidado ORG'!AE1810</f>
        <v>0</v>
      </c>
      <c r="L1813" s="27" t="str">
        <f>+'[1]Consolidado ORG'!E1810</f>
        <v>4 4. Mínima cuantía</v>
      </c>
      <c r="M1813" s="27" t="str">
        <f>+'[1]Consolidado ORG'!F1810</f>
        <v>6 6. Otro</v>
      </c>
    </row>
    <row r="1814" spans="1:13" ht="48" x14ac:dyDescent="0.35">
      <c r="A1814" s="26" t="str">
        <f>+'[1]Consolidado ORG'!A1811</f>
        <v>SCJ-1887-2021</v>
      </c>
      <c r="B1814" s="27">
        <f>+'[1]Consolidado ORG'!B1811</f>
        <v>44558</v>
      </c>
      <c r="C1814" s="27" t="str">
        <f>+'[1]Consolidado ORG'!G1811</f>
        <v>FANALCA S.A.</v>
      </c>
      <c r="D1814" s="27" t="str">
        <f>+'[1]Consolidado ORG'!L1811</f>
        <v>ADQUISICIÓN DE MOTOCICLETAS PARA LA SECRETARIA DISTRITAL DE SEGURIDAD, CONVIVENCIA Y JUSTICIA</v>
      </c>
      <c r="E1814" s="27">
        <f>+'[1]Consolidado ORG'!M1811</f>
        <v>44560</v>
      </c>
      <c r="F1814" s="27">
        <f>+'[1]Consolidado ORG'!N1811</f>
        <v>44649</v>
      </c>
      <c r="G1814" s="28">
        <f>+'[1]Consolidado ORG'!P1811</f>
        <v>3</v>
      </c>
      <c r="H1814" s="28">
        <f>+'[1]Consolidado ORG'!AG1811</f>
        <v>0</v>
      </c>
      <c r="I1814" s="29">
        <f>+'[1]Consolidado ORG'!T1811</f>
        <v>64119405</v>
      </c>
      <c r="J1814" s="29" t="str">
        <f>+'[1]Consolidado ORG'!V1811</f>
        <v>N/A</v>
      </c>
      <c r="K1814" s="29">
        <f>+'[1]Consolidado ORG'!AE1811</f>
        <v>0</v>
      </c>
      <c r="L1814" s="27" t="str">
        <f>+'[1]Consolidado ORG'!E1811</f>
        <v>2 2. Selección abreviada</v>
      </c>
      <c r="M1814" s="27" t="str">
        <f>+'[1]Consolidado ORG'!F1811</f>
        <v>6 6. Otro</v>
      </c>
    </row>
    <row r="1815" spans="1:13" ht="48" x14ac:dyDescent="0.35">
      <c r="A1815" s="26" t="str">
        <f>+'[1]Consolidado ORG'!A1812</f>
        <v>SCJ-1888-2021</v>
      </c>
      <c r="B1815" s="27">
        <f>+'[1]Consolidado ORG'!B1812</f>
        <v>44558</v>
      </c>
      <c r="C1815" s="27" t="str">
        <f>+'[1]Consolidado ORG'!G1812</f>
        <v>INVERSIONES SARHEM DE COLOMBIA SAS</v>
      </c>
      <c r="D1815" s="27" t="str">
        <f>+'[1]Consolidado ORG'!L1812</f>
        <v>ADQUISICIÓN DE TOALLAS DESTINADAS A LAS PERSONAS PRIVADAS DE LA LIBERTAD - LOTE 4</v>
      </c>
      <c r="E1815" s="27">
        <f>+'[1]Consolidado ORG'!M1812</f>
        <v>44560</v>
      </c>
      <c r="F1815" s="27">
        <f>+'[1]Consolidado ORG'!N1812</f>
        <v>44680</v>
      </c>
      <c r="G1815" s="28">
        <f>+'[1]Consolidado ORG'!P1812</f>
        <v>3.3333333333333335</v>
      </c>
      <c r="H1815" s="28">
        <f>+'[1]Consolidado ORG'!AG1812</f>
        <v>21</v>
      </c>
      <c r="I1815" s="29">
        <f>+'[1]Consolidado ORG'!T1812</f>
        <v>48057854</v>
      </c>
      <c r="J1815" s="29" t="str">
        <f>+'[1]Consolidado ORG'!V1812</f>
        <v>N/A</v>
      </c>
      <c r="K1815" s="29">
        <f>+'[1]Consolidado ORG'!AE1812</f>
        <v>0</v>
      </c>
      <c r="L1815" s="27" t="str">
        <f>+'[1]Consolidado ORG'!E1812</f>
        <v>2 2. Selección abreviada</v>
      </c>
      <c r="M1815" s="27" t="str">
        <f>+'[1]Consolidado ORG'!F1812</f>
        <v>1 1. Subasta Inversa</v>
      </c>
    </row>
    <row r="1816" spans="1:13" ht="48" x14ac:dyDescent="0.35">
      <c r="A1816" s="26" t="str">
        <f>+'[1]Consolidado ORG'!A1813</f>
        <v>SCJ-1889-2021</v>
      </c>
      <c r="B1816" s="27">
        <f>+'[1]Consolidado ORG'!B1813</f>
        <v>44558</v>
      </c>
      <c r="C1816" s="27" t="str">
        <f>+'[1]Consolidado ORG'!G1813</f>
        <v>DISTRIBUCIÓN Y SERVICIO SAS</v>
      </c>
      <c r="D1816" s="27" t="str">
        <f>+'[1]Consolidado ORG'!L1813</f>
        <v>UNIFORMES DEL PERSONAL DEL CUERPO DE CUSTODIA Y VIGILANCIA DE LA SECRETARIA DISTRITAL DE SEGURIDAD, CONVIVENCIA Y JUSTICIA- LOTE 2” y ADQUISICIÓN DE UNIFORMES DESTINADOS A LAS PERSONAS PRIVADAS DE LA LIBERTAD - LOTE 3</v>
      </c>
      <c r="E1816" s="27">
        <f>+'[1]Consolidado ORG'!M1813</f>
        <v>44568</v>
      </c>
      <c r="F1816" s="27">
        <f>+'[1]Consolidado ORG'!N1813</f>
        <v>44770</v>
      </c>
      <c r="G1816" s="28">
        <f>+'[1]Consolidado ORG'!P1813</f>
        <v>3.3333333333333335</v>
      </c>
      <c r="H1816" s="28">
        <f>+'[1]Consolidado ORG'!AG1813</f>
        <v>103</v>
      </c>
      <c r="I1816" s="29">
        <f>+'[1]Consolidado ORG'!T1813</f>
        <v>355554320</v>
      </c>
      <c r="J1816" s="29" t="str">
        <f>+'[1]Consolidado ORG'!V1813</f>
        <v>N/A</v>
      </c>
      <c r="K1816" s="29">
        <f>+'[1]Consolidado ORG'!AE1813</f>
        <v>0</v>
      </c>
      <c r="L1816" s="27" t="str">
        <f>+'[1]Consolidado ORG'!E1813</f>
        <v>2 2. Selección abreviada</v>
      </c>
      <c r="M1816" s="27" t="str">
        <f>+'[1]Consolidado ORG'!F1813</f>
        <v>1 1. Subasta Inversa</v>
      </c>
    </row>
    <row r="1817" spans="1:13" ht="48" x14ac:dyDescent="0.35">
      <c r="A1817" s="26" t="str">
        <f>+'[1]Consolidado ORG'!A1814</f>
        <v>SCJ-1890-2021</v>
      </c>
      <c r="B1817" s="27">
        <f>+'[1]Consolidado ORG'!B1814</f>
        <v>44558</v>
      </c>
      <c r="C1817" s="27" t="str">
        <f>+'[1]Consolidado ORG'!G1814</f>
        <v>PEDRO JESÚS BLANCO FORERO</v>
      </c>
      <c r="D1817" s="27" t="str">
        <f>+'[1]Consolidado ORG'!L1814</f>
        <v>UNIFORMES DEL PERSONAL DEL CUERPO DE CUSTODIA Y VIGILANCIA DE LA SECRETARIA DISTRITAL DE SEGURIDAD, CONVIVENCIA Y JUSTICIA- LOTE 1</v>
      </c>
      <c r="E1817" s="27">
        <f>+'[1]Consolidado ORG'!M1814</f>
        <v>44568</v>
      </c>
      <c r="F1817" s="27">
        <f>+'[1]Consolidado ORG'!N1814</f>
        <v>44667</v>
      </c>
      <c r="G1817" s="28">
        <f>+'[1]Consolidado ORG'!P1814</f>
        <v>3.3333333333333335</v>
      </c>
      <c r="H1817" s="28">
        <f>+'[1]Consolidado ORG'!AG1814</f>
        <v>0</v>
      </c>
      <c r="I1817" s="29">
        <f>+'[1]Consolidado ORG'!T1814</f>
        <v>207168800</v>
      </c>
      <c r="J1817" s="29" t="str">
        <f>+'[1]Consolidado ORG'!V1814</f>
        <v>N/A</v>
      </c>
      <c r="K1817" s="29">
        <f>+'[1]Consolidado ORG'!AE1814</f>
        <v>0</v>
      </c>
      <c r="L1817" s="27" t="str">
        <f>+'[1]Consolidado ORG'!E1814</f>
        <v>2 2. Selección abreviada</v>
      </c>
      <c r="M1817" s="27" t="str">
        <f>+'[1]Consolidado ORG'!F1814</f>
        <v>1 1. Subasta Inversa</v>
      </c>
    </row>
    <row r="1818" spans="1:13" ht="48" x14ac:dyDescent="0.35">
      <c r="A1818" s="26" t="str">
        <f>+'[1]Consolidado ORG'!A1815</f>
        <v>SCJ-1891-2021</v>
      </c>
      <c r="B1818" s="27">
        <f>+'[1]Consolidado ORG'!B1815</f>
        <v>44558</v>
      </c>
      <c r="C1818" s="27" t="str">
        <f>+'[1]Consolidado ORG'!G1815</f>
        <v>Inversiones SARHEM de ColombiaS.A.S</v>
      </c>
      <c r="D1818" s="27" t="str">
        <f>+'[1]Consolidado ORG'!L1815</f>
        <v>ADQUISICIÓN DE LA DOTACIÓN DE VESTIDO DE LABOR PARA LOS EMPLEADOS PÚBLICOS DE LA SCJ QUE TENGAN UNA REMUNERACIÓN O ASIGNACIÓN BÁSICA MENSUAL HASTA DE DOS (2) SALARIOS MÍNIMOS LEGALES VIGENTES PARA LA VIGENCIA 2021, A LA CUAL TIENEN DERECHO DE ACUERDO CON LOS REQUISITOS SEÑALADOS EN LA LEY 70 DE 1988 Y SU DECRETO REGLAMENTARIO 388 DE 1994” - VESTIDO FORMAL DE DOS PIEZAS (SACO
Y PANTALON GAMA ALTA) – CAMISA FORMAL – CORBATA</v>
      </c>
      <c r="E1818" s="27">
        <f>+'[1]Consolidado ORG'!M1815</f>
        <v>44560</v>
      </c>
      <c r="F1818" s="27">
        <f>+'[1]Consolidado ORG'!N1815</f>
        <v>44569</v>
      </c>
      <c r="G1818" s="28">
        <f>+'[1]Consolidado ORG'!P1815</f>
        <v>0.33333333333333331</v>
      </c>
      <c r="H1818" s="28">
        <f>+'[1]Consolidado ORG'!AG1815</f>
        <v>0</v>
      </c>
      <c r="I1818" s="29">
        <f>+'[1]Consolidado ORG'!T1815</f>
        <v>351577</v>
      </c>
      <c r="J1818" s="29" t="str">
        <f>+'[1]Consolidado ORG'!V1815</f>
        <v>N/A</v>
      </c>
      <c r="K1818" s="29">
        <f>+'[1]Consolidado ORG'!AE1815</f>
        <v>0</v>
      </c>
      <c r="L1818" s="27" t="str">
        <f>+'[1]Consolidado ORG'!E1815</f>
        <v>2 2. Selección abreviada</v>
      </c>
      <c r="M1818" s="27" t="str">
        <f>+'[1]Consolidado ORG'!F1815</f>
        <v>6 6. Otro</v>
      </c>
    </row>
    <row r="1819" spans="1:13" ht="48" x14ac:dyDescent="0.35">
      <c r="A1819" s="26" t="str">
        <f>+'[1]Consolidado ORG'!A1816</f>
        <v>SCJ-1892-2021</v>
      </c>
      <c r="B1819" s="27">
        <f>+'[1]Consolidado ORG'!B1816</f>
        <v>44558</v>
      </c>
      <c r="C1819" s="27" t="str">
        <f>+'[1]Consolidado ORG'!G1816</f>
        <v>Inversiones SARHEM de Colombia
S.A.S</v>
      </c>
      <c r="D1819" s="27" t="str">
        <f>+'[1]Consolidado ORG'!L1816</f>
        <v>ADQUISICIÓN DE LA DOTACIÓN DE VESTIDO DE LABOR PARA LOS EMPLEADOS PÚBLICOS DE LA SCJ QUE TENGAN UNA REMUNERACIÓN O ASIGNACIÓN BÁSICAMENSUAL HASTA DE DOS (2) SALARIOS MÍNIMOS LEGALES VIGENTES PARA LA VIGENCIA 2021, A LA CUAL TIENEN DERECHO DE ACUERDO CON LOS REQUISITOS SEÑALADOS EN LA LEY 70 DE 1988 Y SU DECRETO REGLAMENTARIO 388 DE 1994”. – CALZADO”</v>
      </c>
      <c r="E1819" s="27">
        <f>+'[1]Consolidado ORG'!M1816</f>
        <v>44560</v>
      </c>
      <c r="F1819" s="27">
        <f>+'[1]Consolidado ORG'!N1816</f>
        <v>44569</v>
      </c>
      <c r="G1819" s="28">
        <f>+'[1]Consolidado ORG'!P1816</f>
        <v>0.33333333333333331</v>
      </c>
      <c r="H1819" s="28">
        <f>+'[1]Consolidado ORG'!AG1816</f>
        <v>0</v>
      </c>
      <c r="I1819" s="29">
        <f>+'[1]Consolidado ORG'!T1816</f>
        <v>109969</v>
      </c>
      <c r="J1819" s="29" t="str">
        <f>+'[1]Consolidado ORG'!V1816</f>
        <v>N/A</v>
      </c>
      <c r="K1819" s="29">
        <f>+'[1]Consolidado ORG'!AE1816</f>
        <v>0</v>
      </c>
      <c r="L1819" s="27" t="str">
        <f>+'[1]Consolidado ORG'!E1816</f>
        <v>2 2. Selección abreviada</v>
      </c>
      <c r="M1819" s="27" t="str">
        <f>+'[1]Consolidado ORG'!F1816</f>
        <v>6 6. Otro</v>
      </c>
    </row>
    <row r="1820" spans="1:13" ht="48" x14ac:dyDescent="0.35">
      <c r="A1820" s="26" t="str">
        <f>+'[1]Consolidado ORG'!A1817</f>
        <v>SCJ-1893-2021</v>
      </c>
      <c r="B1820" s="27">
        <f>+'[1]Consolidado ORG'!B1817</f>
        <v>44559</v>
      </c>
      <c r="C1820" s="27" t="str">
        <f>+'[1]Consolidado ORG'!G1817</f>
        <v xml:space="preserve">UNION TEMPORAL GLOBAL DASI 2021 </v>
      </c>
      <c r="D1820" s="27" t="str">
        <f>+'[1]Consolidado ORG'!L1817</f>
        <v>ADQUISICIÓN DE EQUIPOS DETECTORES DE METALES PARA EL CENTRO ESPECIAL DE RECLUSION–CER</v>
      </c>
      <c r="E1820" s="27">
        <f>+'[1]Consolidado ORG'!M1817</f>
        <v>44596</v>
      </c>
      <c r="F1820" s="27">
        <f>+'[1]Consolidado ORG'!N1817</f>
        <v>44654</v>
      </c>
      <c r="G1820" s="28">
        <f>+'[1]Consolidado ORG'!P1817</f>
        <v>2</v>
      </c>
      <c r="H1820" s="28">
        <f>+'[1]Consolidado ORG'!AG1817</f>
        <v>0</v>
      </c>
      <c r="I1820" s="29">
        <f>+'[1]Consolidado ORG'!T1817</f>
        <v>368334000</v>
      </c>
      <c r="J1820" s="29" t="str">
        <f>+'[1]Consolidado ORG'!V1817</f>
        <v>N/A</v>
      </c>
      <c r="K1820" s="29">
        <f>+'[1]Consolidado ORG'!AE1817</f>
        <v>0</v>
      </c>
      <c r="L1820" s="27" t="str">
        <f>+'[1]Consolidado ORG'!E1817</f>
        <v>2 2. Selección abreviada</v>
      </c>
      <c r="M1820" s="27" t="str">
        <f>+'[1]Consolidado ORG'!F1817</f>
        <v>1 1. Subasta Inversa</v>
      </c>
    </row>
    <row r="1821" spans="1:13" ht="48" x14ac:dyDescent="0.35">
      <c r="A1821" s="26" t="str">
        <f>+'[1]Consolidado ORG'!A1818</f>
        <v>SCJ-1894-2021</v>
      </c>
      <c r="B1821" s="27">
        <f>+'[1]Consolidado ORG'!B1818</f>
        <v>44559</v>
      </c>
      <c r="C1821" s="27" t="str">
        <f>+'[1]Consolidado ORG'!G1818</f>
        <v xml:space="preserve">ORGANIZACIÓN DE ESTADOS IBEROAMERICANOS OEI   </v>
      </c>
      <c r="D1821" s="27" t="str">
        <f>+'[1]Consolidado ORG'!L1818</f>
        <v>AUNAR ESFUERZOS TÉCNICOS, HUMANOS, ADMINISTRATIVOS Y FINANCIEROS ENTRE LA SECRETARÍA DISTRITAL DE SEGURIDAD, CONVIVENCIA Y JUSTICIA Y LA ORGANIZACIÓN DE ESTADOS IBEROAMERICANOS PARA FORTALECER LAS PRÁCTICAS CIUDADANAS, COMUNITARIAS Y TERRITORIALES DESDE EL ACOMPAÑAMIENTO Y SEGUIMIENTO DE INICIATIVAS, ASÍ COMO EL DESARROLLO DE PROCESOS FORMATIVOS QUE PERMITAN ROBUSTECER LA CONVIVENCIA CIUDADANA, PARA CONSTRUIR Y PROMOVER LA CONVIVENCIA PACÍFICA A PARTIR DE LA APROPIACIÓN DEL CÓDIGO DE CONVIVENCIA</v>
      </c>
      <c r="E1821" s="27">
        <f>+'[1]Consolidado ORG'!M1818</f>
        <v>44588</v>
      </c>
      <c r="F1821" s="27">
        <f>+'[1]Consolidado ORG'!N1818</f>
        <v>44888</v>
      </c>
      <c r="G1821" s="28">
        <f>+'[1]Consolidado ORG'!P1818</f>
        <v>6</v>
      </c>
      <c r="H1821" s="28">
        <f>+'[1]Consolidado ORG'!AG1818</f>
        <v>120</v>
      </c>
      <c r="I1821" s="29">
        <f>+'[1]Consolidado ORG'!T1818</f>
        <v>400500000</v>
      </c>
      <c r="J1821" s="29" t="str">
        <f>+'[1]Consolidado ORG'!V1818</f>
        <v>NA</v>
      </c>
      <c r="K1821" s="29">
        <f>+'[1]Consolidado ORG'!AE1818</f>
        <v>0</v>
      </c>
      <c r="L1821" s="27" t="str">
        <f>+'[1]Consolidado ORG'!E1818</f>
        <v>5 5. Contratación directa</v>
      </c>
      <c r="M1821" s="27" t="str">
        <f>+'[1]Consolidado ORG'!F1818</f>
        <v>6 6. Otro</v>
      </c>
    </row>
    <row r="1822" spans="1:13" ht="48" x14ac:dyDescent="0.35">
      <c r="A1822" s="26" t="str">
        <f>+'[1]Consolidado ORG'!A1819</f>
        <v>SCJ-1895-2021</v>
      </c>
      <c r="B1822" s="27">
        <f>+'[1]Consolidado ORG'!B1819</f>
        <v>44559</v>
      </c>
      <c r="C1822" s="27" t="str">
        <f>+'[1]Consolidado ORG'!G1819</f>
        <v xml:space="preserve">COMPAÑÍA DE ALIMENTOS SHALOM SAS   </v>
      </c>
      <c r="D1822" s="27" t="str">
        <f>+'[1]Consolidado ORG'!L1819</f>
        <v>ADQUISICIÓN DE PAQUETES DE BIENESTAR PARA AL PERSONAL UNIFORMADO DE LOS ORGANISMOS DE SEGURIDAD QUE PRESTA SUS SERVICIOS EN EL DISTRITO CAPITAL - DÉCIMA TERCERA BRIGADA - XIII, EN EL MARCO DEL PROGRAMA DE APOYO DEL QUE TRATA EL ACUERDO 700 DEL CONCEJO DE BOGOTÁ Y DEMÁS NORMAS QUE LO REGULAN</v>
      </c>
      <c r="E1822" s="27">
        <f>+'[1]Consolidado ORG'!M1819</f>
        <v>44579</v>
      </c>
      <c r="F1822" s="27">
        <f>+'[1]Consolidado ORG'!N1819</f>
        <v>44609</v>
      </c>
      <c r="G1822" s="28">
        <f>+'[1]Consolidado ORG'!P1819</f>
        <v>1</v>
      </c>
      <c r="H1822" s="28">
        <f>+'[1]Consolidado ORG'!AG1819</f>
        <v>0</v>
      </c>
      <c r="I1822" s="29">
        <f>+'[1]Consolidado ORG'!T1819</f>
        <v>184532500</v>
      </c>
      <c r="J1822" s="29" t="str">
        <f>+'[1]Consolidado ORG'!V1819</f>
        <v>NA</v>
      </c>
      <c r="K1822" s="29">
        <f>+'[1]Consolidado ORG'!AE1819</f>
        <v>0</v>
      </c>
      <c r="L1822" s="27" t="str">
        <f>+'[1]Consolidado ORG'!E1819</f>
        <v>2 2. Selección abreviada</v>
      </c>
      <c r="M1822" s="27" t="str">
        <f>+'[1]Consolidado ORG'!F1819</f>
        <v>1 1. Subasta Inversa</v>
      </c>
    </row>
    <row r="1823" spans="1:13" ht="48" x14ac:dyDescent="0.35">
      <c r="A1823" s="26" t="str">
        <f>+'[1]Consolidado ORG'!A1820</f>
        <v>SCJ-1896-2021</v>
      </c>
      <c r="B1823" s="27">
        <f>+'[1]Consolidado ORG'!B1820</f>
        <v>44560</v>
      </c>
      <c r="C1823" s="27" t="str">
        <f>+'[1]Consolidado ORG'!G1820</f>
        <v xml:space="preserve">DIEGO CASTRO INDUSTRIA Y CONSTRUCCION SAS   </v>
      </c>
      <c r="D1823" s="27" t="str">
        <f>+'[1]Consolidado ORG'!L1820</f>
        <v>ADQUIRIR MATERIALES Y ELEMENTOS DE FERRETERIA DESTINADOS A LAS ESTRATEGIAS DE ATENCION DE LA POBLACION OBJETIVO DE LA SUBSECRETARIA DE ACCESO A LA JUSTICIA</v>
      </c>
      <c r="E1823" s="27">
        <f>+'[1]Consolidado ORG'!M1820</f>
        <v>44579</v>
      </c>
      <c r="F1823" s="27">
        <f>+'[1]Consolidado ORG'!N1820</f>
        <v>44609</v>
      </c>
      <c r="G1823" s="28">
        <f>+'[1]Consolidado ORG'!P1820</f>
        <v>1</v>
      </c>
      <c r="H1823" s="28">
        <f>+'[1]Consolidado ORG'!AG1820</f>
        <v>0</v>
      </c>
      <c r="I1823" s="29">
        <f>+'[1]Consolidado ORG'!T1820</f>
        <v>21282550</v>
      </c>
      <c r="J1823" s="29" t="str">
        <f>+'[1]Consolidado ORG'!V1820</f>
        <v>NA</v>
      </c>
      <c r="K1823" s="29">
        <f>+'[1]Consolidado ORG'!AE1820</f>
        <v>0</v>
      </c>
      <c r="L1823" s="27" t="str">
        <f>+'[1]Consolidado ORG'!E1820</f>
        <v>4 4. Mínima cuantía</v>
      </c>
      <c r="M1823" s="27" t="str">
        <f>+'[1]Consolidado ORG'!F1820</f>
        <v>6 6. Otro</v>
      </c>
    </row>
    <row r="1824" spans="1:13" ht="48" x14ac:dyDescent="0.35">
      <c r="A1824" s="26" t="str">
        <f>+'[1]Consolidado ORG'!A1821</f>
        <v>SCJ-1897-2021</v>
      </c>
      <c r="B1824" s="27">
        <f>+'[1]Consolidado ORG'!B1821</f>
        <v>44560</v>
      </c>
      <c r="C1824" s="27" t="str">
        <f>+'[1]Consolidado ORG'!G1821</f>
        <v>MAYDY JULIETH GODOY BALLESTEROS</v>
      </c>
      <c r="D1824" s="27" t="str">
        <f>+'[1]Consolidado ORG'!L1821</f>
        <v>ADQUIRIR MAQUINARIA Y ELEMENTOS DESTINADOS A LAS ESTRATEGIAS DE ATENCION DE LA POBLACION OBJETIVO DE LA SUBSECRETARIA DE ACCESO A LA JUSTICIA</v>
      </c>
      <c r="E1824" s="27">
        <f>+'[1]Consolidado ORG'!M1821</f>
        <v>44579</v>
      </c>
      <c r="F1824" s="27">
        <f>+'[1]Consolidado ORG'!N1821</f>
        <v>44609</v>
      </c>
      <c r="G1824" s="28">
        <f>+'[1]Consolidado ORG'!P1821</f>
        <v>1</v>
      </c>
      <c r="H1824" s="28">
        <f>+'[1]Consolidado ORG'!AG1821</f>
        <v>0</v>
      </c>
      <c r="I1824" s="29">
        <f>+'[1]Consolidado ORG'!T1821</f>
        <v>53000000</v>
      </c>
      <c r="J1824" s="29" t="str">
        <f>+'[1]Consolidado ORG'!V1821</f>
        <v>NA</v>
      </c>
      <c r="K1824" s="29">
        <f>+'[1]Consolidado ORG'!AE1821</f>
        <v>0</v>
      </c>
      <c r="L1824" s="27" t="str">
        <f>+'[1]Consolidado ORG'!E1821</f>
        <v>4 4. Mínima cuantía</v>
      </c>
      <c r="M1824" s="27" t="str">
        <f>+'[1]Consolidado ORG'!F1821</f>
        <v>6 6. Otro</v>
      </c>
    </row>
    <row r="1825" spans="1:13" ht="48" x14ac:dyDescent="0.35">
      <c r="A1825" s="26" t="str">
        <f>+'[1]Consolidado ORG'!A1822</f>
        <v>SCJ-1898-2021</v>
      </c>
      <c r="B1825" s="27">
        <f>+'[1]Consolidado ORG'!B1822</f>
        <v>44560</v>
      </c>
      <c r="C1825" s="27" t="str">
        <f>+'[1]Consolidado ORG'!G1822</f>
        <v xml:space="preserve">GN GENERACION DE NEGOCIOS SAS   </v>
      </c>
      <c r="D1825" s="27" t="str">
        <f>+'[1]Consolidado ORG'!L1822</f>
        <v>ADQUISICIÓN DE MEDALLAS PARA EL PERSONAL UNIFORMADO DE LOS ORGANISMOS DE SEGURIDAD QUE PRESTA SUS SERVICIOS EN EL DISTRITO CAPITAL</v>
      </c>
      <c r="E1825" s="27">
        <f>+'[1]Consolidado ORG'!M1822</f>
        <v>44585</v>
      </c>
      <c r="F1825" s="27">
        <f>+'[1]Consolidado ORG'!N1822</f>
        <v>44645</v>
      </c>
      <c r="G1825" s="28">
        <f>+'[1]Consolidado ORG'!P1822</f>
        <v>1</v>
      </c>
      <c r="H1825" s="28">
        <f>+'[1]Consolidado ORG'!AG1822</f>
        <v>30</v>
      </c>
      <c r="I1825" s="29">
        <f>+'[1]Consolidado ORG'!T1822</f>
        <v>42410000</v>
      </c>
      <c r="J1825" s="29" t="str">
        <f>+'[1]Consolidado ORG'!V1822</f>
        <v>NA</v>
      </c>
      <c r="K1825" s="29">
        <f>+'[1]Consolidado ORG'!AE1822</f>
        <v>0</v>
      </c>
      <c r="L1825" s="27" t="str">
        <f>+'[1]Consolidado ORG'!E1822</f>
        <v>4 4. Mínima cuantía</v>
      </c>
      <c r="M1825" s="27" t="str">
        <f>+'[1]Consolidado ORG'!F1822</f>
        <v>6 6. Otro</v>
      </c>
    </row>
    <row r="1826" spans="1:13" ht="48" x14ac:dyDescent="0.35">
      <c r="A1826" s="26" t="str">
        <f>+'[1]Consolidado ORG'!A1823</f>
        <v>SCJ-1899-2021</v>
      </c>
      <c r="B1826" s="27">
        <f>+'[1]Consolidado ORG'!B1823</f>
        <v>44560</v>
      </c>
      <c r="C1826" s="27" t="str">
        <f>+'[1]Consolidado ORG'!G1823</f>
        <v xml:space="preserve">DISPAPELES SAS   </v>
      </c>
      <c r="D1826" s="27" t="str">
        <f>+'[1]Consolidado ORG'!L1823</f>
        <v>ADQUISICIÓN DE ELEMENTOS PARA EQUIPO DE INCORPORACIÓN AL PROGRAMA DE FORMACIÓN TÉCNICO PROFESIONAL EN SERVICIO DE POLICÍA - LOTE NRO. 1 ELEMENTOS ACADÉMICOS.</v>
      </c>
      <c r="E1826" s="27">
        <f>+'[1]Consolidado ORG'!M1823</f>
        <v>44571</v>
      </c>
      <c r="F1826" s="27">
        <f>+'[1]Consolidado ORG'!N1823</f>
        <v>44660</v>
      </c>
      <c r="G1826" s="28">
        <f>+'[1]Consolidado ORG'!P1823</f>
        <v>3</v>
      </c>
      <c r="H1826" s="28">
        <f>+'[1]Consolidado ORG'!AG1823</f>
        <v>0</v>
      </c>
      <c r="I1826" s="29">
        <f>+'[1]Consolidado ORG'!T1823</f>
        <v>163000000</v>
      </c>
      <c r="J1826" s="29" t="str">
        <f>+'[1]Consolidado ORG'!V1823</f>
        <v>NA</v>
      </c>
      <c r="K1826" s="29">
        <f>+'[1]Consolidado ORG'!AE1823</f>
        <v>0</v>
      </c>
      <c r="L1826" s="27" t="str">
        <f>+'[1]Consolidado ORG'!E1823</f>
        <v>2 2. Selección abreviada</v>
      </c>
      <c r="M1826" s="27" t="str">
        <f>+'[1]Consolidado ORG'!F1823</f>
        <v>1 1. Subasta Inversa</v>
      </c>
    </row>
    <row r="1827" spans="1:13" ht="48" x14ac:dyDescent="0.35">
      <c r="A1827" s="26" t="str">
        <f>+'[1]Consolidado ORG'!A1824</f>
        <v>SCJ-1900-2021</v>
      </c>
      <c r="B1827" s="27">
        <f>+'[1]Consolidado ORG'!B1824</f>
        <v>44560</v>
      </c>
      <c r="C1827" s="27" t="str">
        <f>+'[1]Consolidado ORG'!G1824</f>
        <v xml:space="preserve">GN GENERACION DE NEGOCIOS SAS   </v>
      </c>
      <c r="D1827" s="27" t="str">
        <f>+'[1]Consolidado ORG'!L1824</f>
        <v>ADQUISICIÓN DE ELEMENTOS PARA EQUIPO DE INCORPORACIÓN AL PROGRAMA DE FORMACIÓN TÉCNICO PROFESIONAL EN SERVICIO DE POLICÍA - LOTE NRO. 3 ELEMENTOS DE PROTECCIÓN PERSONAL.</v>
      </c>
      <c r="E1827" s="27">
        <f>+'[1]Consolidado ORG'!M1824</f>
        <v>44566</v>
      </c>
      <c r="F1827" s="27">
        <f>+'[1]Consolidado ORG'!N1824</f>
        <v>44655</v>
      </c>
      <c r="G1827" s="28">
        <f>+'[1]Consolidado ORG'!P1824</f>
        <v>3</v>
      </c>
      <c r="H1827" s="28">
        <f>+'[1]Consolidado ORG'!AG1824</f>
        <v>0</v>
      </c>
      <c r="I1827" s="29">
        <f>+'[1]Consolidado ORG'!T1824</f>
        <v>11990000</v>
      </c>
      <c r="J1827" s="29" t="str">
        <f>+'[1]Consolidado ORG'!V1824</f>
        <v>NA</v>
      </c>
      <c r="K1827" s="29">
        <f>+'[1]Consolidado ORG'!AE1824</f>
        <v>0</v>
      </c>
      <c r="L1827" s="27" t="str">
        <f>+'[1]Consolidado ORG'!E1824</f>
        <v>2 2. Selección abreviada</v>
      </c>
      <c r="M1827" s="27" t="str">
        <f>+'[1]Consolidado ORG'!F1824</f>
        <v>1 1. Subasta Inversa</v>
      </c>
    </row>
    <row r="1828" spans="1:13" ht="48" x14ac:dyDescent="0.35">
      <c r="A1828" s="26" t="str">
        <f>+'[1]Consolidado ORG'!A1825</f>
        <v>SCJ-1901-2021</v>
      </c>
      <c r="B1828" s="27">
        <f>+'[1]Consolidado ORG'!B1825</f>
        <v>44560</v>
      </c>
      <c r="C1828" s="27" t="str">
        <f>+'[1]Consolidado ORG'!G1825</f>
        <v xml:space="preserve">GRUPO EMPRESARIAL JL SEFAIR SAS   </v>
      </c>
      <c r="D1828" s="27" t="str">
        <f>+'[1]Consolidado ORG'!L1825</f>
        <v>ADQUISICIÓN DE ELEMENTOS PARA EQUIPO DE INCORPORACIÓN AL PROGRAMA DE FORMACIÓN TÉCNICO PROFESIONAL EN SERVICIO DE POLICÍA - LOTE NRO. 4 ELEMENTOS DE VESTIR.</v>
      </c>
      <c r="E1828" s="27">
        <f>+'[1]Consolidado ORG'!M1825</f>
        <v>44566</v>
      </c>
      <c r="F1828" s="27">
        <f>+'[1]Consolidado ORG'!N1825</f>
        <v>44655</v>
      </c>
      <c r="G1828" s="28">
        <f>+'[1]Consolidado ORG'!P1825</f>
        <v>3</v>
      </c>
      <c r="H1828" s="28">
        <f>+'[1]Consolidado ORG'!AG1825</f>
        <v>0</v>
      </c>
      <c r="I1828" s="29">
        <f>+'[1]Consolidado ORG'!T1825</f>
        <v>540676000</v>
      </c>
      <c r="J1828" s="29" t="str">
        <f>+'[1]Consolidado ORG'!V1825</f>
        <v>NA</v>
      </c>
      <c r="K1828" s="29">
        <f>+'[1]Consolidado ORG'!AE1825</f>
        <v>0</v>
      </c>
      <c r="L1828" s="27" t="str">
        <f>+'[1]Consolidado ORG'!E1825</f>
        <v>2 2. Selección abreviada</v>
      </c>
      <c r="M1828" s="27" t="str">
        <f>+'[1]Consolidado ORG'!F1825</f>
        <v>1 1. Subasta Inversa</v>
      </c>
    </row>
    <row r="1829" spans="1:13" ht="48" x14ac:dyDescent="0.35">
      <c r="A1829" s="26" t="str">
        <f>+'[1]Consolidado ORG'!A1826</f>
        <v>SCJ-1902-2021</v>
      </c>
      <c r="B1829" s="27">
        <f>+'[1]Consolidado ORG'!B1826</f>
        <v>44560</v>
      </c>
      <c r="C1829" s="27" t="str">
        <f>+'[1]Consolidado ORG'!G1826</f>
        <v xml:space="preserve">DGERARD MG SAS   </v>
      </c>
      <c r="D1829" s="27" t="str">
        <f>+'[1]Consolidado ORG'!L1826</f>
        <v>ADQUISICIÓN DE ELEMENTOS PARA EQUIPO DE INCORPORACIÓN AL PROGRAMA DE FORMACIÓN TÉCNICO PROFESIONAL EN SERVICIO DE POLICÍA - LOTE NRO. 5 ELEMENTOS DE POLICIALES.</v>
      </c>
      <c r="E1829" s="27">
        <f>+'[1]Consolidado ORG'!M1826</f>
        <v>44566</v>
      </c>
      <c r="F1829" s="27">
        <f>+'[1]Consolidado ORG'!N1826</f>
        <v>44663</v>
      </c>
      <c r="G1829" s="28">
        <f>+'[1]Consolidado ORG'!P1826</f>
        <v>3</v>
      </c>
      <c r="H1829" s="28">
        <f>+'[1]Consolidado ORG'!AG1826</f>
        <v>0</v>
      </c>
      <c r="I1829" s="29">
        <f>+'[1]Consolidado ORG'!T1826</f>
        <v>1873368000</v>
      </c>
      <c r="J1829" s="29" t="str">
        <f>+'[1]Consolidado ORG'!V1826</f>
        <v>NA</v>
      </c>
      <c r="K1829" s="29">
        <f>+'[1]Consolidado ORG'!AE1826</f>
        <v>0</v>
      </c>
      <c r="L1829" s="27" t="str">
        <f>+'[1]Consolidado ORG'!E1826</f>
        <v>2 2. Selección abreviada</v>
      </c>
      <c r="M1829" s="27" t="str">
        <f>+'[1]Consolidado ORG'!F1826</f>
        <v>1 1. Subasta Inversa</v>
      </c>
    </row>
    <row r="1830" spans="1:13" ht="48" x14ac:dyDescent="0.35">
      <c r="A1830" s="26" t="str">
        <f>+'[1]Consolidado ORG'!A1827</f>
        <v>SCJ-1903-2021</v>
      </c>
      <c r="B1830" s="27">
        <f>+'[1]Consolidado ORG'!B1827</f>
        <v>44560</v>
      </c>
      <c r="C1830" s="27" t="str">
        <f>+'[1]Consolidado ORG'!G1827</f>
        <v xml:space="preserve">ASESORIAS Y ACABADOS AVILA SAS   </v>
      </c>
      <c r="D1830" s="27" t="str">
        <f>+'[1]Consolidado ORG'!L1827</f>
        <v>REALIZAR EL MANTENIMIENTO PREVENTIVO Y/O CORRECTIVO - HARDWARE Y SOFTWARE - CON SUMINISTRO DE REPUESTOS A LOS SUBSISTEMAS DE CIRCUITO CERRADO DE TV - CCTV, CONTROL DE ACCESO, VISUALIZACIÓN (VIDEOWALLS), AUDIO Y SISTEMA CONTRA INCENDIOS (SISTEMA RED DE AGUA NEBULIZADA, SISTEMA TRADICIONAL, SISTEMA DE DETECCIÓN DE INCENDIOS) INSTALADOS EN EL CENTRO DE COMANDO, CONTROL, COMUNICACIONES Y COMPUTO - C4</v>
      </c>
      <c r="E1830" s="27">
        <f>+'[1]Consolidado ORG'!M1827</f>
        <v>44587</v>
      </c>
      <c r="F1830" s="27">
        <f>+'[1]Consolidado ORG'!N1827</f>
        <v>44918</v>
      </c>
      <c r="G1830" s="28">
        <f>+'[1]Consolidado ORG'!P1827</f>
        <v>3</v>
      </c>
      <c r="H1830" s="28">
        <f>+'[1]Consolidado ORG'!AG1827</f>
        <v>242</v>
      </c>
      <c r="I1830" s="29">
        <f>+'[1]Consolidado ORG'!T1827</f>
        <v>492631678</v>
      </c>
      <c r="J1830" s="29" t="str">
        <f>+'[1]Consolidado ORG'!V1827</f>
        <v>NA</v>
      </c>
      <c r="K1830" s="29">
        <f>+'[1]Consolidado ORG'!AE1827</f>
        <v>0</v>
      </c>
      <c r="L1830" s="27" t="str">
        <f>+'[1]Consolidado ORG'!E1827</f>
        <v>2 2. Selección abreviada</v>
      </c>
      <c r="M1830" s="27" t="str">
        <f>+'[1]Consolidado ORG'!F1827</f>
        <v>1 1. Subasta Inversa</v>
      </c>
    </row>
    <row r="1831" spans="1:13" ht="48" x14ac:dyDescent="0.35">
      <c r="A1831" s="26" t="str">
        <f>+'[1]Consolidado ORG'!A1828</f>
        <v>SCJ-1904-2021</v>
      </c>
      <c r="B1831" s="27">
        <f>+'[1]Consolidado ORG'!B1828</f>
        <v>44560</v>
      </c>
      <c r="C1831" s="27" t="str">
        <f>+'[1]Consolidado ORG'!G1828</f>
        <v xml:space="preserve">ACTIVA - T S.A.S   </v>
      </c>
      <c r="D1831" s="27" t="str">
        <f>+'[1]Consolidado ORG'!L1828</f>
        <v>ADQUISICIÓN DE PAQUETES DE RECREACIÓN A PARQUES TEMATICOS PARA EL PERSONAL UNIFORMADO DE LOS ORGANISMOS DE SEGURIDAD QUE PRESTA SUS SERVICIOS EN EL DISTRITO CAPITAL DÉCIMA TERCERA BRIGADA - XIII, EN EL MARCO DEL PROGRAMA DE APOYO DEL QUE TRATA EL ACUERDO 700 DEL CONCEJO DE BOGOTÁ Y DEMÁS NORMAS QUE LO REGULAN</v>
      </c>
      <c r="E1831" s="27">
        <f>+'[1]Consolidado ORG'!M1828</f>
        <v>44578</v>
      </c>
      <c r="F1831" s="27">
        <f>+'[1]Consolidado ORG'!N1828</f>
        <v>44667</v>
      </c>
      <c r="G1831" s="28">
        <f>+'[1]Consolidado ORG'!P1828</f>
        <v>3</v>
      </c>
      <c r="H1831" s="28">
        <f>+'[1]Consolidado ORG'!AG1828</f>
        <v>0</v>
      </c>
      <c r="I1831" s="29">
        <f>+'[1]Consolidado ORG'!T1828</f>
        <v>167186700</v>
      </c>
      <c r="J1831" s="29" t="str">
        <f>+'[1]Consolidado ORG'!V1828</f>
        <v>NA</v>
      </c>
      <c r="K1831" s="29">
        <f>+'[1]Consolidado ORG'!AE1828</f>
        <v>0</v>
      </c>
      <c r="L1831" s="27" t="str">
        <f>+'[1]Consolidado ORG'!E1828</f>
        <v>2 2. Selección abreviada</v>
      </c>
      <c r="M1831" s="27" t="str">
        <f>+'[1]Consolidado ORG'!F1828</f>
        <v>1 1. Subasta Inversa</v>
      </c>
    </row>
    <row r="1832" spans="1:13" ht="48" x14ac:dyDescent="0.35">
      <c r="A1832" s="26" t="str">
        <f>+'[1]Consolidado ORG'!A1829</f>
        <v>SCJ-1905-2021</v>
      </c>
      <c r="B1832" s="27">
        <f>+'[1]Consolidado ORG'!B1829</f>
        <v>44560</v>
      </c>
      <c r="C1832" s="27" t="str">
        <f>+'[1]Consolidado ORG'!G1829</f>
        <v xml:space="preserve">INNOVA PUBLICIDAD VISUAL SAS   </v>
      </c>
      <c r="D1832" s="27" t="str">
        <f>+'[1]Consolidado ORG'!L1829</f>
        <v>ADQUISICION DEL SEÑALETICA Y AVISOS INSTITUCIONALES PARA LOS EQUIPAMIENTOS QUE GARANTIZAN EL ACCESO A LA JUSTICIA"</v>
      </c>
      <c r="E1832" s="27">
        <f>+'[1]Consolidado ORG'!M1829</f>
        <v>44575</v>
      </c>
      <c r="F1832" s="27">
        <f>+'[1]Consolidado ORG'!N1829</f>
        <v>44802</v>
      </c>
      <c r="G1832" s="28">
        <f>+'[1]Consolidado ORG'!P1829</f>
        <v>4</v>
      </c>
      <c r="H1832" s="28">
        <f>+'[1]Consolidado ORG'!AG1829</f>
        <v>108</v>
      </c>
      <c r="I1832" s="29">
        <f>+'[1]Consolidado ORG'!T1829</f>
        <v>27623286</v>
      </c>
      <c r="J1832" s="29" t="str">
        <f>+'[1]Consolidado ORG'!V1829</f>
        <v>NA</v>
      </c>
      <c r="K1832" s="29">
        <f>+'[1]Consolidado ORG'!AE1829</f>
        <v>13717275</v>
      </c>
      <c r="L1832" s="27" t="str">
        <f>+'[1]Consolidado ORG'!E1829</f>
        <v>4 4. Mínima cuantía</v>
      </c>
      <c r="M1832" s="27" t="str">
        <f>+'[1]Consolidado ORG'!F1829</f>
        <v>6 6. Otro</v>
      </c>
    </row>
    <row r="1833" spans="1:13" ht="48" x14ac:dyDescent="0.35">
      <c r="A1833" s="26" t="str">
        <f>+'[1]Consolidado ORG'!A1830</f>
        <v>SCJ-1906-2021</v>
      </c>
      <c r="B1833" s="27">
        <f>+'[1]Consolidado ORG'!B1830</f>
        <v>44560</v>
      </c>
      <c r="C1833" s="27" t="str">
        <f>+'[1]Consolidado ORG'!G1830</f>
        <v xml:space="preserve">UT SICVEL SCJ 2021   </v>
      </c>
      <c r="D1833" s="27" t="str">
        <f>+'[1]Consolidado ORG'!L1830</f>
        <v>ADQUISICIÓN DE EQUIPOS TECNOLÓGICOS Y RENOVACIÓN DE LICENCIAS FORENSES PARA LA SECRETARIA DISTRITAL DE SEGURIDAD CONVIVENCIA Y JUSTICIA (LOTE NO.1 -(EQUIPOS DE GRABACIÓN AUDIO Y VIDEO)</v>
      </c>
      <c r="E1833" s="27">
        <f>+'[1]Consolidado ORG'!M1830</f>
        <v>44561</v>
      </c>
      <c r="F1833" s="27">
        <f>+'[1]Consolidado ORG'!N1830</f>
        <v>44681</v>
      </c>
      <c r="G1833" s="28">
        <f>+'[1]Consolidado ORG'!P1830</f>
        <v>4</v>
      </c>
      <c r="H1833" s="28">
        <f>+'[1]Consolidado ORG'!AG1830</f>
        <v>0</v>
      </c>
      <c r="I1833" s="29">
        <f>+'[1]Consolidado ORG'!T1830</f>
        <v>156781789</v>
      </c>
      <c r="J1833" s="29" t="str">
        <f>+'[1]Consolidado ORG'!V1830</f>
        <v>NA</v>
      </c>
      <c r="K1833" s="29">
        <f>+'[1]Consolidado ORG'!AE1830</f>
        <v>0</v>
      </c>
      <c r="L1833" s="27" t="str">
        <f>+'[1]Consolidado ORG'!E1830</f>
        <v>2 2. Selección abreviada</v>
      </c>
      <c r="M1833" s="27" t="str">
        <f>+'[1]Consolidado ORG'!F1830</f>
        <v>1 1. Subasta Inversa</v>
      </c>
    </row>
    <row r="1834" spans="1:13" ht="48" x14ac:dyDescent="0.35">
      <c r="A1834" s="26" t="str">
        <f>+'[1]Consolidado ORG'!A1831</f>
        <v>SCJ-1907-2021</v>
      </c>
      <c r="B1834" s="27">
        <f>+'[1]Consolidado ORG'!B1831</f>
        <v>44560</v>
      </c>
      <c r="C1834" s="27" t="str">
        <f>+'[1]Consolidado ORG'!G1831</f>
        <v xml:space="preserve">INTERNET SOLUTIONS SAS   </v>
      </c>
      <c r="D1834" s="27" t="str">
        <f>+'[1]Consolidado ORG'!L1831</f>
        <v>ADQUISICIÓN DE EQUIPOS TECNOLÓGICOS Y RENOVACIÓN DE LICENCIAS FORENSES PARA LA SECRETARIA DISTRITAL DE SEGURIDAD CONVIVENCIA Y JUSTICIA (LOTE NO.3 -(RENOVACIÓN DE LICENCIAS FORENSES)</v>
      </c>
      <c r="E1834" s="27">
        <f>+'[1]Consolidado ORG'!M1831</f>
        <v>44579</v>
      </c>
      <c r="F1834" s="27">
        <f>+'[1]Consolidado ORG'!N1831</f>
        <v>44609</v>
      </c>
      <c r="G1834" s="28">
        <f>+'[1]Consolidado ORG'!P1831</f>
        <v>1</v>
      </c>
      <c r="H1834" s="28">
        <f>+'[1]Consolidado ORG'!AG1831</f>
        <v>0</v>
      </c>
      <c r="I1834" s="29">
        <f>+'[1]Consolidado ORG'!T1831</f>
        <v>81958343</v>
      </c>
      <c r="J1834" s="29" t="str">
        <f>+'[1]Consolidado ORG'!V1831</f>
        <v>NA</v>
      </c>
      <c r="K1834" s="29">
        <f>+'[1]Consolidado ORG'!AE1831</f>
        <v>0</v>
      </c>
      <c r="L1834" s="27" t="str">
        <f>+'[1]Consolidado ORG'!E1831</f>
        <v>2 2. Selección abreviada</v>
      </c>
      <c r="M1834" s="27" t="str">
        <f>+'[1]Consolidado ORG'!F1831</f>
        <v>1 1. Subasta Inversa</v>
      </c>
    </row>
    <row r="1835" spans="1:13" ht="48" x14ac:dyDescent="0.35">
      <c r="A1835" s="26" t="str">
        <f>+'[1]Consolidado ORG'!A1832</f>
        <v>SCJ-1908-2021</v>
      </c>
      <c r="B1835" s="27">
        <f>+'[1]Consolidado ORG'!B1832</f>
        <v>44561</v>
      </c>
      <c r="C1835" s="27" t="str">
        <f>+'[1]Consolidado ORG'!G1832</f>
        <v xml:space="preserve">UNION TEMPORAL PROMAR   </v>
      </c>
      <c r="D1835" s="27" t="str">
        <f>+'[1]Consolidado ORG'!L1832</f>
        <v>ADQUISICIÓN DE ELEMENTOS PARA EQUIPO DE INCORPORACIÓN AL PROGRAMA DE FORMACIÓN TÉCNICO PROFESIONAL EN SERVICIO DE POLICÍA - LOTE NRO. 2 ELEMENTOS DE ASEO Y CUIDADO PERSONAL.</v>
      </c>
      <c r="E1835" s="27">
        <f>+'[1]Consolidado ORG'!M1832</f>
        <v>44566</v>
      </c>
      <c r="F1835" s="27">
        <f>+'[1]Consolidado ORG'!N1832</f>
        <v>44655</v>
      </c>
      <c r="G1835" s="28">
        <f>+'[1]Consolidado ORG'!P1832</f>
        <v>3</v>
      </c>
      <c r="H1835" s="28">
        <f>+'[1]Consolidado ORG'!AG1832</f>
        <v>0</v>
      </c>
      <c r="I1835" s="29">
        <f>+'[1]Consolidado ORG'!T1832</f>
        <v>349629514</v>
      </c>
      <c r="J1835" s="29" t="str">
        <f>+'[1]Consolidado ORG'!V1832</f>
        <v>NA</v>
      </c>
      <c r="K1835" s="29">
        <f>+'[1]Consolidado ORG'!AE1832</f>
        <v>0</v>
      </c>
      <c r="L1835" s="27" t="str">
        <f>+'[1]Consolidado ORG'!E1832</f>
        <v>2 2. Selección abreviada</v>
      </c>
      <c r="M1835" s="27" t="str">
        <f>+'[1]Consolidado ORG'!F1832</f>
        <v>1 1. Subasta Inversa</v>
      </c>
    </row>
  </sheetData>
  <autoFilter ref="A5:M1603"/>
  <mergeCells count="2">
    <mergeCell ref="A1:M3"/>
    <mergeCell ref="A4:M4"/>
  </mergeCells>
  <printOptions gridLines="1"/>
  <pageMargins left="0.70866141732283472" right="0.70866141732283472" top="0.74803149606299213" bottom="0.74803149606299213" header="0.31496062992125984" footer="0.31496062992125984"/>
  <pageSetup scale="56" orientation="landscape" r:id="rId1"/>
  <headerFooter>
    <oddFooter>&amp;R&amp;8Página &amp;P de &amp;N
&amp;D
Elaboró: Angelica C</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48"/>
  <sheetViews>
    <sheetView tabSelected="1" view="pageBreakPreview" zoomScale="55" zoomScaleNormal="100" zoomScaleSheetLayoutView="55" workbookViewId="0">
      <selection activeCell="E1834" sqref="E1834"/>
    </sheetView>
  </sheetViews>
  <sheetFormatPr baseColWidth="10" defaultRowHeight="14.5" x14ac:dyDescent="0.35"/>
  <cols>
    <col min="1" max="1" width="15.81640625" customWidth="1"/>
    <col min="2" max="2" width="14.7265625" style="1" customWidth="1"/>
    <col min="3" max="3" width="26.54296875" customWidth="1"/>
    <col min="4" max="4" width="43.453125" style="40" customWidth="1"/>
    <col min="5" max="6" width="16.453125" style="1" customWidth="1"/>
    <col min="7" max="7" width="16.453125" style="4" customWidth="1"/>
    <col min="8" max="8" width="16.453125" customWidth="1"/>
    <col min="9" max="10" width="19.81640625" style="5" customWidth="1"/>
    <col min="11" max="11" width="16.453125" customWidth="1"/>
    <col min="12" max="13" width="22" customWidth="1"/>
  </cols>
  <sheetData>
    <row r="1" spans="1:13" ht="26.25" customHeight="1" x14ac:dyDescent="0.35">
      <c r="A1" s="54" t="s">
        <v>13</v>
      </c>
      <c r="B1" s="54"/>
      <c r="C1" s="54"/>
      <c r="D1" s="54"/>
      <c r="E1" s="54"/>
      <c r="F1" s="54"/>
      <c r="G1" s="55"/>
      <c r="H1" s="54"/>
      <c r="I1" s="54"/>
      <c r="J1" s="54"/>
      <c r="K1" s="54"/>
      <c r="L1" s="54"/>
      <c r="M1" s="54"/>
    </row>
    <row r="2" spans="1:13" ht="26.25" customHeight="1" x14ac:dyDescent="0.35">
      <c r="A2" s="54"/>
      <c r="B2" s="54"/>
      <c r="C2" s="54"/>
      <c r="D2" s="54"/>
      <c r="E2" s="54"/>
      <c r="F2" s="54"/>
      <c r="G2" s="55"/>
      <c r="H2" s="54"/>
      <c r="I2" s="54"/>
      <c r="J2" s="54"/>
      <c r="K2" s="54"/>
      <c r="L2" s="54"/>
      <c r="M2" s="54"/>
    </row>
    <row r="3" spans="1:13" ht="33.75" customHeight="1" x14ac:dyDescent="0.35">
      <c r="A3" s="54"/>
      <c r="B3" s="54"/>
      <c r="C3" s="54"/>
      <c r="D3" s="54"/>
      <c r="E3" s="54"/>
      <c r="F3" s="54"/>
      <c r="G3" s="55"/>
      <c r="H3" s="54"/>
      <c r="I3" s="54"/>
      <c r="J3" s="54"/>
      <c r="K3" s="54"/>
      <c r="L3" s="54"/>
      <c r="M3" s="54"/>
    </row>
    <row r="4" spans="1:13" ht="36.75" customHeight="1" x14ac:dyDescent="0.35">
      <c r="A4" s="52" t="s">
        <v>4533</v>
      </c>
      <c r="B4" s="52"/>
      <c r="C4" s="52"/>
      <c r="D4" s="52"/>
      <c r="E4" s="52"/>
      <c r="F4" s="52"/>
      <c r="G4" s="53"/>
      <c r="H4" s="52"/>
      <c r="I4" s="52"/>
      <c r="J4" s="52"/>
      <c r="K4" s="52"/>
      <c r="L4" s="52"/>
      <c r="M4" s="52"/>
    </row>
    <row r="5" spans="1:13" s="10" customFormat="1" ht="36.75" customHeight="1" x14ac:dyDescent="0.3">
      <c r="A5" s="43" t="s">
        <v>7</v>
      </c>
      <c r="B5" s="44" t="s">
        <v>0</v>
      </c>
      <c r="C5" s="43" t="s">
        <v>1</v>
      </c>
      <c r="D5" s="43" t="s">
        <v>2</v>
      </c>
      <c r="E5" s="45" t="s">
        <v>3</v>
      </c>
      <c r="F5" s="45" t="s">
        <v>8</v>
      </c>
      <c r="G5" s="46" t="s">
        <v>4</v>
      </c>
      <c r="H5" s="47" t="s">
        <v>2599</v>
      </c>
      <c r="I5" s="48" t="s">
        <v>5</v>
      </c>
      <c r="J5" s="48" t="s">
        <v>24</v>
      </c>
      <c r="K5" s="49" t="s">
        <v>6</v>
      </c>
      <c r="L5" s="43" t="s">
        <v>16</v>
      </c>
      <c r="M5" s="43" t="s">
        <v>17</v>
      </c>
    </row>
    <row r="6" spans="1:13" s="2" customFormat="1" ht="42" x14ac:dyDescent="0.25">
      <c r="A6" s="34" t="s">
        <v>48</v>
      </c>
      <c r="B6" s="35">
        <v>44216</v>
      </c>
      <c r="C6" s="35" t="s">
        <v>35</v>
      </c>
      <c r="D6" s="36" t="s">
        <v>49</v>
      </c>
      <c r="E6" s="35">
        <v>44216</v>
      </c>
      <c r="F6" s="35">
        <v>44519</v>
      </c>
      <c r="G6" s="37">
        <v>10</v>
      </c>
      <c r="H6" s="37">
        <v>0</v>
      </c>
      <c r="I6" s="38">
        <v>34140960</v>
      </c>
      <c r="J6" s="38" t="s">
        <v>50</v>
      </c>
      <c r="K6" s="38">
        <v>0</v>
      </c>
      <c r="L6" s="35" t="s">
        <v>14</v>
      </c>
      <c r="M6" s="35" t="s">
        <v>18</v>
      </c>
    </row>
    <row r="7" spans="1:13" s="2" customFormat="1" ht="52.5" x14ac:dyDescent="0.25">
      <c r="A7" s="34" t="s">
        <v>51</v>
      </c>
      <c r="B7" s="35">
        <v>44216</v>
      </c>
      <c r="C7" s="35" t="s">
        <v>117</v>
      </c>
      <c r="D7" s="36" t="s">
        <v>46</v>
      </c>
      <c r="E7" s="35">
        <v>44217</v>
      </c>
      <c r="F7" s="35">
        <v>44520</v>
      </c>
      <c r="G7" s="37">
        <v>10</v>
      </c>
      <c r="H7" s="37">
        <v>0</v>
      </c>
      <c r="I7" s="38">
        <v>55000000</v>
      </c>
      <c r="J7" s="38" t="s">
        <v>50</v>
      </c>
      <c r="K7" s="38">
        <v>0</v>
      </c>
      <c r="L7" s="35" t="s">
        <v>14</v>
      </c>
      <c r="M7" s="35" t="s">
        <v>18</v>
      </c>
    </row>
    <row r="8" spans="1:13" s="2" customFormat="1" ht="52.5" x14ac:dyDescent="0.25">
      <c r="A8" s="34" t="s">
        <v>52</v>
      </c>
      <c r="B8" s="35">
        <v>44216</v>
      </c>
      <c r="C8" s="35" t="s">
        <v>32</v>
      </c>
      <c r="D8" s="36" t="s">
        <v>53</v>
      </c>
      <c r="E8" s="35">
        <v>44217</v>
      </c>
      <c r="F8" s="35">
        <v>44520</v>
      </c>
      <c r="G8" s="37">
        <v>10</v>
      </c>
      <c r="H8" s="37">
        <v>0</v>
      </c>
      <c r="I8" s="38">
        <v>71400000</v>
      </c>
      <c r="J8" s="38" t="s">
        <v>50</v>
      </c>
      <c r="K8" s="38">
        <v>0</v>
      </c>
      <c r="L8" s="35" t="s">
        <v>14</v>
      </c>
      <c r="M8" s="35" t="s">
        <v>18</v>
      </c>
    </row>
    <row r="9" spans="1:13" s="2" customFormat="1" ht="33.75" customHeight="1" x14ac:dyDescent="0.25">
      <c r="A9" s="34" t="s">
        <v>54</v>
      </c>
      <c r="B9" s="35">
        <v>44216</v>
      </c>
      <c r="C9" s="35" t="s">
        <v>41</v>
      </c>
      <c r="D9" s="36" t="s">
        <v>55</v>
      </c>
      <c r="E9" s="35">
        <v>44216</v>
      </c>
      <c r="F9" s="35">
        <v>44580</v>
      </c>
      <c r="G9" s="37">
        <v>12</v>
      </c>
      <c r="H9" s="37">
        <v>0</v>
      </c>
      <c r="I9" s="38">
        <v>165674124</v>
      </c>
      <c r="J9" s="38" t="s">
        <v>50</v>
      </c>
      <c r="K9" s="38">
        <v>0</v>
      </c>
      <c r="L9" s="35" t="s">
        <v>14</v>
      </c>
      <c r="M9" s="35" t="s">
        <v>18</v>
      </c>
    </row>
    <row r="10" spans="1:13" s="2" customFormat="1" ht="52.5" x14ac:dyDescent="0.25">
      <c r="A10" s="34" t="s">
        <v>56</v>
      </c>
      <c r="B10" s="35">
        <v>44216</v>
      </c>
      <c r="C10" s="35" t="s">
        <v>19</v>
      </c>
      <c r="D10" s="36" t="s">
        <v>57</v>
      </c>
      <c r="E10" s="35">
        <v>44217</v>
      </c>
      <c r="F10" s="35">
        <v>44581</v>
      </c>
      <c r="G10" s="37">
        <v>12</v>
      </c>
      <c r="H10" s="37">
        <v>0</v>
      </c>
      <c r="I10" s="38">
        <v>120000000</v>
      </c>
      <c r="J10" s="38" t="s">
        <v>50</v>
      </c>
      <c r="K10" s="38">
        <v>0</v>
      </c>
      <c r="L10" s="35" t="s">
        <v>14</v>
      </c>
      <c r="M10" s="35" t="s">
        <v>18</v>
      </c>
    </row>
    <row r="11" spans="1:13" s="2" customFormat="1" ht="52.5" x14ac:dyDescent="0.25">
      <c r="A11" s="34" t="s">
        <v>58</v>
      </c>
      <c r="B11" s="35">
        <v>44217</v>
      </c>
      <c r="C11" s="35" t="s">
        <v>23</v>
      </c>
      <c r="D11" s="36" t="s">
        <v>59</v>
      </c>
      <c r="E11" s="35">
        <v>44217</v>
      </c>
      <c r="F11" s="35">
        <v>44581</v>
      </c>
      <c r="G11" s="37">
        <v>12</v>
      </c>
      <c r="H11" s="37">
        <v>0</v>
      </c>
      <c r="I11" s="38">
        <v>96000000</v>
      </c>
      <c r="J11" s="38" t="s">
        <v>50</v>
      </c>
      <c r="K11" s="38">
        <v>0</v>
      </c>
      <c r="L11" s="35" t="s">
        <v>14</v>
      </c>
      <c r="M11" s="35" t="s">
        <v>18</v>
      </c>
    </row>
    <row r="12" spans="1:13" s="2" customFormat="1" ht="31.5" x14ac:dyDescent="0.25">
      <c r="A12" s="34" t="s">
        <v>60</v>
      </c>
      <c r="B12" s="35">
        <v>44217</v>
      </c>
      <c r="C12" s="35" t="s">
        <v>34</v>
      </c>
      <c r="D12" s="36" t="s">
        <v>61</v>
      </c>
      <c r="E12" s="35">
        <v>44218</v>
      </c>
      <c r="F12" s="35">
        <v>44505</v>
      </c>
      <c r="G12" s="37">
        <v>10</v>
      </c>
      <c r="H12" s="37">
        <v>0</v>
      </c>
      <c r="I12" s="38">
        <v>70000000</v>
      </c>
      <c r="J12" s="38" t="s">
        <v>50</v>
      </c>
      <c r="K12" s="38">
        <v>0</v>
      </c>
      <c r="L12" s="35" t="s">
        <v>14</v>
      </c>
      <c r="M12" s="35" t="s">
        <v>18</v>
      </c>
    </row>
    <row r="13" spans="1:13" s="2" customFormat="1" ht="63" x14ac:dyDescent="0.25">
      <c r="A13" s="34" t="s">
        <v>62</v>
      </c>
      <c r="B13" s="35">
        <v>44217</v>
      </c>
      <c r="C13" s="35" t="s">
        <v>21</v>
      </c>
      <c r="D13" s="36" t="s">
        <v>22</v>
      </c>
      <c r="E13" s="35">
        <v>44221</v>
      </c>
      <c r="F13" s="35">
        <v>44554</v>
      </c>
      <c r="G13" s="37">
        <v>11</v>
      </c>
      <c r="H13" s="37">
        <v>0</v>
      </c>
      <c r="I13" s="38">
        <v>169212692</v>
      </c>
      <c r="J13" s="38" t="s">
        <v>25</v>
      </c>
      <c r="K13" s="38">
        <v>0</v>
      </c>
      <c r="L13" s="35" t="s">
        <v>14</v>
      </c>
      <c r="M13" s="35" t="s">
        <v>18</v>
      </c>
    </row>
    <row r="14" spans="1:13" s="2" customFormat="1" ht="52.5" x14ac:dyDescent="0.25">
      <c r="A14" s="34" t="s">
        <v>63</v>
      </c>
      <c r="B14" s="35">
        <v>44217</v>
      </c>
      <c r="C14" s="35" t="s">
        <v>30</v>
      </c>
      <c r="D14" s="36" t="s">
        <v>45</v>
      </c>
      <c r="E14" s="35">
        <v>44218</v>
      </c>
      <c r="F14" s="35">
        <v>44638</v>
      </c>
      <c r="G14" s="37">
        <v>10</v>
      </c>
      <c r="H14" s="37">
        <v>108</v>
      </c>
      <c r="I14" s="38">
        <v>76280000</v>
      </c>
      <c r="J14" s="38" t="s">
        <v>50</v>
      </c>
      <c r="K14" s="38">
        <v>27460800</v>
      </c>
      <c r="L14" s="35" t="s">
        <v>14</v>
      </c>
      <c r="M14" s="35" t="s">
        <v>18</v>
      </c>
    </row>
    <row r="15" spans="1:13" s="2" customFormat="1" ht="31.5" x14ac:dyDescent="0.25">
      <c r="A15" s="34" t="s">
        <v>64</v>
      </c>
      <c r="B15" s="35">
        <v>44217</v>
      </c>
      <c r="C15" s="35" t="s">
        <v>28</v>
      </c>
      <c r="D15" s="36" t="s">
        <v>29</v>
      </c>
      <c r="E15" s="35">
        <v>44221</v>
      </c>
      <c r="F15" s="35">
        <v>44585</v>
      </c>
      <c r="G15" s="37">
        <v>12</v>
      </c>
      <c r="H15" s="37">
        <v>0</v>
      </c>
      <c r="I15" s="38">
        <v>63408000</v>
      </c>
      <c r="J15" s="38" t="s">
        <v>25</v>
      </c>
      <c r="K15" s="38">
        <v>0</v>
      </c>
      <c r="L15" s="35" t="s">
        <v>14</v>
      </c>
      <c r="M15" s="35" t="s">
        <v>18</v>
      </c>
    </row>
    <row r="16" spans="1:13" s="2" customFormat="1" ht="73.5" x14ac:dyDescent="0.25">
      <c r="A16" s="34" t="s">
        <v>65</v>
      </c>
      <c r="B16" s="35">
        <v>44217</v>
      </c>
      <c r="C16" s="35" t="s">
        <v>66</v>
      </c>
      <c r="D16" s="36" t="s">
        <v>4555</v>
      </c>
      <c r="E16" s="35">
        <v>44221</v>
      </c>
      <c r="F16" s="35">
        <v>44765</v>
      </c>
      <c r="G16" s="37">
        <v>12</v>
      </c>
      <c r="H16" s="37">
        <v>180</v>
      </c>
      <c r="I16" s="38">
        <v>35388000</v>
      </c>
      <c r="J16" s="38" t="s">
        <v>25</v>
      </c>
      <c r="K16" s="38">
        <v>17694000</v>
      </c>
      <c r="L16" s="35" t="s">
        <v>14</v>
      </c>
      <c r="M16" s="35" t="s">
        <v>18</v>
      </c>
    </row>
    <row r="17" spans="1:13" s="2" customFormat="1" ht="63" x14ac:dyDescent="0.25">
      <c r="A17" s="34" t="s">
        <v>67</v>
      </c>
      <c r="B17" s="35">
        <v>44218</v>
      </c>
      <c r="C17" s="35" t="s">
        <v>2601</v>
      </c>
      <c r="D17" s="36" t="s">
        <v>68</v>
      </c>
      <c r="E17" s="35">
        <v>44221</v>
      </c>
      <c r="F17" s="35">
        <v>44578</v>
      </c>
      <c r="G17" s="37">
        <v>12</v>
      </c>
      <c r="H17" s="37">
        <v>0</v>
      </c>
      <c r="I17" s="38">
        <v>96000000</v>
      </c>
      <c r="J17" s="38" t="s">
        <v>25</v>
      </c>
      <c r="K17" s="38">
        <v>0</v>
      </c>
      <c r="L17" s="35" t="s">
        <v>14</v>
      </c>
      <c r="M17" s="35" t="s">
        <v>18</v>
      </c>
    </row>
    <row r="18" spans="1:13" s="2" customFormat="1" ht="63" x14ac:dyDescent="0.25">
      <c r="A18" s="34" t="s">
        <v>69</v>
      </c>
      <c r="B18" s="35">
        <v>44218</v>
      </c>
      <c r="C18" s="35" t="s">
        <v>31</v>
      </c>
      <c r="D18" s="36" t="s">
        <v>70</v>
      </c>
      <c r="E18" s="35">
        <v>44222</v>
      </c>
      <c r="F18" s="35">
        <v>44586</v>
      </c>
      <c r="G18" s="37">
        <v>12</v>
      </c>
      <c r="H18" s="37">
        <v>0</v>
      </c>
      <c r="I18" s="38">
        <v>103632000</v>
      </c>
      <c r="J18" s="38" t="s">
        <v>25</v>
      </c>
      <c r="K18" s="38">
        <v>0</v>
      </c>
      <c r="L18" s="35" t="s">
        <v>14</v>
      </c>
      <c r="M18" s="35" t="s">
        <v>18</v>
      </c>
    </row>
    <row r="19" spans="1:13" s="2" customFormat="1" ht="42" x14ac:dyDescent="0.25">
      <c r="A19" s="34" t="s">
        <v>71</v>
      </c>
      <c r="B19" s="35">
        <v>44222</v>
      </c>
      <c r="C19" s="35" t="s">
        <v>44</v>
      </c>
      <c r="D19" s="36" t="s">
        <v>72</v>
      </c>
      <c r="E19" s="35">
        <v>44223</v>
      </c>
      <c r="F19" s="35">
        <v>44526</v>
      </c>
      <c r="G19" s="37">
        <v>10</v>
      </c>
      <c r="H19" s="37">
        <v>0</v>
      </c>
      <c r="I19" s="38">
        <v>29489740</v>
      </c>
      <c r="J19" s="38" t="s">
        <v>50</v>
      </c>
      <c r="K19" s="38">
        <v>0</v>
      </c>
      <c r="L19" s="35" t="s">
        <v>14</v>
      </c>
      <c r="M19" s="35" t="s">
        <v>18</v>
      </c>
    </row>
    <row r="20" spans="1:13" s="2" customFormat="1" ht="42" x14ac:dyDescent="0.25">
      <c r="A20" s="34" t="s">
        <v>73</v>
      </c>
      <c r="B20" s="35">
        <v>44222</v>
      </c>
      <c r="C20" s="35" t="s">
        <v>74</v>
      </c>
      <c r="D20" s="36" t="s">
        <v>75</v>
      </c>
      <c r="E20" s="35">
        <v>44222</v>
      </c>
      <c r="F20" s="35">
        <v>44555</v>
      </c>
      <c r="G20" s="37">
        <v>11</v>
      </c>
      <c r="H20" s="37">
        <v>0</v>
      </c>
      <c r="I20" s="38">
        <v>82500000</v>
      </c>
      <c r="J20" s="38" t="s">
        <v>50</v>
      </c>
      <c r="K20" s="38">
        <v>0</v>
      </c>
      <c r="L20" s="35" t="s">
        <v>14</v>
      </c>
      <c r="M20" s="35" t="s">
        <v>18</v>
      </c>
    </row>
    <row r="21" spans="1:13" s="2" customFormat="1" ht="42" x14ac:dyDescent="0.25">
      <c r="A21" s="34" t="s">
        <v>76</v>
      </c>
      <c r="B21" s="35">
        <v>44222</v>
      </c>
      <c r="C21" s="35" t="s">
        <v>38</v>
      </c>
      <c r="D21" s="36" t="s">
        <v>77</v>
      </c>
      <c r="E21" s="35">
        <v>44225</v>
      </c>
      <c r="F21" s="35">
        <v>44589</v>
      </c>
      <c r="G21" s="37">
        <v>12</v>
      </c>
      <c r="H21" s="37">
        <v>0</v>
      </c>
      <c r="I21" s="38">
        <v>120000000</v>
      </c>
      <c r="J21" s="38" t="s">
        <v>25</v>
      </c>
      <c r="K21" s="38">
        <v>0</v>
      </c>
      <c r="L21" s="35" t="s">
        <v>14</v>
      </c>
      <c r="M21" s="35" t="s">
        <v>18</v>
      </c>
    </row>
    <row r="22" spans="1:13" s="2" customFormat="1" ht="63" x14ac:dyDescent="0.25">
      <c r="A22" s="34" t="s">
        <v>78</v>
      </c>
      <c r="B22" s="35">
        <v>44222</v>
      </c>
      <c r="C22" s="35" t="s">
        <v>79</v>
      </c>
      <c r="D22" s="36" t="s">
        <v>80</v>
      </c>
      <c r="E22" s="35">
        <v>44225</v>
      </c>
      <c r="F22" s="35">
        <v>44436</v>
      </c>
      <c r="G22" s="37">
        <v>7</v>
      </c>
      <c r="H22" s="37">
        <v>0</v>
      </c>
      <c r="I22" s="38">
        <v>78400000</v>
      </c>
      <c r="J22" s="38" t="s">
        <v>25</v>
      </c>
      <c r="K22" s="38">
        <v>0</v>
      </c>
      <c r="L22" s="35" t="s">
        <v>14</v>
      </c>
      <c r="M22" s="35" t="s">
        <v>18</v>
      </c>
    </row>
    <row r="23" spans="1:13" s="2" customFormat="1" ht="42" x14ac:dyDescent="0.25">
      <c r="A23" s="34" t="s">
        <v>81</v>
      </c>
      <c r="B23" s="35">
        <v>44222</v>
      </c>
      <c r="C23" s="35" t="s">
        <v>82</v>
      </c>
      <c r="D23" s="36" t="s">
        <v>83</v>
      </c>
      <c r="E23" s="35">
        <v>44225</v>
      </c>
      <c r="F23" s="35">
        <v>44769</v>
      </c>
      <c r="G23" s="37">
        <v>12</v>
      </c>
      <c r="H23" s="37">
        <v>180</v>
      </c>
      <c r="I23" s="38">
        <v>111240000</v>
      </c>
      <c r="J23" s="38" t="s">
        <v>25</v>
      </c>
      <c r="K23" s="38">
        <v>55620000</v>
      </c>
      <c r="L23" s="35" t="s">
        <v>14</v>
      </c>
      <c r="M23" s="35" t="s">
        <v>18</v>
      </c>
    </row>
    <row r="24" spans="1:13" s="2" customFormat="1" ht="52.5" x14ac:dyDescent="0.25">
      <c r="A24" s="34" t="s">
        <v>84</v>
      </c>
      <c r="B24" s="35">
        <v>44222</v>
      </c>
      <c r="C24" s="35" t="s">
        <v>85</v>
      </c>
      <c r="D24" s="36" t="s">
        <v>86</v>
      </c>
      <c r="E24" s="35">
        <v>44228</v>
      </c>
      <c r="F24" s="35">
        <v>44592</v>
      </c>
      <c r="G24" s="37">
        <v>12</v>
      </c>
      <c r="H24" s="37">
        <v>0</v>
      </c>
      <c r="I24" s="38">
        <v>98304000</v>
      </c>
      <c r="J24" s="38" t="s">
        <v>25</v>
      </c>
      <c r="K24" s="38">
        <v>0</v>
      </c>
      <c r="L24" s="35" t="s">
        <v>14</v>
      </c>
      <c r="M24" s="35" t="s">
        <v>18</v>
      </c>
    </row>
    <row r="25" spans="1:13" s="2" customFormat="1" ht="52.5" x14ac:dyDescent="0.25">
      <c r="A25" s="34" t="s">
        <v>87</v>
      </c>
      <c r="B25" s="35">
        <v>44222</v>
      </c>
      <c r="C25" s="35" t="s">
        <v>88</v>
      </c>
      <c r="D25" s="36" t="s">
        <v>4556</v>
      </c>
      <c r="E25" s="35">
        <v>44223</v>
      </c>
      <c r="F25" s="35">
        <v>44556</v>
      </c>
      <c r="G25" s="37">
        <v>11</v>
      </c>
      <c r="H25" s="37">
        <v>0</v>
      </c>
      <c r="I25" s="38">
        <v>122947000</v>
      </c>
      <c r="J25" s="38" t="s">
        <v>25</v>
      </c>
      <c r="K25" s="38">
        <v>0</v>
      </c>
      <c r="L25" s="35" t="s">
        <v>14</v>
      </c>
      <c r="M25" s="35" t="s">
        <v>18</v>
      </c>
    </row>
    <row r="26" spans="1:13" s="2" customFormat="1" ht="52.5" x14ac:dyDescent="0.25">
      <c r="A26" s="34" t="s">
        <v>89</v>
      </c>
      <c r="B26" s="35">
        <v>44223</v>
      </c>
      <c r="C26" s="35" t="s">
        <v>26</v>
      </c>
      <c r="D26" s="36" t="s">
        <v>90</v>
      </c>
      <c r="E26" s="35">
        <v>44223</v>
      </c>
      <c r="F26" s="35">
        <v>44569</v>
      </c>
      <c r="G26" s="37">
        <v>10</v>
      </c>
      <c r="H26" s="37">
        <v>43</v>
      </c>
      <c r="I26" s="38">
        <v>64500000</v>
      </c>
      <c r="J26" s="38" t="s">
        <v>50</v>
      </c>
      <c r="K26" s="38">
        <v>9245000</v>
      </c>
      <c r="L26" s="35" t="s">
        <v>14</v>
      </c>
      <c r="M26" s="35" t="s">
        <v>18</v>
      </c>
    </row>
    <row r="27" spans="1:13" s="2" customFormat="1" ht="31.5" x14ac:dyDescent="0.25">
      <c r="A27" s="34" t="s">
        <v>91</v>
      </c>
      <c r="B27" s="35">
        <v>44223</v>
      </c>
      <c r="C27" s="35" t="s">
        <v>39</v>
      </c>
      <c r="D27" s="36" t="s">
        <v>92</v>
      </c>
      <c r="E27" s="35">
        <v>44224</v>
      </c>
      <c r="F27" s="35">
        <v>44617</v>
      </c>
      <c r="G27" s="37">
        <v>11</v>
      </c>
      <c r="H27" s="37">
        <v>60</v>
      </c>
      <c r="I27" s="38">
        <v>1118095499</v>
      </c>
      <c r="J27" s="38" t="s">
        <v>50</v>
      </c>
      <c r="K27" s="38">
        <v>223014089</v>
      </c>
      <c r="L27" s="35" t="s">
        <v>15</v>
      </c>
      <c r="M27" s="35" t="s">
        <v>18</v>
      </c>
    </row>
    <row r="28" spans="1:13" s="2" customFormat="1" ht="52.5" x14ac:dyDescent="0.25">
      <c r="A28" s="34" t="s">
        <v>93</v>
      </c>
      <c r="B28" s="35">
        <v>44223</v>
      </c>
      <c r="C28" s="35" t="s">
        <v>47</v>
      </c>
      <c r="D28" s="36" t="s">
        <v>94</v>
      </c>
      <c r="E28" s="35">
        <v>44224</v>
      </c>
      <c r="F28" s="35">
        <v>44569</v>
      </c>
      <c r="G28" s="37">
        <v>10</v>
      </c>
      <c r="H28" s="37">
        <v>35</v>
      </c>
      <c r="I28" s="38">
        <v>87500000</v>
      </c>
      <c r="J28" s="38" t="s">
        <v>50</v>
      </c>
      <c r="K28" s="38">
        <v>10208333</v>
      </c>
      <c r="L28" s="35" t="s">
        <v>14</v>
      </c>
      <c r="M28" s="35" t="s">
        <v>18</v>
      </c>
    </row>
    <row r="29" spans="1:13" s="2" customFormat="1" ht="52.5" x14ac:dyDescent="0.25">
      <c r="A29" s="34" t="s">
        <v>95</v>
      </c>
      <c r="B29" s="35">
        <v>44223</v>
      </c>
      <c r="C29" s="35" t="s">
        <v>96</v>
      </c>
      <c r="D29" s="36" t="s">
        <v>97</v>
      </c>
      <c r="E29" s="35">
        <v>44225</v>
      </c>
      <c r="F29" s="35">
        <v>44589</v>
      </c>
      <c r="G29" s="37">
        <v>12</v>
      </c>
      <c r="H29" s="37">
        <v>0</v>
      </c>
      <c r="I29" s="38">
        <v>111240000</v>
      </c>
      <c r="J29" s="38" t="s">
        <v>25</v>
      </c>
      <c r="K29" s="38">
        <v>0</v>
      </c>
      <c r="L29" s="35" t="s">
        <v>14</v>
      </c>
      <c r="M29" s="35" t="s">
        <v>18</v>
      </c>
    </row>
    <row r="30" spans="1:13" s="2" customFormat="1" ht="63" x14ac:dyDescent="0.25">
      <c r="A30" s="34" t="s">
        <v>98</v>
      </c>
      <c r="B30" s="35">
        <v>44223</v>
      </c>
      <c r="C30" s="35" t="s">
        <v>99</v>
      </c>
      <c r="D30" s="36" t="s">
        <v>100</v>
      </c>
      <c r="E30" s="35">
        <v>44225</v>
      </c>
      <c r="F30" s="35">
        <v>44769</v>
      </c>
      <c r="G30" s="37">
        <v>12</v>
      </c>
      <c r="H30" s="37">
        <v>180</v>
      </c>
      <c r="I30" s="38">
        <v>111240000</v>
      </c>
      <c r="J30" s="38" t="s">
        <v>25</v>
      </c>
      <c r="K30" s="38">
        <v>55620000</v>
      </c>
      <c r="L30" s="35" t="s">
        <v>14</v>
      </c>
      <c r="M30" s="35" t="s">
        <v>18</v>
      </c>
    </row>
    <row r="31" spans="1:13" s="2" customFormat="1" ht="63" x14ac:dyDescent="0.25">
      <c r="A31" s="34" t="s">
        <v>101</v>
      </c>
      <c r="B31" s="35">
        <v>44223</v>
      </c>
      <c r="C31" s="35" t="s">
        <v>102</v>
      </c>
      <c r="D31" s="36" t="s">
        <v>103</v>
      </c>
      <c r="E31" s="35">
        <v>44228</v>
      </c>
      <c r="F31" s="35">
        <v>44561</v>
      </c>
      <c r="G31" s="37">
        <v>11</v>
      </c>
      <c r="H31" s="37">
        <v>0</v>
      </c>
      <c r="I31" s="38">
        <v>119790000</v>
      </c>
      <c r="J31" s="38" t="s">
        <v>25</v>
      </c>
      <c r="K31" s="38">
        <v>0</v>
      </c>
      <c r="L31" s="35" t="s">
        <v>14</v>
      </c>
      <c r="M31" s="35" t="s">
        <v>18</v>
      </c>
    </row>
    <row r="32" spans="1:13" s="2" customFormat="1" ht="63" x14ac:dyDescent="0.25">
      <c r="A32" s="34" t="s">
        <v>104</v>
      </c>
      <c r="B32" s="35">
        <v>44224</v>
      </c>
      <c r="C32" s="35" t="s">
        <v>33</v>
      </c>
      <c r="D32" s="36" t="s">
        <v>105</v>
      </c>
      <c r="E32" s="35">
        <v>44228</v>
      </c>
      <c r="F32" s="35">
        <v>44561</v>
      </c>
      <c r="G32" s="37">
        <v>11</v>
      </c>
      <c r="H32" s="37">
        <v>0</v>
      </c>
      <c r="I32" s="38">
        <v>56848000</v>
      </c>
      <c r="J32" s="38" t="s">
        <v>25</v>
      </c>
      <c r="K32" s="38">
        <v>0</v>
      </c>
      <c r="L32" s="35" t="s">
        <v>14</v>
      </c>
      <c r="M32" s="35" t="s">
        <v>18</v>
      </c>
    </row>
    <row r="33" spans="1:13" s="2" customFormat="1" ht="52.5" x14ac:dyDescent="0.25">
      <c r="A33" s="34" t="s">
        <v>106</v>
      </c>
      <c r="B33" s="35">
        <v>44224</v>
      </c>
      <c r="C33" s="35" t="s">
        <v>20</v>
      </c>
      <c r="D33" s="36" t="s">
        <v>107</v>
      </c>
      <c r="E33" s="35">
        <v>44225</v>
      </c>
      <c r="F33" s="35">
        <v>44560</v>
      </c>
      <c r="G33" s="37">
        <v>10</v>
      </c>
      <c r="H33" s="37">
        <v>32</v>
      </c>
      <c r="I33" s="38">
        <v>69000000</v>
      </c>
      <c r="J33" s="38" t="s">
        <v>50</v>
      </c>
      <c r="K33" s="38">
        <v>7360000</v>
      </c>
      <c r="L33" s="35" t="s">
        <v>14</v>
      </c>
      <c r="M33" s="35" t="s">
        <v>18</v>
      </c>
    </row>
    <row r="34" spans="1:13" s="2" customFormat="1" ht="42" x14ac:dyDescent="0.25">
      <c r="A34" s="34" t="s">
        <v>108</v>
      </c>
      <c r="B34" s="35">
        <v>44224</v>
      </c>
      <c r="C34" s="35" t="s">
        <v>40</v>
      </c>
      <c r="D34" s="36" t="s">
        <v>109</v>
      </c>
      <c r="E34" s="35">
        <v>44225</v>
      </c>
      <c r="F34" s="35">
        <v>44558</v>
      </c>
      <c r="G34" s="37">
        <v>11</v>
      </c>
      <c r="H34" s="37">
        <v>0</v>
      </c>
      <c r="I34" s="38">
        <v>66000000</v>
      </c>
      <c r="J34" s="38" t="s">
        <v>50</v>
      </c>
      <c r="K34" s="38">
        <v>0</v>
      </c>
      <c r="L34" s="35" t="s">
        <v>14</v>
      </c>
      <c r="M34" s="35" t="s">
        <v>18</v>
      </c>
    </row>
    <row r="35" spans="1:13" s="2" customFormat="1" ht="73.5" x14ac:dyDescent="0.25">
      <c r="A35" s="34" t="s">
        <v>110</v>
      </c>
      <c r="B35" s="35">
        <v>44224</v>
      </c>
      <c r="C35" s="35" t="s">
        <v>37</v>
      </c>
      <c r="D35" s="36" t="s">
        <v>4557</v>
      </c>
      <c r="E35" s="35">
        <v>44228</v>
      </c>
      <c r="F35" s="35">
        <v>44561</v>
      </c>
      <c r="G35" s="37">
        <v>11</v>
      </c>
      <c r="H35" s="37">
        <v>0</v>
      </c>
      <c r="I35" s="38">
        <v>83644000</v>
      </c>
      <c r="J35" s="38" t="s">
        <v>25</v>
      </c>
      <c r="K35" s="38">
        <v>0</v>
      </c>
      <c r="L35" s="35" t="s">
        <v>14</v>
      </c>
      <c r="M35" s="35" t="s">
        <v>18</v>
      </c>
    </row>
    <row r="36" spans="1:13" s="2" customFormat="1" ht="52.5" x14ac:dyDescent="0.25">
      <c r="A36" s="34" t="s">
        <v>111</v>
      </c>
      <c r="B36" s="35">
        <v>44224</v>
      </c>
      <c r="C36" s="35" t="s">
        <v>36</v>
      </c>
      <c r="D36" s="36" t="s">
        <v>112</v>
      </c>
      <c r="E36" s="35">
        <v>44228</v>
      </c>
      <c r="F36" s="35">
        <v>44561</v>
      </c>
      <c r="G36" s="37">
        <v>11</v>
      </c>
      <c r="H36" s="37">
        <v>0</v>
      </c>
      <c r="I36" s="38">
        <v>89419000</v>
      </c>
      <c r="J36" s="38" t="s">
        <v>25</v>
      </c>
      <c r="K36" s="38">
        <v>0</v>
      </c>
      <c r="L36" s="35" t="s">
        <v>14</v>
      </c>
      <c r="M36" s="35" t="s">
        <v>18</v>
      </c>
    </row>
    <row r="37" spans="1:13" s="2" customFormat="1" ht="73.5" x14ac:dyDescent="0.25">
      <c r="A37" s="34" t="s">
        <v>113</v>
      </c>
      <c r="B37" s="35">
        <v>44224</v>
      </c>
      <c r="C37" s="35" t="s">
        <v>43</v>
      </c>
      <c r="D37" s="36" t="s">
        <v>4558</v>
      </c>
      <c r="E37" s="35">
        <v>44228</v>
      </c>
      <c r="F37" s="35">
        <v>44567</v>
      </c>
      <c r="G37" s="37">
        <v>12</v>
      </c>
      <c r="H37" s="37">
        <v>0</v>
      </c>
      <c r="I37" s="38">
        <v>109740000</v>
      </c>
      <c r="J37" s="38" t="s">
        <v>25</v>
      </c>
      <c r="K37" s="38">
        <v>0</v>
      </c>
      <c r="L37" s="35" t="s">
        <v>14</v>
      </c>
      <c r="M37" s="35" t="s">
        <v>18</v>
      </c>
    </row>
    <row r="38" spans="1:13" s="2" customFormat="1" ht="52.5" x14ac:dyDescent="0.25">
      <c r="A38" s="34" t="s">
        <v>114</v>
      </c>
      <c r="B38" s="35">
        <v>44225</v>
      </c>
      <c r="C38" s="35" t="s">
        <v>42</v>
      </c>
      <c r="D38" s="36" t="s">
        <v>4559</v>
      </c>
      <c r="E38" s="35">
        <v>44231</v>
      </c>
      <c r="F38" s="35">
        <v>44564</v>
      </c>
      <c r="G38" s="37">
        <v>11</v>
      </c>
      <c r="H38" s="37">
        <v>0</v>
      </c>
      <c r="I38" s="38">
        <v>67067000</v>
      </c>
      <c r="J38" s="38" t="s">
        <v>25</v>
      </c>
      <c r="K38" s="38">
        <v>0</v>
      </c>
      <c r="L38" s="35" t="s">
        <v>14</v>
      </c>
      <c r="M38" s="35" t="s">
        <v>18</v>
      </c>
    </row>
    <row r="39" spans="1:13" s="2" customFormat="1" ht="84" x14ac:dyDescent="0.25">
      <c r="A39" s="34" t="s">
        <v>115</v>
      </c>
      <c r="B39" s="35">
        <v>44225</v>
      </c>
      <c r="C39" s="35" t="s">
        <v>27</v>
      </c>
      <c r="D39" s="36" t="s">
        <v>116</v>
      </c>
      <c r="E39" s="35">
        <v>44229</v>
      </c>
      <c r="F39" s="35">
        <v>44408</v>
      </c>
      <c r="G39" s="37">
        <v>11</v>
      </c>
      <c r="H39" s="37">
        <v>0</v>
      </c>
      <c r="I39" s="38">
        <v>201363107</v>
      </c>
      <c r="J39" s="38" t="s">
        <v>25</v>
      </c>
      <c r="K39" s="38">
        <v>0</v>
      </c>
      <c r="L39" s="35" t="s">
        <v>14</v>
      </c>
      <c r="M39" s="35" t="s">
        <v>18</v>
      </c>
    </row>
    <row r="40" spans="1:13" s="2" customFormat="1" ht="52.5" x14ac:dyDescent="0.25">
      <c r="A40" s="34" t="s">
        <v>118</v>
      </c>
      <c r="B40" s="35">
        <v>44228</v>
      </c>
      <c r="C40" s="35" t="s">
        <v>119</v>
      </c>
      <c r="D40" s="36" t="s">
        <v>4560</v>
      </c>
      <c r="E40" s="35">
        <v>44229</v>
      </c>
      <c r="F40" s="35">
        <v>44567</v>
      </c>
      <c r="G40" s="37">
        <v>12</v>
      </c>
      <c r="H40" s="37">
        <v>0</v>
      </c>
      <c r="I40" s="38">
        <v>109740000</v>
      </c>
      <c r="J40" s="38" t="s">
        <v>25</v>
      </c>
      <c r="K40" s="38">
        <v>0</v>
      </c>
      <c r="L40" s="35" t="s">
        <v>14</v>
      </c>
      <c r="M40" s="35" t="s">
        <v>18</v>
      </c>
    </row>
    <row r="41" spans="1:13" s="2" customFormat="1" ht="42" x14ac:dyDescent="0.25">
      <c r="A41" s="34" t="s">
        <v>120</v>
      </c>
      <c r="B41" s="35">
        <v>44228</v>
      </c>
      <c r="C41" s="35" t="s">
        <v>121</v>
      </c>
      <c r="D41" s="36" t="s">
        <v>122</v>
      </c>
      <c r="E41" s="35">
        <v>44228</v>
      </c>
      <c r="F41" s="35">
        <v>44572</v>
      </c>
      <c r="G41" s="37">
        <v>12</v>
      </c>
      <c r="H41" s="37">
        <v>0</v>
      </c>
      <c r="I41" s="38">
        <v>78000000</v>
      </c>
      <c r="J41" s="38" t="s">
        <v>25</v>
      </c>
      <c r="K41" s="38">
        <v>0</v>
      </c>
      <c r="L41" s="35" t="s">
        <v>14</v>
      </c>
      <c r="M41" s="35" t="s">
        <v>18</v>
      </c>
    </row>
    <row r="42" spans="1:13" s="2" customFormat="1" ht="63" x14ac:dyDescent="0.25">
      <c r="A42" s="34" t="s">
        <v>123</v>
      </c>
      <c r="B42" s="35">
        <v>44228</v>
      </c>
      <c r="C42" s="35" t="s">
        <v>124</v>
      </c>
      <c r="D42" s="36" t="s">
        <v>125</v>
      </c>
      <c r="E42" s="35">
        <v>44228</v>
      </c>
      <c r="F42" s="35">
        <v>44572</v>
      </c>
      <c r="G42" s="37">
        <v>12</v>
      </c>
      <c r="H42" s="37">
        <v>0</v>
      </c>
      <c r="I42" s="38">
        <v>103632000</v>
      </c>
      <c r="J42" s="38" t="s">
        <v>25</v>
      </c>
      <c r="K42" s="38">
        <v>0</v>
      </c>
      <c r="L42" s="35" t="s">
        <v>14</v>
      </c>
      <c r="M42" s="35" t="s">
        <v>18</v>
      </c>
    </row>
    <row r="43" spans="1:13" s="2" customFormat="1" ht="63" x14ac:dyDescent="0.25">
      <c r="A43" s="34" t="s">
        <v>126</v>
      </c>
      <c r="B43" s="35">
        <v>44228</v>
      </c>
      <c r="C43" s="35" t="s">
        <v>127</v>
      </c>
      <c r="D43" s="36" t="s">
        <v>128</v>
      </c>
      <c r="E43" s="35">
        <v>44228</v>
      </c>
      <c r="F43" s="35">
        <v>44572</v>
      </c>
      <c r="G43" s="37">
        <v>12</v>
      </c>
      <c r="H43" s="37">
        <v>0</v>
      </c>
      <c r="I43" s="38">
        <v>108000000</v>
      </c>
      <c r="J43" s="38" t="s">
        <v>25</v>
      </c>
      <c r="K43" s="38">
        <v>0</v>
      </c>
      <c r="L43" s="35" t="s">
        <v>14</v>
      </c>
      <c r="M43" s="35" t="s">
        <v>18</v>
      </c>
    </row>
    <row r="44" spans="1:13" s="2" customFormat="1" ht="84" x14ac:dyDescent="0.25">
      <c r="A44" s="34" t="s">
        <v>129</v>
      </c>
      <c r="B44" s="35">
        <v>44228</v>
      </c>
      <c r="C44" s="35" t="s">
        <v>130</v>
      </c>
      <c r="D44" s="36" t="s">
        <v>131</v>
      </c>
      <c r="E44" s="35">
        <v>44228</v>
      </c>
      <c r="F44" s="35">
        <v>44572</v>
      </c>
      <c r="G44" s="37">
        <v>12</v>
      </c>
      <c r="H44" s="37">
        <v>0</v>
      </c>
      <c r="I44" s="38">
        <v>113040000</v>
      </c>
      <c r="J44" s="38" t="s">
        <v>25</v>
      </c>
      <c r="K44" s="38">
        <v>0</v>
      </c>
      <c r="L44" s="35" t="s">
        <v>14</v>
      </c>
      <c r="M44" s="35" t="s">
        <v>18</v>
      </c>
    </row>
    <row r="45" spans="1:13" s="2" customFormat="1" ht="63" x14ac:dyDescent="0.25">
      <c r="A45" s="34" t="s">
        <v>132</v>
      </c>
      <c r="B45" s="35">
        <v>44228</v>
      </c>
      <c r="C45" s="35" t="s">
        <v>133</v>
      </c>
      <c r="D45" s="36" t="s">
        <v>134</v>
      </c>
      <c r="E45" s="35">
        <v>44228</v>
      </c>
      <c r="F45" s="35">
        <v>44572</v>
      </c>
      <c r="G45" s="37">
        <v>12</v>
      </c>
      <c r="H45" s="37">
        <v>0</v>
      </c>
      <c r="I45" s="38">
        <v>41088000</v>
      </c>
      <c r="J45" s="38" t="s">
        <v>25</v>
      </c>
      <c r="K45" s="38">
        <v>0</v>
      </c>
      <c r="L45" s="35" t="s">
        <v>14</v>
      </c>
      <c r="M45" s="35" t="s">
        <v>18</v>
      </c>
    </row>
    <row r="46" spans="1:13" s="2" customFormat="1" ht="84" x14ac:dyDescent="0.25">
      <c r="A46" s="34" t="s">
        <v>135</v>
      </c>
      <c r="B46" s="35">
        <v>44228</v>
      </c>
      <c r="C46" s="35" t="s">
        <v>136</v>
      </c>
      <c r="D46" s="36" t="s">
        <v>137</v>
      </c>
      <c r="E46" s="35">
        <v>44231</v>
      </c>
      <c r="F46" s="35">
        <v>44760</v>
      </c>
      <c r="G46" s="37">
        <v>12</v>
      </c>
      <c r="H46" s="37">
        <v>165</v>
      </c>
      <c r="I46" s="38">
        <v>91449600</v>
      </c>
      <c r="J46" s="38" t="s">
        <v>25</v>
      </c>
      <c r="K46" s="38">
        <v>41914400</v>
      </c>
      <c r="L46" s="35" t="s">
        <v>14</v>
      </c>
      <c r="M46" s="35" t="s">
        <v>18</v>
      </c>
    </row>
    <row r="47" spans="1:13" s="2" customFormat="1" ht="73.5" x14ac:dyDescent="0.25">
      <c r="A47" s="34" t="s">
        <v>138</v>
      </c>
      <c r="B47" s="35">
        <v>44228</v>
      </c>
      <c r="C47" s="35" t="s">
        <v>139</v>
      </c>
      <c r="D47" s="36" t="s">
        <v>140</v>
      </c>
      <c r="E47" s="35">
        <v>44230</v>
      </c>
      <c r="F47" s="35">
        <v>44563</v>
      </c>
      <c r="G47" s="37">
        <v>11</v>
      </c>
      <c r="H47" s="37">
        <v>0</v>
      </c>
      <c r="I47" s="38">
        <v>58058000</v>
      </c>
      <c r="J47" s="38" t="s">
        <v>25</v>
      </c>
      <c r="K47" s="38">
        <v>0</v>
      </c>
      <c r="L47" s="35" t="s">
        <v>14</v>
      </c>
      <c r="M47" s="35" t="s">
        <v>18</v>
      </c>
    </row>
    <row r="48" spans="1:13" s="2" customFormat="1" ht="63" x14ac:dyDescent="0.25">
      <c r="A48" s="34" t="s">
        <v>141</v>
      </c>
      <c r="B48" s="35">
        <v>44228</v>
      </c>
      <c r="C48" s="35" t="s">
        <v>142</v>
      </c>
      <c r="D48" s="36" t="s">
        <v>143</v>
      </c>
      <c r="E48" s="35">
        <v>44230</v>
      </c>
      <c r="F48" s="35">
        <v>44563</v>
      </c>
      <c r="G48" s="37">
        <v>11</v>
      </c>
      <c r="H48" s="37">
        <v>0</v>
      </c>
      <c r="I48" s="38">
        <v>77000000</v>
      </c>
      <c r="J48" s="38" t="s">
        <v>25</v>
      </c>
      <c r="K48" s="38">
        <v>0</v>
      </c>
      <c r="L48" s="35" t="s">
        <v>14</v>
      </c>
      <c r="M48" s="35" t="s">
        <v>18</v>
      </c>
    </row>
    <row r="49" spans="1:13" s="2" customFormat="1" ht="52.5" x14ac:dyDescent="0.25">
      <c r="A49" s="34" t="s">
        <v>144</v>
      </c>
      <c r="B49" s="35">
        <v>44228</v>
      </c>
      <c r="C49" s="35" t="s">
        <v>145</v>
      </c>
      <c r="D49" s="36" t="s">
        <v>146</v>
      </c>
      <c r="E49" s="35">
        <v>44231</v>
      </c>
      <c r="F49" s="35">
        <v>44564</v>
      </c>
      <c r="G49" s="37">
        <v>11</v>
      </c>
      <c r="H49" s="37">
        <v>0</v>
      </c>
      <c r="I49" s="38">
        <v>57200000</v>
      </c>
      <c r="J49" s="38" t="s">
        <v>25</v>
      </c>
      <c r="K49" s="38">
        <v>0</v>
      </c>
      <c r="L49" s="35" t="s">
        <v>14</v>
      </c>
      <c r="M49" s="35" t="s">
        <v>18</v>
      </c>
    </row>
    <row r="50" spans="1:13" s="2" customFormat="1" ht="31.5" x14ac:dyDescent="0.25">
      <c r="A50" s="34" t="s">
        <v>147</v>
      </c>
      <c r="B50" s="35">
        <v>44228</v>
      </c>
      <c r="C50" s="35" t="s">
        <v>148</v>
      </c>
      <c r="D50" s="36" t="s">
        <v>149</v>
      </c>
      <c r="E50" s="35">
        <v>44229</v>
      </c>
      <c r="F50" s="35">
        <v>44562</v>
      </c>
      <c r="G50" s="37">
        <v>11</v>
      </c>
      <c r="H50" s="37">
        <v>0</v>
      </c>
      <c r="I50" s="38">
        <v>42482000</v>
      </c>
      <c r="J50" s="38" t="s">
        <v>25</v>
      </c>
      <c r="K50" s="38">
        <v>0</v>
      </c>
      <c r="L50" s="35" t="s">
        <v>14</v>
      </c>
      <c r="M50" s="35" t="s">
        <v>18</v>
      </c>
    </row>
    <row r="51" spans="1:13" s="2" customFormat="1" ht="42" x14ac:dyDescent="0.25">
      <c r="A51" s="34" t="s">
        <v>150</v>
      </c>
      <c r="B51" s="35">
        <v>44228</v>
      </c>
      <c r="C51" s="35" t="s">
        <v>151</v>
      </c>
      <c r="D51" s="36" t="s">
        <v>152</v>
      </c>
      <c r="E51" s="35">
        <v>44230</v>
      </c>
      <c r="F51" s="35">
        <v>44410</v>
      </c>
      <c r="G51" s="37">
        <v>6</v>
      </c>
      <c r="H51" s="37">
        <v>0</v>
      </c>
      <c r="I51" s="38">
        <v>30483000</v>
      </c>
      <c r="J51" s="38" t="s">
        <v>50</v>
      </c>
      <c r="K51" s="38">
        <v>0</v>
      </c>
      <c r="L51" s="35" t="s">
        <v>14</v>
      </c>
      <c r="M51" s="35" t="s">
        <v>18</v>
      </c>
    </row>
    <row r="52" spans="1:13" s="2" customFormat="1" ht="42" x14ac:dyDescent="0.25">
      <c r="A52" s="34" t="s">
        <v>153</v>
      </c>
      <c r="B52" s="35">
        <v>44228</v>
      </c>
      <c r="C52" s="35" t="s">
        <v>154</v>
      </c>
      <c r="D52" s="36" t="s">
        <v>155</v>
      </c>
      <c r="E52" s="35">
        <v>44230</v>
      </c>
      <c r="F52" s="35">
        <v>44505</v>
      </c>
      <c r="G52" s="37">
        <v>10</v>
      </c>
      <c r="H52" s="37">
        <v>0</v>
      </c>
      <c r="I52" s="38">
        <v>50000000</v>
      </c>
      <c r="J52" s="38" t="s">
        <v>50</v>
      </c>
      <c r="K52" s="38">
        <v>0</v>
      </c>
      <c r="L52" s="35" t="s">
        <v>14</v>
      </c>
      <c r="M52" s="35" t="s">
        <v>18</v>
      </c>
    </row>
    <row r="53" spans="1:13" s="2" customFormat="1" ht="42" x14ac:dyDescent="0.25">
      <c r="A53" s="34" t="s">
        <v>156</v>
      </c>
      <c r="B53" s="35">
        <v>44228</v>
      </c>
      <c r="C53" s="35" t="s">
        <v>157</v>
      </c>
      <c r="D53" s="36" t="s">
        <v>158</v>
      </c>
      <c r="E53" s="35">
        <v>44229</v>
      </c>
      <c r="F53" s="35">
        <v>44569</v>
      </c>
      <c r="G53" s="37">
        <v>10</v>
      </c>
      <c r="H53" s="37">
        <v>38</v>
      </c>
      <c r="I53" s="38">
        <v>67500000</v>
      </c>
      <c r="J53" s="38" t="s">
        <v>50</v>
      </c>
      <c r="K53" s="38">
        <v>8550000</v>
      </c>
      <c r="L53" s="35" t="s">
        <v>14</v>
      </c>
      <c r="M53" s="35" t="s">
        <v>18</v>
      </c>
    </row>
    <row r="54" spans="1:13" s="2" customFormat="1" ht="52.5" x14ac:dyDescent="0.25">
      <c r="A54" s="34" t="s">
        <v>159</v>
      </c>
      <c r="B54" s="35">
        <v>44228</v>
      </c>
      <c r="C54" s="35" t="s">
        <v>160</v>
      </c>
      <c r="D54" s="36" t="s">
        <v>161</v>
      </c>
      <c r="E54" s="35">
        <v>44229</v>
      </c>
      <c r="F54" s="35">
        <v>44560</v>
      </c>
      <c r="G54" s="37">
        <v>10</v>
      </c>
      <c r="H54" s="37">
        <v>29</v>
      </c>
      <c r="I54" s="38">
        <v>91449000</v>
      </c>
      <c r="J54" s="38" t="s">
        <v>50</v>
      </c>
      <c r="K54" s="38">
        <v>8230410</v>
      </c>
      <c r="L54" s="35" t="s">
        <v>14</v>
      </c>
      <c r="M54" s="35" t="s">
        <v>18</v>
      </c>
    </row>
    <row r="55" spans="1:13" s="2" customFormat="1" ht="52.5" x14ac:dyDescent="0.25">
      <c r="A55" s="34" t="s">
        <v>162</v>
      </c>
      <c r="B55" s="35">
        <v>44228</v>
      </c>
      <c r="C55" s="35" t="s">
        <v>163</v>
      </c>
      <c r="D55" s="36" t="s">
        <v>164</v>
      </c>
      <c r="E55" s="35">
        <v>44229</v>
      </c>
      <c r="F55" s="35">
        <v>44317</v>
      </c>
      <c r="G55" s="37">
        <v>3</v>
      </c>
      <c r="H55" s="37">
        <v>0</v>
      </c>
      <c r="I55" s="38">
        <v>18984813</v>
      </c>
      <c r="J55" s="38" t="s">
        <v>50</v>
      </c>
      <c r="K55" s="38">
        <v>0</v>
      </c>
      <c r="L55" s="35" t="s">
        <v>14</v>
      </c>
      <c r="M55" s="35" t="s">
        <v>18</v>
      </c>
    </row>
    <row r="56" spans="1:13" s="2" customFormat="1" ht="52.5" x14ac:dyDescent="0.25">
      <c r="A56" s="34" t="s">
        <v>165</v>
      </c>
      <c r="B56" s="35">
        <v>44228</v>
      </c>
      <c r="C56" s="35" t="s">
        <v>166</v>
      </c>
      <c r="D56" s="36" t="s">
        <v>4561</v>
      </c>
      <c r="E56" s="35">
        <v>44229</v>
      </c>
      <c r="F56" s="35">
        <v>44409</v>
      </c>
      <c r="G56" s="37">
        <v>6</v>
      </c>
      <c r="H56" s="37">
        <v>0</v>
      </c>
      <c r="I56" s="38">
        <v>28476000</v>
      </c>
      <c r="J56" s="38" t="s">
        <v>25</v>
      </c>
      <c r="K56" s="38">
        <v>0</v>
      </c>
      <c r="L56" s="35" t="s">
        <v>14</v>
      </c>
      <c r="M56" s="35" t="s">
        <v>18</v>
      </c>
    </row>
    <row r="57" spans="1:13" s="2" customFormat="1" ht="52.5" x14ac:dyDescent="0.25">
      <c r="A57" s="34" t="s">
        <v>167</v>
      </c>
      <c r="B57" s="35">
        <v>44228</v>
      </c>
      <c r="C57" s="35" t="s">
        <v>168</v>
      </c>
      <c r="D57" s="36" t="s">
        <v>169</v>
      </c>
      <c r="E57" s="35">
        <v>44231</v>
      </c>
      <c r="F57" s="35">
        <v>44564</v>
      </c>
      <c r="G57" s="37">
        <v>11</v>
      </c>
      <c r="H57" s="37">
        <v>0</v>
      </c>
      <c r="I57" s="38">
        <v>38500000</v>
      </c>
      <c r="J57" s="38" t="s">
        <v>25</v>
      </c>
      <c r="K57" s="38">
        <v>0</v>
      </c>
      <c r="L57" s="35" t="s">
        <v>14</v>
      </c>
      <c r="M57" s="35" t="s">
        <v>18</v>
      </c>
    </row>
    <row r="58" spans="1:13" s="2" customFormat="1" ht="52.5" x14ac:dyDescent="0.25">
      <c r="A58" s="34" t="s">
        <v>170</v>
      </c>
      <c r="B58" s="35">
        <v>44228</v>
      </c>
      <c r="C58" s="35" t="s">
        <v>171</v>
      </c>
      <c r="D58" s="36" t="s">
        <v>172</v>
      </c>
      <c r="E58" s="35">
        <v>44231</v>
      </c>
      <c r="F58" s="35">
        <v>44564</v>
      </c>
      <c r="G58" s="37">
        <v>11</v>
      </c>
      <c r="H58" s="37">
        <v>0</v>
      </c>
      <c r="I58" s="38">
        <v>67067000</v>
      </c>
      <c r="J58" s="38" t="s">
        <v>25</v>
      </c>
      <c r="K58" s="38">
        <v>0</v>
      </c>
      <c r="L58" s="35" t="s">
        <v>14</v>
      </c>
      <c r="M58" s="35" t="s">
        <v>18</v>
      </c>
    </row>
    <row r="59" spans="1:13" s="2" customFormat="1" ht="84" x14ac:dyDescent="0.25">
      <c r="A59" s="34" t="s">
        <v>173</v>
      </c>
      <c r="B59" s="35">
        <v>44228</v>
      </c>
      <c r="C59" s="35" t="s">
        <v>174</v>
      </c>
      <c r="D59" s="36" t="s">
        <v>4562</v>
      </c>
      <c r="E59" s="35">
        <v>44229</v>
      </c>
      <c r="F59" s="35">
        <v>44567</v>
      </c>
      <c r="G59" s="37">
        <v>12</v>
      </c>
      <c r="H59" s="37">
        <v>0</v>
      </c>
      <c r="I59" s="38">
        <v>67068000</v>
      </c>
      <c r="J59" s="38" t="s">
        <v>25</v>
      </c>
      <c r="K59" s="38">
        <v>0</v>
      </c>
      <c r="L59" s="35" t="s">
        <v>14</v>
      </c>
      <c r="M59" s="35" t="s">
        <v>18</v>
      </c>
    </row>
    <row r="60" spans="1:13" s="2" customFormat="1" ht="31.5" x14ac:dyDescent="0.25">
      <c r="A60" s="34" t="s">
        <v>175</v>
      </c>
      <c r="B60" s="35">
        <v>44228</v>
      </c>
      <c r="C60" s="35" t="s">
        <v>176</v>
      </c>
      <c r="D60" s="36" t="s">
        <v>177</v>
      </c>
      <c r="E60" s="35">
        <v>44229</v>
      </c>
      <c r="F60" s="35">
        <v>44567</v>
      </c>
      <c r="G60" s="37">
        <v>12</v>
      </c>
      <c r="H60" s="37">
        <v>0</v>
      </c>
      <c r="I60" s="38">
        <v>109740000</v>
      </c>
      <c r="J60" s="38" t="s">
        <v>25</v>
      </c>
      <c r="K60" s="38">
        <v>0</v>
      </c>
      <c r="L60" s="35" t="s">
        <v>14</v>
      </c>
      <c r="M60" s="35" t="s">
        <v>18</v>
      </c>
    </row>
    <row r="61" spans="1:13" s="2" customFormat="1" ht="52.5" x14ac:dyDescent="0.25">
      <c r="A61" s="34" t="s">
        <v>178</v>
      </c>
      <c r="B61" s="35">
        <v>44229</v>
      </c>
      <c r="C61" s="35" t="s">
        <v>179</v>
      </c>
      <c r="D61" s="36" t="s">
        <v>180</v>
      </c>
      <c r="E61" s="35">
        <v>44231</v>
      </c>
      <c r="F61" s="35">
        <v>44564</v>
      </c>
      <c r="G61" s="37">
        <v>11</v>
      </c>
      <c r="H61" s="37">
        <v>0</v>
      </c>
      <c r="I61" s="38">
        <v>32527000</v>
      </c>
      <c r="J61" s="38" t="s">
        <v>25</v>
      </c>
      <c r="K61" s="38">
        <v>0</v>
      </c>
      <c r="L61" s="35" t="s">
        <v>14</v>
      </c>
      <c r="M61" s="35" t="s">
        <v>18</v>
      </c>
    </row>
    <row r="62" spans="1:13" s="2" customFormat="1" ht="31.5" x14ac:dyDescent="0.25">
      <c r="A62" s="34" t="s">
        <v>181</v>
      </c>
      <c r="B62" s="35">
        <v>44229</v>
      </c>
      <c r="C62" s="35" t="s">
        <v>182</v>
      </c>
      <c r="D62" s="36" t="s">
        <v>183</v>
      </c>
      <c r="E62" s="35">
        <v>44231</v>
      </c>
      <c r="F62" s="35">
        <v>44572</v>
      </c>
      <c r="G62" s="37">
        <v>12</v>
      </c>
      <c r="H62" s="37">
        <v>0</v>
      </c>
      <c r="I62" s="38">
        <v>65340000</v>
      </c>
      <c r="J62" s="38" t="s">
        <v>25</v>
      </c>
      <c r="K62" s="38">
        <v>0</v>
      </c>
      <c r="L62" s="35" t="s">
        <v>14</v>
      </c>
      <c r="M62" s="35" t="s">
        <v>18</v>
      </c>
    </row>
    <row r="63" spans="1:13" s="2" customFormat="1" ht="21" x14ac:dyDescent="0.25">
      <c r="A63" s="34" t="s">
        <v>184</v>
      </c>
      <c r="B63" s="35">
        <v>44229</v>
      </c>
      <c r="C63" s="35" t="s">
        <v>185</v>
      </c>
      <c r="D63" s="36" t="s">
        <v>186</v>
      </c>
      <c r="E63" s="35">
        <v>44229</v>
      </c>
      <c r="F63" s="35">
        <v>44792</v>
      </c>
      <c r="G63" s="37">
        <v>12</v>
      </c>
      <c r="H63" s="37">
        <v>199</v>
      </c>
      <c r="I63" s="38">
        <v>487532904</v>
      </c>
      <c r="J63" s="38" t="s">
        <v>50</v>
      </c>
      <c r="K63" s="38">
        <v>268143097</v>
      </c>
      <c r="L63" s="35" t="s">
        <v>14</v>
      </c>
      <c r="M63" s="35" t="s">
        <v>18</v>
      </c>
    </row>
    <row r="64" spans="1:13" s="2" customFormat="1" ht="21" x14ac:dyDescent="0.25">
      <c r="A64" s="34" t="s">
        <v>187</v>
      </c>
      <c r="B64" s="35">
        <v>44229</v>
      </c>
      <c r="C64" s="35" t="s">
        <v>188</v>
      </c>
      <c r="D64" s="36" t="s">
        <v>189</v>
      </c>
      <c r="E64" s="35">
        <v>44229</v>
      </c>
      <c r="F64" s="35">
        <v>44792</v>
      </c>
      <c r="G64" s="37">
        <v>12</v>
      </c>
      <c r="H64" s="37">
        <v>199</v>
      </c>
      <c r="I64" s="38">
        <v>455631432</v>
      </c>
      <c r="J64" s="38" t="s">
        <v>50</v>
      </c>
      <c r="K64" s="38">
        <v>250597288</v>
      </c>
      <c r="L64" s="35" t="s">
        <v>14</v>
      </c>
      <c r="M64" s="35" t="s">
        <v>18</v>
      </c>
    </row>
    <row r="65" spans="1:13" s="2" customFormat="1" ht="42" x14ac:dyDescent="0.25">
      <c r="A65" s="34" t="s">
        <v>190</v>
      </c>
      <c r="B65" s="35">
        <v>44229</v>
      </c>
      <c r="C65" s="35" t="s">
        <v>191</v>
      </c>
      <c r="D65" s="36" t="s">
        <v>192</v>
      </c>
      <c r="E65" s="35">
        <v>44236</v>
      </c>
      <c r="F65" s="35">
        <v>44600</v>
      </c>
      <c r="G65" s="37">
        <v>12</v>
      </c>
      <c r="H65" s="37">
        <v>0</v>
      </c>
      <c r="I65" s="38">
        <v>3453926831</v>
      </c>
      <c r="J65" s="38" t="s">
        <v>50</v>
      </c>
      <c r="K65" s="38">
        <v>0</v>
      </c>
      <c r="L65" s="35" t="s">
        <v>14</v>
      </c>
      <c r="M65" s="35" t="s">
        <v>18</v>
      </c>
    </row>
    <row r="66" spans="1:13" s="2" customFormat="1" ht="42" x14ac:dyDescent="0.25">
      <c r="A66" s="34" t="s">
        <v>193</v>
      </c>
      <c r="B66" s="35">
        <v>44229</v>
      </c>
      <c r="C66" s="35" t="s">
        <v>194</v>
      </c>
      <c r="D66" s="36" t="s">
        <v>195</v>
      </c>
      <c r="E66" s="35">
        <v>44231</v>
      </c>
      <c r="F66" s="35">
        <v>44564</v>
      </c>
      <c r="G66" s="37">
        <v>11</v>
      </c>
      <c r="H66" s="37">
        <v>0</v>
      </c>
      <c r="I66" s="38">
        <v>714000</v>
      </c>
      <c r="J66" s="38" t="s">
        <v>25</v>
      </c>
      <c r="K66" s="38">
        <v>0</v>
      </c>
      <c r="L66" s="35" t="s">
        <v>196</v>
      </c>
      <c r="M66" s="35" t="s">
        <v>18</v>
      </c>
    </row>
    <row r="67" spans="1:13" s="2" customFormat="1" ht="42" x14ac:dyDescent="0.25">
      <c r="A67" s="34" t="s">
        <v>197</v>
      </c>
      <c r="B67" s="35">
        <v>44229</v>
      </c>
      <c r="C67" s="35" t="s">
        <v>198</v>
      </c>
      <c r="D67" s="36" t="s">
        <v>199</v>
      </c>
      <c r="E67" s="35">
        <v>44231</v>
      </c>
      <c r="F67" s="35">
        <v>44564</v>
      </c>
      <c r="G67" s="37">
        <v>11</v>
      </c>
      <c r="H67" s="37">
        <v>0</v>
      </c>
      <c r="I67" s="38">
        <v>34661000</v>
      </c>
      <c r="J67" s="38" t="s">
        <v>25</v>
      </c>
      <c r="K67" s="38">
        <v>0</v>
      </c>
      <c r="L67" s="35" t="s">
        <v>14</v>
      </c>
      <c r="M67" s="35" t="s">
        <v>18</v>
      </c>
    </row>
    <row r="68" spans="1:13" s="2" customFormat="1" ht="63" x14ac:dyDescent="0.25">
      <c r="A68" s="34" t="s">
        <v>200</v>
      </c>
      <c r="B68" s="35">
        <v>44229</v>
      </c>
      <c r="C68" s="35" t="s">
        <v>201</v>
      </c>
      <c r="D68" s="36" t="s">
        <v>202</v>
      </c>
      <c r="E68" s="35">
        <v>44231</v>
      </c>
      <c r="F68" s="35">
        <v>44564</v>
      </c>
      <c r="G68" s="37">
        <v>11</v>
      </c>
      <c r="H68" s="37">
        <v>0</v>
      </c>
      <c r="I68" s="38">
        <v>99000000</v>
      </c>
      <c r="J68" s="38" t="s">
        <v>25</v>
      </c>
      <c r="K68" s="38">
        <v>0</v>
      </c>
      <c r="L68" s="35" t="s">
        <v>14</v>
      </c>
      <c r="M68" s="35" t="s">
        <v>18</v>
      </c>
    </row>
    <row r="69" spans="1:13" s="2" customFormat="1" ht="73.5" x14ac:dyDescent="0.25">
      <c r="A69" s="34" t="s">
        <v>203</v>
      </c>
      <c r="B69" s="35">
        <v>44229</v>
      </c>
      <c r="C69" s="35" t="s">
        <v>204</v>
      </c>
      <c r="D69" s="36" t="s">
        <v>205</v>
      </c>
      <c r="E69" s="35">
        <v>44231</v>
      </c>
      <c r="F69" s="35">
        <v>44564</v>
      </c>
      <c r="G69" s="37">
        <v>11</v>
      </c>
      <c r="H69" s="37">
        <v>0</v>
      </c>
      <c r="I69" s="38">
        <v>201363107</v>
      </c>
      <c r="J69" s="38" t="s">
        <v>25</v>
      </c>
      <c r="K69" s="38">
        <v>0</v>
      </c>
      <c r="L69" s="35" t="s">
        <v>14</v>
      </c>
      <c r="M69" s="35" t="s">
        <v>18</v>
      </c>
    </row>
    <row r="70" spans="1:13" s="2" customFormat="1" ht="94.5" x14ac:dyDescent="0.25">
      <c r="A70" s="34" t="s">
        <v>206</v>
      </c>
      <c r="B70" s="35">
        <v>44230</v>
      </c>
      <c r="C70" s="35" t="s">
        <v>207</v>
      </c>
      <c r="D70" s="36" t="s">
        <v>4563</v>
      </c>
      <c r="E70" s="35">
        <v>44231</v>
      </c>
      <c r="F70" s="35">
        <v>44564</v>
      </c>
      <c r="G70" s="37">
        <v>11</v>
      </c>
      <c r="H70" s="37">
        <v>0</v>
      </c>
      <c r="I70" s="38">
        <v>83828250</v>
      </c>
      <c r="J70" s="38" t="s">
        <v>25</v>
      </c>
      <c r="K70" s="38">
        <v>0</v>
      </c>
      <c r="L70" s="35" t="s">
        <v>14</v>
      </c>
      <c r="M70" s="35" t="s">
        <v>18</v>
      </c>
    </row>
    <row r="71" spans="1:13" s="2" customFormat="1" ht="84" x14ac:dyDescent="0.25">
      <c r="A71" s="34" t="s">
        <v>208</v>
      </c>
      <c r="B71" s="35">
        <v>44230</v>
      </c>
      <c r="C71" s="35" t="s">
        <v>209</v>
      </c>
      <c r="D71" s="36" t="s">
        <v>210</v>
      </c>
      <c r="E71" s="35">
        <v>44231</v>
      </c>
      <c r="F71" s="35">
        <v>44411</v>
      </c>
      <c r="G71" s="37">
        <v>6</v>
      </c>
      <c r="H71" s="37">
        <v>0</v>
      </c>
      <c r="I71" s="38">
        <v>45724500</v>
      </c>
      <c r="J71" s="38" t="s">
        <v>25</v>
      </c>
      <c r="K71" s="38">
        <v>0</v>
      </c>
      <c r="L71" s="35" t="s">
        <v>14</v>
      </c>
      <c r="M71" s="35" t="s">
        <v>18</v>
      </c>
    </row>
    <row r="72" spans="1:13" s="2" customFormat="1" ht="42" x14ac:dyDescent="0.25">
      <c r="A72" s="34" t="s">
        <v>211</v>
      </c>
      <c r="B72" s="35">
        <v>44230</v>
      </c>
      <c r="C72" s="35" t="s">
        <v>212</v>
      </c>
      <c r="D72" s="36" t="s">
        <v>213</v>
      </c>
      <c r="E72" s="35">
        <v>44232</v>
      </c>
      <c r="F72" s="35">
        <v>44565</v>
      </c>
      <c r="G72" s="37">
        <v>11</v>
      </c>
      <c r="H72" s="37">
        <v>0</v>
      </c>
      <c r="I72" s="38">
        <v>89056000</v>
      </c>
      <c r="J72" s="38" t="s">
        <v>25</v>
      </c>
      <c r="K72" s="38">
        <v>0</v>
      </c>
      <c r="L72" s="35" t="s">
        <v>14</v>
      </c>
      <c r="M72" s="35" t="s">
        <v>18</v>
      </c>
    </row>
    <row r="73" spans="1:13" s="2" customFormat="1" ht="52.5" x14ac:dyDescent="0.25">
      <c r="A73" s="34" t="s">
        <v>214</v>
      </c>
      <c r="B73" s="35">
        <v>44230</v>
      </c>
      <c r="C73" s="35" t="s">
        <v>215</v>
      </c>
      <c r="D73" s="36" t="s">
        <v>4564</v>
      </c>
      <c r="E73" s="35">
        <v>44202</v>
      </c>
      <c r="F73" s="35">
        <v>44566</v>
      </c>
      <c r="G73" s="37">
        <v>12</v>
      </c>
      <c r="H73" s="37">
        <v>0</v>
      </c>
      <c r="I73" s="38">
        <v>82380000</v>
      </c>
      <c r="J73" s="38" t="s">
        <v>25</v>
      </c>
      <c r="K73" s="38">
        <v>0</v>
      </c>
      <c r="L73" s="35" t="s">
        <v>14</v>
      </c>
      <c r="M73" s="35" t="s">
        <v>18</v>
      </c>
    </row>
    <row r="74" spans="1:13" s="2" customFormat="1" ht="63" x14ac:dyDescent="0.25">
      <c r="A74" s="34" t="s">
        <v>216</v>
      </c>
      <c r="B74" s="35">
        <v>44230</v>
      </c>
      <c r="C74" s="35" t="s">
        <v>3943</v>
      </c>
      <c r="D74" s="36" t="s">
        <v>217</v>
      </c>
      <c r="E74" s="35">
        <v>44235</v>
      </c>
      <c r="F74" s="35">
        <v>44561</v>
      </c>
      <c r="G74" s="37">
        <v>12</v>
      </c>
      <c r="H74" s="37">
        <v>0</v>
      </c>
      <c r="I74" s="38">
        <v>95107200</v>
      </c>
      <c r="J74" s="38" t="s">
        <v>25</v>
      </c>
      <c r="K74" s="38">
        <v>0</v>
      </c>
      <c r="L74" s="35" t="s">
        <v>14</v>
      </c>
      <c r="M74" s="35" t="s">
        <v>18</v>
      </c>
    </row>
    <row r="75" spans="1:13" s="2" customFormat="1" ht="52.5" x14ac:dyDescent="0.25">
      <c r="A75" s="34" t="s">
        <v>218</v>
      </c>
      <c r="B75" s="35">
        <v>44230</v>
      </c>
      <c r="C75" s="35" t="s">
        <v>219</v>
      </c>
      <c r="D75" s="36" t="s">
        <v>220</v>
      </c>
      <c r="E75" s="35">
        <v>44230</v>
      </c>
      <c r="F75" s="35">
        <v>44569</v>
      </c>
      <c r="G75" s="37">
        <v>10</v>
      </c>
      <c r="H75" s="37">
        <v>37</v>
      </c>
      <c r="I75" s="38">
        <v>87500000</v>
      </c>
      <c r="J75" s="38" t="s">
        <v>50</v>
      </c>
      <c r="K75" s="38">
        <v>10791667</v>
      </c>
      <c r="L75" s="35" t="s">
        <v>14</v>
      </c>
      <c r="M75" s="35" t="s">
        <v>18</v>
      </c>
    </row>
    <row r="76" spans="1:13" s="2" customFormat="1" ht="52.5" x14ac:dyDescent="0.25">
      <c r="A76" s="34" t="s">
        <v>221</v>
      </c>
      <c r="B76" s="35">
        <v>44230</v>
      </c>
      <c r="C76" s="35" t="s">
        <v>222</v>
      </c>
      <c r="D76" s="36" t="s">
        <v>223</v>
      </c>
      <c r="E76" s="35">
        <v>44230</v>
      </c>
      <c r="F76" s="35">
        <v>44569</v>
      </c>
      <c r="G76" s="37">
        <v>10</v>
      </c>
      <c r="H76" s="37">
        <v>37</v>
      </c>
      <c r="I76" s="38">
        <v>72500000</v>
      </c>
      <c r="J76" s="38" t="s">
        <v>50</v>
      </c>
      <c r="K76" s="38">
        <v>8941667</v>
      </c>
      <c r="L76" s="35" t="s">
        <v>14</v>
      </c>
      <c r="M76" s="35" t="s">
        <v>18</v>
      </c>
    </row>
    <row r="77" spans="1:13" s="2" customFormat="1" ht="63" x14ac:dyDescent="0.25">
      <c r="A77" s="34" t="s">
        <v>224</v>
      </c>
      <c r="B77" s="35">
        <v>44230</v>
      </c>
      <c r="C77" s="35" t="s">
        <v>225</v>
      </c>
      <c r="D77" s="36" t="s">
        <v>226</v>
      </c>
      <c r="E77" s="35">
        <v>44231</v>
      </c>
      <c r="F77" s="35">
        <v>44560</v>
      </c>
      <c r="G77" s="37">
        <v>10</v>
      </c>
      <c r="H77" s="37">
        <v>27</v>
      </c>
      <c r="I77" s="38">
        <v>53642970</v>
      </c>
      <c r="J77" s="38" t="s">
        <v>50</v>
      </c>
      <c r="K77" s="38">
        <v>4470248</v>
      </c>
      <c r="L77" s="35" t="s">
        <v>14</v>
      </c>
      <c r="M77" s="35" t="s">
        <v>18</v>
      </c>
    </row>
    <row r="78" spans="1:13" s="2" customFormat="1" ht="42" x14ac:dyDescent="0.25">
      <c r="A78" s="34" t="s">
        <v>227</v>
      </c>
      <c r="B78" s="35">
        <v>44230</v>
      </c>
      <c r="C78" s="35" t="s">
        <v>228</v>
      </c>
      <c r="D78" s="36" t="s">
        <v>229</v>
      </c>
      <c r="E78" s="35">
        <v>44231</v>
      </c>
      <c r="F78" s="35">
        <v>44560</v>
      </c>
      <c r="G78" s="37">
        <v>10</v>
      </c>
      <c r="H78" s="37">
        <v>27</v>
      </c>
      <c r="I78" s="38">
        <v>71127000</v>
      </c>
      <c r="J78" s="38" t="s">
        <v>50</v>
      </c>
      <c r="K78" s="38">
        <v>5927250</v>
      </c>
      <c r="L78" s="35" t="s">
        <v>14</v>
      </c>
      <c r="M78" s="35" t="s">
        <v>18</v>
      </c>
    </row>
    <row r="79" spans="1:13" s="2" customFormat="1" ht="42" x14ac:dyDescent="0.25">
      <c r="A79" s="34" t="s">
        <v>230</v>
      </c>
      <c r="B79" s="35">
        <v>44230</v>
      </c>
      <c r="C79" s="35" t="s">
        <v>231</v>
      </c>
      <c r="D79" s="36" t="s">
        <v>232</v>
      </c>
      <c r="E79" s="35">
        <v>44235</v>
      </c>
      <c r="F79" s="35">
        <v>44567</v>
      </c>
      <c r="G79" s="37">
        <v>12</v>
      </c>
      <c r="H79" s="37">
        <v>0</v>
      </c>
      <c r="I79" s="38">
        <v>101256000</v>
      </c>
      <c r="J79" s="38" t="s">
        <v>25</v>
      </c>
      <c r="K79" s="38">
        <v>0</v>
      </c>
      <c r="L79" s="35" t="s">
        <v>14</v>
      </c>
      <c r="M79" s="35" t="s">
        <v>18</v>
      </c>
    </row>
    <row r="80" spans="1:13" s="2" customFormat="1" ht="73.5" x14ac:dyDescent="0.25">
      <c r="A80" s="34" t="s">
        <v>233</v>
      </c>
      <c r="B80" s="35">
        <v>44230</v>
      </c>
      <c r="C80" s="35" t="s">
        <v>234</v>
      </c>
      <c r="D80" s="36" t="s">
        <v>4565</v>
      </c>
      <c r="E80" s="35">
        <v>44232</v>
      </c>
      <c r="F80" s="35">
        <v>44412</v>
      </c>
      <c r="G80" s="37">
        <v>6</v>
      </c>
      <c r="H80" s="37">
        <v>0</v>
      </c>
      <c r="I80" s="38">
        <v>73158000</v>
      </c>
      <c r="J80" s="38" t="s">
        <v>25</v>
      </c>
      <c r="K80" s="38">
        <v>0</v>
      </c>
      <c r="L80" s="35" t="s">
        <v>14</v>
      </c>
      <c r="M80" s="35" t="s">
        <v>18</v>
      </c>
    </row>
    <row r="81" spans="1:13" s="2" customFormat="1" ht="52.5" x14ac:dyDescent="0.25">
      <c r="A81" s="34" t="s">
        <v>235</v>
      </c>
      <c r="B81" s="35">
        <v>44230</v>
      </c>
      <c r="C81" s="35" t="s">
        <v>236</v>
      </c>
      <c r="D81" s="36" t="s">
        <v>237</v>
      </c>
      <c r="E81" s="35">
        <v>44231</v>
      </c>
      <c r="F81" s="35">
        <v>44745</v>
      </c>
      <c r="G81" s="37">
        <v>12</v>
      </c>
      <c r="H81" s="37">
        <v>150</v>
      </c>
      <c r="I81" s="38">
        <v>78216000</v>
      </c>
      <c r="J81" s="38" t="s">
        <v>25</v>
      </c>
      <c r="K81" s="38">
        <v>32590000</v>
      </c>
      <c r="L81" s="35" t="s">
        <v>14</v>
      </c>
      <c r="M81" s="35" t="s">
        <v>18</v>
      </c>
    </row>
    <row r="82" spans="1:13" s="2" customFormat="1" ht="42" x14ac:dyDescent="0.25">
      <c r="A82" s="34" t="s">
        <v>238</v>
      </c>
      <c r="B82" s="35">
        <v>44230</v>
      </c>
      <c r="C82" s="35" t="s">
        <v>239</v>
      </c>
      <c r="D82" s="36" t="s">
        <v>240</v>
      </c>
      <c r="E82" s="35">
        <v>44235</v>
      </c>
      <c r="F82" s="35">
        <v>44567</v>
      </c>
      <c r="G82" s="37">
        <v>12</v>
      </c>
      <c r="H82" s="37">
        <v>0</v>
      </c>
      <c r="I82" s="38">
        <v>113904000</v>
      </c>
      <c r="J82" s="38" t="s">
        <v>25</v>
      </c>
      <c r="K82" s="38">
        <v>0</v>
      </c>
      <c r="L82" s="35" t="s">
        <v>14</v>
      </c>
      <c r="M82" s="35" t="s">
        <v>18</v>
      </c>
    </row>
    <row r="83" spans="1:13" s="2" customFormat="1" ht="42" x14ac:dyDescent="0.25">
      <c r="A83" s="34" t="s">
        <v>241</v>
      </c>
      <c r="B83" s="35">
        <v>44230</v>
      </c>
      <c r="C83" s="35" t="s">
        <v>242</v>
      </c>
      <c r="D83" s="36" t="s">
        <v>243</v>
      </c>
      <c r="E83" s="35">
        <v>44235</v>
      </c>
      <c r="F83" s="35">
        <v>44323</v>
      </c>
      <c r="G83" s="37">
        <v>3</v>
      </c>
      <c r="H83" s="37">
        <v>0</v>
      </c>
      <c r="I83" s="38">
        <v>18035700</v>
      </c>
      <c r="J83" s="38" t="s">
        <v>25</v>
      </c>
      <c r="K83" s="38">
        <v>0</v>
      </c>
      <c r="L83" s="35" t="s">
        <v>14</v>
      </c>
      <c r="M83" s="35" t="s">
        <v>18</v>
      </c>
    </row>
    <row r="84" spans="1:13" s="2" customFormat="1" ht="63" x14ac:dyDescent="0.25">
      <c r="A84" s="34" t="s">
        <v>244</v>
      </c>
      <c r="B84" s="35">
        <v>44230</v>
      </c>
      <c r="C84" s="35" t="s">
        <v>245</v>
      </c>
      <c r="D84" s="36" t="s">
        <v>246</v>
      </c>
      <c r="E84" s="35">
        <v>44232</v>
      </c>
      <c r="F84" s="35">
        <v>44565</v>
      </c>
      <c r="G84" s="37">
        <v>11</v>
      </c>
      <c r="H84" s="37">
        <v>0</v>
      </c>
      <c r="I84" s="38">
        <v>83831000</v>
      </c>
      <c r="J84" s="38" t="s">
        <v>25</v>
      </c>
      <c r="K84" s="38">
        <v>0</v>
      </c>
      <c r="L84" s="35" t="s">
        <v>14</v>
      </c>
      <c r="M84" s="35" t="s">
        <v>18</v>
      </c>
    </row>
    <row r="85" spans="1:13" s="2" customFormat="1" ht="52.5" x14ac:dyDescent="0.25">
      <c r="A85" s="34" t="s">
        <v>247</v>
      </c>
      <c r="B85" s="35">
        <v>44231</v>
      </c>
      <c r="C85" s="35" t="s">
        <v>248</v>
      </c>
      <c r="D85" s="36" t="s">
        <v>4566</v>
      </c>
      <c r="E85" s="35">
        <v>44235</v>
      </c>
      <c r="F85" s="35">
        <v>44599</v>
      </c>
      <c r="G85" s="37">
        <v>12</v>
      </c>
      <c r="H85" s="37">
        <v>0</v>
      </c>
      <c r="I85" s="38">
        <v>45612000</v>
      </c>
      <c r="J85" s="38" t="s">
        <v>25</v>
      </c>
      <c r="K85" s="38">
        <v>0</v>
      </c>
      <c r="L85" s="35" t="s">
        <v>14</v>
      </c>
      <c r="M85" s="35" t="s">
        <v>18</v>
      </c>
    </row>
    <row r="86" spans="1:13" s="2" customFormat="1" ht="73.5" x14ac:dyDescent="0.25">
      <c r="A86" s="34" t="s">
        <v>249</v>
      </c>
      <c r="B86" s="35">
        <v>44231</v>
      </c>
      <c r="C86" s="35" t="s">
        <v>250</v>
      </c>
      <c r="D86" s="36" t="s">
        <v>4567</v>
      </c>
      <c r="E86" s="35">
        <v>44235</v>
      </c>
      <c r="F86" s="35">
        <v>44479</v>
      </c>
      <c r="G86" s="37">
        <v>12</v>
      </c>
      <c r="H86" s="37">
        <v>0</v>
      </c>
      <c r="I86" s="38">
        <v>45612000</v>
      </c>
      <c r="J86" s="38" t="s">
        <v>25</v>
      </c>
      <c r="K86" s="38">
        <v>0</v>
      </c>
      <c r="L86" s="35" t="s">
        <v>14</v>
      </c>
      <c r="M86" s="35" t="s">
        <v>18</v>
      </c>
    </row>
    <row r="87" spans="1:13" s="2" customFormat="1" ht="63" x14ac:dyDescent="0.25">
      <c r="A87" s="34" t="s">
        <v>251</v>
      </c>
      <c r="B87" s="35">
        <v>44231</v>
      </c>
      <c r="C87" s="35" t="s">
        <v>252</v>
      </c>
      <c r="D87" s="36" t="s">
        <v>253</v>
      </c>
      <c r="E87" s="35">
        <v>44235</v>
      </c>
      <c r="F87" s="35">
        <v>44755</v>
      </c>
      <c r="G87" s="37">
        <v>12</v>
      </c>
      <c r="H87" s="37">
        <v>156</v>
      </c>
      <c r="I87" s="38">
        <v>34356000</v>
      </c>
      <c r="J87" s="38" t="s">
        <v>25</v>
      </c>
      <c r="K87" s="38">
        <v>14887600</v>
      </c>
      <c r="L87" s="35" t="s">
        <v>14</v>
      </c>
      <c r="M87" s="35" t="s">
        <v>18</v>
      </c>
    </row>
    <row r="88" spans="1:13" s="2" customFormat="1" ht="73.5" x14ac:dyDescent="0.25">
      <c r="A88" s="34" t="s">
        <v>254</v>
      </c>
      <c r="B88" s="35">
        <v>44231</v>
      </c>
      <c r="C88" s="35" t="s">
        <v>255</v>
      </c>
      <c r="D88" s="36" t="s">
        <v>4568</v>
      </c>
      <c r="E88" s="35">
        <v>44235</v>
      </c>
      <c r="F88" s="35">
        <v>44599</v>
      </c>
      <c r="G88" s="37">
        <v>12</v>
      </c>
      <c r="H88" s="37">
        <v>0</v>
      </c>
      <c r="I88" s="38">
        <v>41100000</v>
      </c>
      <c r="J88" s="38" t="s">
        <v>25</v>
      </c>
      <c r="K88" s="38">
        <v>0</v>
      </c>
      <c r="L88" s="35" t="s">
        <v>14</v>
      </c>
      <c r="M88" s="35" t="s">
        <v>18</v>
      </c>
    </row>
    <row r="89" spans="1:13" s="2" customFormat="1" ht="42" x14ac:dyDescent="0.25">
      <c r="A89" s="34" t="s">
        <v>256</v>
      </c>
      <c r="B89" s="35">
        <v>44231</v>
      </c>
      <c r="C89" s="35" t="s">
        <v>257</v>
      </c>
      <c r="D89" s="36" t="s">
        <v>258</v>
      </c>
      <c r="E89" s="35">
        <v>44231</v>
      </c>
      <c r="F89" s="35">
        <v>44569</v>
      </c>
      <c r="G89" s="37">
        <v>10</v>
      </c>
      <c r="H89" s="37">
        <v>36</v>
      </c>
      <c r="I89" s="38">
        <v>28635430</v>
      </c>
      <c r="J89" s="38" t="s">
        <v>50</v>
      </c>
      <c r="K89" s="38">
        <v>3436252</v>
      </c>
      <c r="L89" s="35" t="s">
        <v>14</v>
      </c>
      <c r="M89" s="35" t="s">
        <v>18</v>
      </c>
    </row>
    <row r="90" spans="1:13" s="2" customFormat="1" ht="52.5" x14ac:dyDescent="0.25">
      <c r="A90" s="34" t="s">
        <v>259</v>
      </c>
      <c r="B90" s="35">
        <v>44231</v>
      </c>
      <c r="C90" s="35" t="s">
        <v>260</v>
      </c>
      <c r="D90" s="36" t="s">
        <v>261</v>
      </c>
      <c r="E90" s="35">
        <v>44235</v>
      </c>
      <c r="F90" s="35">
        <v>44596</v>
      </c>
      <c r="G90" s="37">
        <v>11.933333333333334</v>
      </c>
      <c r="H90" s="37">
        <v>0</v>
      </c>
      <c r="I90" s="38">
        <v>113271200</v>
      </c>
      <c r="J90" s="38" t="s">
        <v>25</v>
      </c>
      <c r="K90" s="38">
        <v>0</v>
      </c>
      <c r="L90" s="35" t="s">
        <v>14</v>
      </c>
      <c r="M90" s="35" t="s">
        <v>18</v>
      </c>
    </row>
    <row r="91" spans="1:13" s="2" customFormat="1" ht="126" x14ac:dyDescent="0.25">
      <c r="A91" s="34" t="s">
        <v>262</v>
      </c>
      <c r="B91" s="35">
        <v>44231</v>
      </c>
      <c r="C91" s="35" t="s">
        <v>4536</v>
      </c>
      <c r="D91" s="36" t="s">
        <v>4569</v>
      </c>
      <c r="E91" s="35">
        <v>44235</v>
      </c>
      <c r="F91" s="35">
        <v>44755</v>
      </c>
      <c r="G91" s="37">
        <v>12</v>
      </c>
      <c r="H91" s="37">
        <v>156</v>
      </c>
      <c r="I91" s="38">
        <v>90000000</v>
      </c>
      <c r="J91" s="38" t="s">
        <v>25</v>
      </c>
      <c r="K91" s="38">
        <v>39000000</v>
      </c>
      <c r="L91" s="35" t="s">
        <v>14</v>
      </c>
      <c r="M91" s="35" t="s">
        <v>18</v>
      </c>
    </row>
    <row r="92" spans="1:13" s="2" customFormat="1" ht="42" x14ac:dyDescent="0.25">
      <c r="A92" s="34" t="s">
        <v>263</v>
      </c>
      <c r="B92" s="35">
        <v>44231</v>
      </c>
      <c r="C92" s="35" t="s">
        <v>264</v>
      </c>
      <c r="D92" s="36" t="s">
        <v>265</v>
      </c>
      <c r="E92" s="35">
        <v>44235</v>
      </c>
      <c r="F92" s="35">
        <v>44568</v>
      </c>
      <c r="G92" s="37">
        <v>11</v>
      </c>
      <c r="H92" s="37">
        <v>0</v>
      </c>
      <c r="I92" s="38">
        <v>100593900</v>
      </c>
      <c r="J92" s="38" t="s">
        <v>25</v>
      </c>
      <c r="K92" s="38">
        <v>0</v>
      </c>
      <c r="L92" s="35" t="s">
        <v>14</v>
      </c>
      <c r="M92" s="35" t="s">
        <v>18</v>
      </c>
    </row>
    <row r="93" spans="1:13" s="2" customFormat="1" ht="63" x14ac:dyDescent="0.25">
      <c r="A93" s="34" t="s">
        <v>266</v>
      </c>
      <c r="B93" s="35">
        <v>44231</v>
      </c>
      <c r="C93" s="35" t="s">
        <v>267</v>
      </c>
      <c r="D93" s="36" t="s">
        <v>268</v>
      </c>
      <c r="E93" s="35">
        <v>44235</v>
      </c>
      <c r="F93" s="35">
        <v>44568</v>
      </c>
      <c r="G93" s="37">
        <v>11</v>
      </c>
      <c r="H93" s="37">
        <v>0</v>
      </c>
      <c r="I93" s="38">
        <v>83828250</v>
      </c>
      <c r="J93" s="38" t="s">
        <v>25</v>
      </c>
      <c r="K93" s="38">
        <v>0</v>
      </c>
      <c r="L93" s="35" t="s">
        <v>14</v>
      </c>
      <c r="M93" s="35" t="s">
        <v>18</v>
      </c>
    </row>
    <row r="94" spans="1:13" s="2" customFormat="1" ht="52.5" x14ac:dyDescent="0.25">
      <c r="A94" s="34" t="s">
        <v>269</v>
      </c>
      <c r="B94" s="35">
        <v>44231</v>
      </c>
      <c r="C94" s="35" t="s">
        <v>270</v>
      </c>
      <c r="D94" s="36" t="s">
        <v>271</v>
      </c>
      <c r="E94" s="35">
        <v>44232</v>
      </c>
      <c r="F94" s="35">
        <v>44580</v>
      </c>
      <c r="G94" s="37">
        <v>11.5</v>
      </c>
      <c r="H94" s="37">
        <v>0</v>
      </c>
      <c r="I94" s="38">
        <v>75953475</v>
      </c>
      <c r="J94" s="38" t="s">
        <v>50</v>
      </c>
      <c r="K94" s="38">
        <v>0</v>
      </c>
      <c r="L94" s="35" t="s">
        <v>14</v>
      </c>
      <c r="M94" s="35" t="s">
        <v>18</v>
      </c>
    </row>
    <row r="95" spans="1:13" s="2" customFormat="1" ht="52.5" x14ac:dyDescent="0.25">
      <c r="A95" s="34" t="s">
        <v>272</v>
      </c>
      <c r="B95" s="35">
        <v>44231</v>
      </c>
      <c r="C95" s="35" t="s">
        <v>273</v>
      </c>
      <c r="D95" s="36" t="s">
        <v>271</v>
      </c>
      <c r="E95" s="35">
        <v>44232</v>
      </c>
      <c r="F95" s="35">
        <v>44580</v>
      </c>
      <c r="G95" s="37">
        <v>11.5</v>
      </c>
      <c r="H95" s="37">
        <v>0</v>
      </c>
      <c r="I95" s="38">
        <v>75953475</v>
      </c>
      <c r="J95" s="38" t="s">
        <v>50</v>
      </c>
      <c r="K95" s="38">
        <v>0</v>
      </c>
      <c r="L95" s="35" t="s">
        <v>14</v>
      </c>
      <c r="M95" s="35" t="s">
        <v>18</v>
      </c>
    </row>
    <row r="96" spans="1:13" s="2" customFormat="1" ht="52.5" x14ac:dyDescent="0.25">
      <c r="A96" s="34" t="s">
        <v>274</v>
      </c>
      <c r="B96" s="35">
        <v>44231</v>
      </c>
      <c r="C96" s="35" t="s">
        <v>275</v>
      </c>
      <c r="D96" s="36" t="s">
        <v>276</v>
      </c>
      <c r="E96" s="35">
        <v>44232</v>
      </c>
      <c r="F96" s="35">
        <v>44580</v>
      </c>
      <c r="G96" s="37">
        <v>11.5</v>
      </c>
      <c r="H96" s="37">
        <v>0</v>
      </c>
      <c r="I96" s="38">
        <v>79692723</v>
      </c>
      <c r="J96" s="38" t="s">
        <v>50</v>
      </c>
      <c r="K96" s="38">
        <v>0</v>
      </c>
      <c r="L96" s="35" t="s">
        <v>14</v>
      </c>
      <c r="M96" s="35" t="s">
        <v>18</v>
      </c>
    </row>
    <row r="97" spans="1:13" s="2" customFormat="1" ht="52.5" x14ac:dyDescent="0.25">
      <c r="A97" s="34" t="s">
        <v>277</v>
      </c>
      <c r="B97" s="35">
        <v>44231</v>
      </c>
      <c r="C97" s="35" t="s">
        <v>278</v>
      </c>
      <c r="D97" s="36" t="s">
        <v>4570</v>
      </c>
      <c r="E97" s="35">
        <v>44235</v>
      </c>
      <c r="F97" s="35">
        <v>44415</v>
      </c>
      <c r="G97" s="37">
        <v>6</v>
      </c>
      <c r="H97" s="37">
        <v>0</v>
      </c>
      <c r="I97" s="38">
        <v>30486000</v>
      </c>
      <c r="J97" s="38" t="s">
        <v>25</v>
      </c>
      <c r="K97" s="38">
        <v>0</v>
      </c>
      <c r="L97" s="35" t="s">
        <v>14</v>
      </c>
      <c r="M97" s="35" t="s">
        <v>18</v>
      </c>
    </row>
    <row r="98" spans="1:13" s="2" customFormat="1" ht="42" x14ac:dyDescent="0.25">
      <c r="A98" s="34" t="s">
        <v>279</v>
      </c>
      <c r="B98" s="35">
        <v>44232</v>
      </c>
      <c r="C98" s="35" t="s">
        <v>280</v>
      </c>
      <c r="D98" s="36" t="s">
        <v>281</v>
      </c>
      <c r="E98" s="35">
        <v>44235</v>
      </c>
      <c r="F98" s="35">
        <v>44786</v>
      </c>
      <c r="G98" s="37">
        <v>11.833333333333334</v>
      </c>
      <c r="H98" s="37">
        <v>193</v>
      </c>
      <c r="I98" s="38">
        <v>31287333</v>
      </c>
      <c r="J98" s="38" t="s">
        <v>25</v>
      </c>
      <c r="K98" s="38">
        <v>17009733</v>
      </c>
      <c r="L98" s="35" t="s">
        <v>14</v>
      </c>
      <c r="M98" s="35" t="s">
        <v>18</v>
      </c>
    </row>
    <row r="99" spans="1:13" s="2" customFormat="1" ht="31.5" x14ac:dyDescent="0.25">
      <c r="A99" s="34" t="s">
        <v>282</v>
      </c>
      <c r="B99" s="35">
        <v>44232</v>
      </c>
      <c r="C99" s="35" t="s">
        <v>283</v>
      </c>
      <c r="D99" s="36" t="s">
        <v>284</v>
      </c>
      <c r="E99" s="35">
        <v>44236</v>
      </c>
      <c r="F99" s="35">
        <v>44480</v>
      </c>
      <c r="G99" s="37">
        <v>11</v>
      </c>
      <c r="H99" s="37">
        <v>0</v>
      </c>
      <c r="I99" s="38">
        <v>26587000</v>
      </c>
      <c r="J99" s="38" t="s">
        <v>25</v>
      </c>
      <c r="K99" s="38">
        <v>0</v>
      </c>
      <c r="L99" s="35" t="s">
        <v>14</v>
      </c>
      <c r="M99" s="35" t="s">
        <v>18</v>
      </c>
    </row>
    <row r="100" spans="1:13" s="2" customFormat="1" ht="31.5" x14ac:dyDescent="0.25">
      <c r="A100" s="34" t="s">
        <v>285</v>
      </c>
      <c r="B100" s="35">
        <v>44232</v>
      </c>
      <c r="C100" s="35" t="s">
        <v>3697</v>
      </c>
      <c r="D100" s="36" t="s">
        <v>284</v>
      </c>
      <c r="E100" s="35">
        <v>44236</v>
      </c>
      <c r="F100" s="35">
        <v>44569</v>
      </c>
      <c r="G100" s="37">
        <v>11</v>
      </c>
      <c r="H100" s="37">
        <v>0</v>
      </c>
      <c r="I100" s="38">
        <v>26587000</v>
      </c>
      <c r="J100" s="38" t="s">
        <v>25</v>
      </c>
      <c r="K100" s="38">
        <v>0</v>
      </c>
      <c r="L100" s="35" t="s">
        <v>14</v>
      </c>
      <c r="M100" s="35" t="s">
        <v>18</v>
      </c>
    </row>
    <row r="101" spans="1:13" s="2" customFormat="1" ht="31.5" x14ac:dyDescent="0.25">
      <c r="A101" s="34" t="s">
        <v>286</v>
      </c>
      <c r="B101" s="35">
        <v>44232</v>
      </c>
      <c r="C101" s="35" t="s">
        <v>287</v>
      </c>
      <c r="D101" s="36" t="s">
        <v>284</v>
      </c>
      <c r="E101" s="35">
        <v>44236</v>
      </c>
      <c r="F101" s="35">
        <v>44569</v>
      </c>
      <c r="G101" s="37">
        <v>11</v>
      </c>
      <c r="H101" s="37">
        <v>0</v>
      </c>
      <c r="I101" s="38">
        <v>26587000</v>
      </c>
      <c r="J101" s="38" t="s">
        <v>25</v>
      </c>
      <c r="K101" s="38">
        <v>0</v>
      </c>
      <c r="L101" s="35" t="s">
        <v>14</v>
      </c>
      <c r="M101" s="35" t="s">
        <v>18</v>
      </c>
    </row>
    <row r="102" spans="1:13" s="2" customFormat="1" ht="42" x14ac:dyDescent="0.25">
      <c r="A102" s="34" t="s">
        <v>288</v>
      </c>
      <c r="B102" s="35">
        <v>44232</v>
      </c>
      <c r="C102" s="35" t="s">
        <v>289</v>
      </c>
      <c r="D102" s="36" t="s">
        <v>281</v>
      </c>
      <c r="E102" s="35">
        <v>44235</v>
      </c>
      <c r="F102" s="35">
        <v>44786</v>
      </c>
      <c r="G102" s="37">
        <v>11.833333333333334</v>
      </c>
      <c r="H102" s="37">
        <v>193</v>
      </c>
      <c r="I102" s="38">
        <v>31287333</v>
      </c>
      <c r="J102" s="38" t="s">
        <v>25</v>
      </c>
      <c r="K102" s="38">
        <v>17009733</v>
      </c>
      <c r="L102" s="35" t="s">
        <v>14</v>
      </c>
      <c r="M102" s="35" t="s">
        <v>18</v>
      </c>
    </row>
    <row r="103" spans="1:13" s="2" customFormat="1" ht="42" x14ac:dyDescent="0.25">
      <c r="A103" s="34" t="s">
        <v>290</v>
      </c>
      <c r="B103" s="35">
        <v>44232</v>
      </c>
      <c r="C103" s="35" t="s">
        <v>291</v>
      </c>
      <c r="D103" s="36" t="s">
        <v>281</v>
      </c>
      <c r="E103" s="35">
        <v>44235</v>
      </c>
      <c r="F103" s="35">
        <v>44593</v>
      </c>
      <c r="G103" s="37">
        <v>11.833333333333334</v>
      </c>
      <c r="H103" s="37">
        <v>0</v>
      </c>
      <c r="I103" s="38">
        <v>31287333</v>
      </c>
      <c r="J103" s="38" t="s">
        <v>25</v>
      </c>
      <c r="K103" s="38">
        <v>0</v>
      </c>
      <c r="L103" s="35" t="s">
        <v>14</v>
      </c>
      <c r="M103" s="35" t="s">
        <v>18</v>
      </c>
    </row>
    <row r="104" spans="1:13" s="2" customFormat="1" ht="42" x14ac:dyDescent="0.25">
      <c r="A104" s="34" t="s">
        <v>292</v>
      </c>
      <c r="B104" s="35">
        <v>44232</v>
      </c>
      <c r="C104" s="35" t="s">
        <v>293</v>
      </c>
      <c r="D104" s="36" t="s">
        <v>281</v>
      </c>
      <c r="E104" s="35">
        <v>44235</v>
      </c>
      <c r="F104" s="35">
        <v>44786</v>
      </c>
      <c r="G104" s="37">
        <v>11.833333333333334</v>
      </c>
      <c r="H104" s="37">
        <v>193</v>
      </c>
      <c r="I104" s="38">
        <v>31287333</v>
      </c>
      <c r="J104" s="38" t="s">
        <v>25</v>
      </c>
      <c r="K104" s="38">
        <v>17009733</v>
      </c>
      <c r="L104" s="35" t="s">
        <v>14</v>
      </c>
      <c r="M104" s="35" t="s">
        <v>18</v>
      </c>
    </row>
    <row r="105" spans="1:13" s="2" customFormat="1" ht="52.5" x14ac:dyDescent="0.25">
      <c r="A105" s="34" t="s">
        <v>294</v>
      </c>
      <c r="B105" s="35">
        <v>44232</v>
      </c>
      <c r="C105" s="35" t="s">
        <v>3535</v>
      </c>
      <c r="D105" s="36" t="s">
        <v>295</v>
      </c>
      <c r="E105" s="35">
        <v>44236</v>
      </c>
      <c r="F105" s="35">
        <v>44580</v>
      </c>
      <c r="G105" s="37">
        <v>12</v>
      </c>
      <c r="H105" s="37">
        <v>0</v>
      </c>
      <c r="I105" s="38">
        <v>121932000</v>
      </c>
      <c r="J105" s="38" t="s">
        <v>25</v>
      </c>
      <c r="K105" s="38">
        <v>0</v>
      </c>
      <c r="L105" s="35" t="s">
        <v>14</v>
      </c>
      <c r="M105" s="35" t="s">
        <v>18</v>
      </c>
    </row>
    <row r="106" spans="1:13" s="2" customFormat="1" ht="42" x14ac:dyDescent="0.25">
      <c r="A106" s="34" t="s">
        <v>296</v>
      </c>
      <c r="B106" s="35">
        <v>44232</v>
      </c>
      <c r="C106" s="35" t="s">
        <v>297</v>
      </c>
      <c r="D106" s="36" t="s">
        <v>281</v>
      </c>
      <c r="E106" s="35">
        <v>44236</v>
      </c>
      <c r="F106" s="35">
        <v>44530</v>
      </c>
      <c r="G106" s="37">
        <v>11.8</v>
      </c>
      <c r="H106" s="37">
        <v>0</v>
      </c>
      <c r="I106" s="38">
        <v>31199200</v>
      </c>
      <c r="J106" s="38" t="s">
        <v>25</v>
      </c>
      <c r="K106" s="38">
        <v>0</v>
      </c>
      <c r="L106" s="35" t="s">
        <v>14</v>
      </c>
      <c r="M106" s="35" t="s">
        <v>18</v>
      </c>
    </row>
    <row r="107" spans="1:13" s="2" customFormat="1" ht="42" x14ac:dyDescent="0.25">
      <c r="A107" s="34" t="s">
        <v>298</v>
      </c>
      <c r="B107" s="35">
        <v>44232</v>
      </c>
      <c r="C107" s="35" t="s">
        <v>299</v>
      </c>
      <c r="D107" s="36" t="s">
        <v>281</v>
      </c>
      <c r="E107" s="35">
        <v>44236</v>
      </c>
      <c r="F107" s="35">
        <v>44786</v>
      </c>
      <c r="G107" s="37">
        <v>11.833333333333334</v>
      </c>
      <c r="H107" s="37">
        <v>192</v>
      </c>
      <c r="I107" s="38">
        <v>31287333</v>
      </c>
      <c r="J107" s="38" t="s">
        <v>25</v>
      </c>
      <c r="K107" s="38">
        <v>16921600</v>
      </c>
      <c r="L107" s="35" t="s">
        <v>14</v>
      </c>
      <c r="M107" s="35" t="s">
        <v>18</v>
      </c>
    </row>
    <row r="108" spans="1:13" s="2" customFormat="1" ht="42" x14ac:dyDescent="0.25">
      <c r="A108" s="34" t="s">
        <v>300</v>
      </c>
      <c r="B108" s="35">
        <v>44232</v>
      </c>
      <c r="C108" s="35" t="s">
        <v>301</v>
      </c>
      <c r="D108" s="36" t="s">
        <v>281</v>
      </c>
      <c r="E108" s="35">
        <v>44236</v>
      </c>
      <c r="F108" s="35">
        <v>44786</v>
      </c>
      <c r="G108" s="37">
        <v>11.8</v>
      </c>
      <c r="H108" s="37">
        <v>193</v>
      </c>
      <c r="I108" s="38">
        <v>31199200</v>
      </c>
      <c r="J108" s="38" t="s">
        <v>25</v>
      </c>
      <c r="K108" s="38">
        <v>17009733</v>
      </c>
      <c r="L108" s="35" t="s">
        <v>14</v>
      </c>
      <c r="M108" s="35" t="s">
        <v>18</v>
      </c>
    </row>
    <row r="109" spans="1:13" s="2" customFormat="1" ht="63" x14ac:dyDescent="0.25">
      <c r="A109" s="34" t="s">
        <v>302</v>
      </c>
      <c r="B109" s="35">
        <v>44232</v>
      </c>
      <c r="C109" s="35" t="s">
        <v>3536</v>
      </c>
      <c r="D109" s="36" t="s">
        <v>4571</v>
      </c>
      <c r="E109" s="35">
        <v>44235</v>
      </c>
      <c r="F109" s="35">
        <v>44567</v>
      </c>
      <c r="G109" s="37">
        <v>12</v>
      </c>
      <c r="H109" s="37">
        <v>0</v>
      </c>
      <c r="I109" s="38">
        <v>134124000</v>
      </c>
      <c r="J109" s="38" t="s">
        <v>25</v>
      </c>
      <c r="K109" s="38">
        <v>0</v>
      </c>
      <c r="L109" s="35" t="s">
        <v>14</v>
      </c>
      <c r="M109" s="35" t="s">
        <v>18</v>
      </c>
    </row>
    <row r="110" spans="1:13" s="2" customFormat="1" ht="42" x14ac:dyDescent="0.25">
      <c r="A110" s="34" t="s">
        <v>303</v>
      </c>
      <c r="B110" s="35">
        <v>44232</v>
      </c>
      <c r="C110" s="35" t="s">
        <v>304</v>
      </c>
      <c r="D110" s="36" t="s">
        <v>281</v>
      </c>
      <c r="E110" s="35">
        <v>44236</v>
      </c>
      <c r="F110" s="35">
        <v>44786</v>
      </c>
      <c r="G110" s="37">
        <v>11.833333333333334</v>
      </c>
      <c r="H110" s="37">
        <v>192</v>
      </c>
      <c r="I110" s="38">
        <v>31287333</v>
      </c>
      <c r="J110" s="38" t="s">
        <v>25</v>
      </c>
      <c r="K110" s="38">
        <v>16921600</v>
      </c>
      <c r="L110" s="35" t="s">
        <v>14</v>
      </c>
      <c r="M110" s="35" t="s">
        <v>18</v>
      </c>
    </row>
    <row r="111" spans="1:13" s="2" customFormat="1" ht="42" x14ac:dyDescent="0.25">
      <c r="A111" s="34" t="s">
        <v>305</v>
      </c>
      <c r="B111" s="35">
        <v>44232</v>
      </c>
      <c r="C111" s="35" t="s">
        <v>306</v>
      </c>
      <c r="D111" s="36" t="s">
        <v>281</v>
      </c>
      <c r="E111" s="35">
        <v>44236</v>
      </c>
      <c r="F111" s="35">
        <v>44785</v>
      </c>
      <c r="G111" s="37">
        <v>11.8</v>
      </c>
      <c r="H111" s="37">
        <v>192</v>
      </c>
      <c r="I111" s="38">
        <v>31199200</v>
      </c>
      <c r="J111" s="38" t="s">
        <v>25</v>
      </c>
      <c r="K111" s="38">
        <v>16921600</v>
      </c>
      <c r="L111" s="35" t="s">
        <v>14</v>
      </c>
      <c r="M111" s="35" t="s">
        <v>18</v>
      </c>
    </row>
    <row r="112" spans="1:13" s="2" customFormat="1" ht="42" x14ac:dyDescent="0.25">
      <c r="A112" s="34" t="s">
        <v>307</v>
      </c>
      <c r="B112" s="35">
        <v>44232</v>
      </c>
      <c r="C112" s="35" t="s">
        <v>308</v>
      </c>
      <c r="D112" s="36" t="s">
        <v>281</v>
      </c>
      <c r="E112" s="35">
        <v>44236</v>
      </c>
      <c r="F112" s="35">
        <v>44787</v>
      </c>
      <c r="G112" s="37">
        <v>11.833333333333334</v>
      </c>
      <c r="H112" s="37">
        <v>193</v>
      </c>
      <c r="I112" s="38">
        <v>31287333</v>
      </c>
      <c r="J112" s="38" t="s">
        <v>25</v>
      </c>
      <c r="K112" s="38">
        <v>17009733</v>
      </c>
      <c r="L112" s="35" t="s">
        <v>14</v>
      </c>
      <c r="M112" s="35" t="s">
        <v>18</v>
      </c>
    </row>
    <row r="113" spans="1:13" s="2" customFormat="1" ht="31.5" x14ac:dyDescent="0.25">
      <c r="A113" s="34" t="s">
        <v>309</v>
      </c>
      <c r="B113" s="35">
        <v>44232</v>
      </c>
      <c r="C113" s="35" t="s">
        <v>3944</v>
      </c>
      <c r="D113" s="36" t="s">
        <v>310</v>
      </c>
      <c r="E113" s="35">
        <v>44236</v>
      </c>
      <c r="F113" s="35">
        <v>44756</v>
      </c>
      <c r="G113" s="37">
        <v>12</v>
      </c>
      <c r="H113" s="37">
        <v>156</v>
      </c>
      <c r="I113" s="38">
        <v>33036000</v>
      </c>
      <c r="J113" s="38" t="s">
        <v>25</v>
      </c>
      <c r="K113" s="38">
        <v>14315600</v>
      </c>
      <c r="L113" s="35" t="s">
        <v>14</v>
      </c>
      <c r="M113" s="35" t="s">
        <v>18</v>
      </c>
    </row>
    <row r="114" spans="1:13" s="2" customFormat="1" ht="52.5" x14ac:dyDescent="0.25">
      <c r="A114" s="34" t="s">
        <v>311</v>
      </c>
      <c r="B114" s="35">
        <v>44232</v>
      </c>
      <c r="C114" s="35" t="s">
        <v>312</v>
      </c>
      <c r="D114" s="36" t="s">
        <v>295</v>
      </c>
      <c r="E114" s="35">
        <v>44235</v>
      </c>
      <c r="F114" s="35">
        <v>44578</v>
      </c>
      <c r="G114" s="37">
        <v>12</v>
      </c>
      <c r="H114" s="37">
        <v>0</v>
      </c>
      <c r="I114" s="38">
        <v>128028600</v>
      </c>
      <c r="J114" s="38" t="s">
        <v>25</v>
      </c>
      <c r="K114" s="38">
        <v>0</v>
      </c>
      <c r="L114" s="35" t="s">
        <v>14</v>
      </c>
      <c r="M114" s="35" t="s">
        <v>18</v>
      </c>
    </row>
    <row r="115" spans="1:13" s="2" customFormat="1" ht="94.5" x14ac:dyDescent="0.25">
      <c r="A115" s="34" t="s">
        <v>313</v>
      </c>
      <c r="B115" s="35">
        <v>44232</v>
      </c>
      <c r="C115" s="35" t="s">
        <v>314</v>
      </c>
      <c r="D115" s="36" t="s">
        <v>315</v>
      </c>
      <c r="E115" s="35">
        <v>44236</v>
      </c>
      <c r="F115" s="35">
        <v>44569</v>
      </c>
      <c r="G115" s="37">
        <v>11</v>
      </c>
      <c r="H115" s="37">
        <v>0</v>
      </c>
      <c r="I115" s="38">
        <v>89416800</v>
      </c>
      <c r="J115" s="38" t="s">
        <v>25</v>
      </c>
      <c r="K115" s="38">
        <v>0</v>
      </c>
      <c r="L115" s="35" t="s">
        <v>14</v>
      </c>
      <c r="M115" s="35" t="s">
        <v>18</v>
      </c>
    </row>
    <row r="116" spans="1:13" s="2" customFormat="1" ht="63" x14ac:dyDescent="0.25">
      <c r="A116" s="34" t="s">
        <v>316</v>
      </c>
      <c r="B116" s="35">
        <v>44232</v>
      </c>
      <c r="C116" s="35" t="s">
        <v>317</v>
      </c>
      <c r="D116" s="36" t="s">
        <v>318</v>
      </c>
      <c r="E116" s="35">
        <v>44236</v>
      </c>
      <c r="F116" s="35">
        <v>44569</v>
      </c>
      <c r="G116" s="37">
        <v>11</v>
      </c>
      <c r="H116" s="37">
        <v>0</v>
      </c>
      <c r="I116" s="38">
        <v>113762000</v>
      </c>
      <c r="J116" s="38" t="s">
        <v>25</v>
      </c>
      <c r="K116" s="38">
        <v>0</v>
      </c>
      <c r="L116" s="35" t="s">
        <v>14</v>
      </c>
      <c r="M116" s="35" t="s">
        <v>18</v>
      </c>
    </row>
    <row r="117" spans="1:13" s="2" customFormat="1" ht="42" x14ac:dyDescent="0.25">
      <c r="A117" s="34" t="s">
        <v>319</v>
      </c>
      <c r="B117" s="35">
        <v>44232</v>
      </c>
      <c r="C117" s="35" t="s">
        <v>4213</v>
      </c>
      <c r="D117" s="36" t="s">
        <v>320</v>
      </c>
      <c r="E117" s="35">
        <v>44236</v>
      </c>
      <c r="F117" s="35">
        <v>44729</v>
      </c>
      <c r="G117" s="37">
        <v>12</v>
      </c>
      <c r="H117" s="37">
        <v>122</v>
      </c>
      <c r="I117" s="38">
        <v>144000000</v>
      </c>
      <c r="J117" s="38" t="s">
        <v>25</v>
      </c>
      <c r="K117" s="38">
        <v>48800000</v>
      </c>
      <c r="L117" s="35" t="s">
        <v>14</v>
      </c>
      <c r="M117" s="35" t="s">
        <v>18</v>
      </c>
    </row>
    <row r="118" spans="1:13" s="2" customFormat="1" ht="63" x14ac:dyDescent="0.25">
      <c r="A118" s="34" t="s">
        <v>321</v>
      </c>
      <c r="B118" s="35">
        <v>44232</v>
      </c>
      <c r="C118" s="35" t="s">
        <v>322</v>
      </c>
      <c r="D118" s="36" t="s">
        <v>323</v>
      </c>
      <c r="E118" s="35">
        <v>44235</v>
      </c>
      <c r="F118" s="35">
        <v>44597</v>
      </c>
      <c r="G118" s="37">
        <v>11.966666666666667</v>
      </c>
      <c r="H118" s="37">
        <v>0</v>
      </c>
      <c r="I118" s="38">
        <v>34284500</v>
      </c>
      <c r="J118" s="38" t="s">
        <v>25</v>
      </c>
      <c r="K118" s="38">
        <v>0</v>
      </c>
      <c r="L118" s="35" t="s">
        <v>14</v>
      </c>
      <c r="M118" s="35" t="s">
        <v>18</v>
      </c>
    </row>
    <row r="119" spans="1:13" s="2" customFormat="1" ht="52.5" x14ac:dyDescent="0.25">
      <c r="A119" s="34" t="s">
        <v>324</v>
      </c>
      <c r="B119" s="35">
        <v>44232</v>
      </c>
      <c r="C119" s="35" t="s">
        <v>325</v>
      </c>
      <c r="D119" s="36" t="s">
        <v>326</v>
      </c>
      <c r="E119" s="35">
        <v>44235</v>
      </c>
      <c r="F119" s="35">
        <v>44530</v>
      </c>
      <c r="G119" s="37">
        <v>12</v>
      </c>
      <c r="H119" s="37">
        <v>0</v>
      </c>
      <c r="I119" s="38">
        <v>72142800</v>
      </c>
      <c r="J119" s="38" t="s">
        <v>25</v>
      </c>
      <c r="K119" s="38">
        <v>0</v>
      </c>
      <c r="L119" s="35" t="s">
        <v>14</v>
      </c>
      <c r="M119" s="35" t="s">
        <v>18</v>
      </c>
    </row>
    <row r="120" spans="1:13" s="2" customFormat="1" ht="73.5" x14ac:dyDescent="0.25">
      <c r="A120" s="34" t="s">
        <v>327</v>
      </c>
      <c r="B120" s="35">
        <v>44232</v>
      </c>
      <c r="C120" s="35" t="s">
        <v>328</v>
      </c>
      <c r="D120" s="36" t="s">
        <v>329</v>
      </c>
      <c r="E120" s="35">
        <v>44236</v>
      </c>
      <c r="F120" s="35">
        <v>44569</v>
      </c>
      <c r="G120" s="37">
        <v>11</v>
      </c>
      <c r="H120" s="37">
        <v>0</v>
      </c>
      <c r="I120" s="38">
        <v>93500000</v>
      </c>
      <c r="J120" s="38" t="s">
        <v>25</v>
      </c>
      <c r="K120" s="38">
        <v>0</v>
      </c>
      <c r="L120" s="35" t="s">
        <v>14</v>
      </c>
      <c r="M120" s="35" t="s">
        <v>18</v>
      </c>
    </row>
    <row r="121" spans="1:13" s="2" customFormat="1" ht="52.5" x14ac:dyDescent="0.25">
      <c r="A121" s="34" t="s">
        <v>330</v>
      </c>
      <c r="B121" s="35">
        <v>44232</v>
      </c>
      <c r="C121" s="35" t="s">
        <v>331</v>
      </c>
      <c r="D121" s="36" t="s">
        <v>332</v>
      </c>
      <c r="E121" s="35">
        <v>44236</v>
      </c>
      <c r="F121" s="35">
        <v>44600</v>
      </c>
      <c r="G121" s="37">
        <v>12</v>
      </c>
      <c r="H121" s="37">
        <v>0</v>
      </c>
      <c r="I121" s="38">
        <v>91248000</v>
      </c>
      <c r="J121" s="38" t="s">
        <v>25</v>
      </c>
      <c r="K121" s="38">
        <v>0</v>
      </c>
      <c r="L121" s="35" t="s">
        <v>14</v>
      </c>
      <c r="M121" s="35" t="s">
        <v>18</v>
      </c>
    </row>
    <row r="122" spans="1:13" s="2" customFormat="1" ht="63" x14ac:dyDescent="0.25">
      <c r="A122" s="34" t="s">
        <v>333</v>
      </c>
      <c r="B122" s="35">
        <v>44232</v>
      </c>
      <c r="C122" s="35" t="s">
        <v>334</v>
      </c>
      <c r="D122" s="36" t="s">
        <v>335</v>
      </c>
      <c r="E122" s="35">
        <v>44236</v>
      </c>
      <c r="F122" s="35">
        <v>44545</v>
      </c>
      <c r="G122" s="37">
        <v>12</v>
      </c>
      <c r="H122" s="37">
        <v>0</v>
      </c>
      <c r="I122" s="38">
        <v>46332000</v>
      </c>
      <c r="J122" s="38" t="s">
        <v>25</v>
      </c>
      <c r="K122" s="38">
        <v>0</v>
      </c>
      <c r="L122" s="35" t="s">
        <v>14</v>
      </c>
      <c r="M122" s="35" t="s">
        <v>18</v>
      </c>
    </row>
    <row r="123" spans="1:13" s="2" customFormat="1" ht="52.5" x14ac:dyDescent="0.25">
      <c r="A123" s="34" t="s">
        <v>336</v>
      </c>
      <c r="B123" s="35">
        <v>44232</v>
      </c>
      <c r="C123" s="35" t="s">
        <v>337</v>
      </c>
      <c r="D123" s="36" t="s">
        <v>338</v>
      </c>
      <c r="E123" s="35">
        <v>44236</v>
      </c>
      <c r="F123" s="35">
        <v>44595</v>
      </c>
      <c r="G123" s="37">
        <v>11.866666666666667</v>
      </c>
      <c r="H123" s="37">
        <v>0</v>
      </c>
      <c r="I123" s="38">
        <v>108888533</v>
      </c>
      <c r="J123" s="38" t="s">
        <v>25</v>
      </c>
      <c r="K123" s="38">
        <v>0</v>
      </c>
      <c r="L123" s="35" t="s">
        <v>14</v>
      </c>
      <c r="M123" s="35" t="s">
        <v>18</v>
      </c>
    </row>
    <row r="124" spans="1:13" s="2" customFormat="1" ht="42" x14ac:dyDescent="0.25">
      <c r="A124" s="34" t="s">
        <v>339</v>
      </c>
      <c r="B124" s="35">
        <v>44232</v>
      </c>
      <c r="C124" s="35" t="s">
        <v>340</v>
      </c>
      <c r="D124" s="36" t="s">
        <v>341</v>
      </c>
      <c r="E124" s="35">
        <v>44236</v>
      </c>
      <c r="F124" s="35">
        <v>44750</v>
      </c>
      <c r="G124" s="37">
        <v>12</v>
      </c>
      <c r="H124" s="37">
        <v>150</v>
      </c>
      <c r="I124" s="38">
        <v>69612000</v>
      </c>
      <c r="J124" s="38" t="s">
        <v>25</v>
      </c>
      <c r="K124" s="38">
        <v>29005000</v>
      </c>
      <c r="L124" s="35" t="s">
        <v>14</v>
      </c>
      <c r="M124" s="35" t="s">
        <v>18</v>
      </c>
    </row>
    <row r="125" spans="1:13" s="2" customFormat="1" ht="52.5" x14ac:dyDescent="0.25">
      <c r="A125" s="34" t="s">
        <v>342</v>
      </c>
      <c r="B125" s="35">
        <v>44232</v>
      </c>
      <c r="C125" s="35" t="s">
        <v>343</v>
      </c>
      <c r="D125" s="36" t="s">
        <v>344</v>
      </c>
      <c r="E125" s="35">
        <v>44237</v>
      </c>
      <c r="F125" s="35">
        <v>44567</v>
      </c>
      <c r="G125" s="37">
        <v>12</v>
      </c>
      <c r="H125" s="37">
        <v>0</v>
      </c>
      <c r="I125" s="38">
        <v>109740000</v>
      </c>
      <c r="J125" s="38" t="s">
        <v>25</v>
      </c>
      <c r="K125" s="38">
        <v>0</v>
      </c>
      <c r="L125" s="35" t="s">
        <v>14</v>
      </c>
      <c r="M125" s="35" t="s">
        <v>18</v>
      </c>
    </row>
    <row r="126" spans="1:13" s="2" customFormat="1" ht="63" x14ac:dyDescent="0.25">
      <c r="A126" s="34" t="s">
        <v>345</v>
      </c>
      <c r="B126" s="35">
        <v>44232</v>
      </c>
      <c r="C126" s="35" t="s">
        <v>346</v>
      </c>
      <c r="D126" s="36" t="s">
        <v>347</v>
      </c>
      <c r="E126" s="35">
        <v>44235</v>
      </c>
      <c r="F126" s="35">
        <v>44572</v>
      </c>
      <c r="G126" s="37">
        <v>11.8</v>
      </c>
      <c r="H126" s="37">
        <v>0</v>
      </c>
      <c r="I126" s="38">
        <v>145140000</v>
      </c>
      <c r="J126" s="38" t="s">
        <v>25</v>
      </c>
      <c r="K126" s="38">
        <v>0</v>
      </c>
      <c r="L126" s="35" t="s">
        <v>14</v>
      </c>
      <c r="M126" s="35" t="s">
        <v>18</v>
      </c>
    </row>
    <row r="127" spans="1:13" s="2" customFormat="1" ht="52.5" x14ac:dyDescent="0.25">
      <c r="A127" s="34" t="s">
        <v>348</v>
      </c>
      <c r="B127" s="35">
        <v>44232</v>
      </c>
      <c r="C127" s="35" t="s">
        <v>349</v>
      </c>
      <c r="D127" s="36" t="s">
        <v>350</v>
      </c>
      <c r="E127" s="35">
        <v>44235</v>
      </c>
      <c r="F127" s="35">
        <v>44572</v>
      </c>
      <c r="G127" s="37">
        <v>12</v>
      </c>
      <c r="H127" s="37">
        <v>0</v>
      </c>
      <c r="I127" s="38">
        <v>33600000</v>
      </c>
      <c r="J127" s="38" t="s">
        <v>25</v>
      </c>
      <c r="K127" s="38">
        <v>0</v>
      </c>
      <c r="L127" s="35" t="s">
        <v>14</v>
      </c>
      <c r="M127" s="35" t="s">
        <v>18</v>
      </c>
    </row>
    <row r="128" spans="1:13" s="2" customFormat="1" ht="42" x14ac:dyDescent="0.25">
      <c r="A128" s="34" t="s">
        <v>351</v>
      </c>
      <c r="B128" s="35">
        <v>44232</v>
      </c>
      <c r="C128" s="35" t="s">
        <v>352</v>
      </c>
      <c r="D128" s="36" t="s">
        <v>281</v>
      </c>
      <c r="E128" s="35">
        <v>44235</v>
      </c>
      <c r="F128" s="35">
        <v>44786</v>
      </c>
      <c r="G128" s="37">
        <v>11.833333333333334</v>
      </c>
      <c r="H128" s="37">
        <v>193</v>
      </c>
      <c r="I128" s="38">
        <v>31287333</v>
      </c>
      <c r="J128" s="38" t="s">
        <v>25</v>
      </c>
      <c r="K128" s="38">
        <v>17009733</v>
      </c>
      <c r="L128" s="35" t="s">
        <v>14</v>
      </c>
      <c r="M128" s="35" t="s">
        <v>18</v>
      </c>
    </row>
    <row r="129" spans="1:13" s="2" customFormat="1" ht="52.5" x14ac:dyDescent="0.25">
      <c r="A129" s="34" t="s">
        <v>353</v>
      </c>
      <c r="B129" s="35">
        <v>44232</v>
      </c>
      <c r="C129" s="35" t="s">
        <v>354</v>
      </c>
      <c r="D129" s="36" t="s">
        <v>355</v>
      </c>
      <c r="E129" s="35">
        <v>44236</v>
      </c>
      <c r="F129" s="35">
        <v>44569</v>
      </c>
      <c r="G129" s="37">
        <v>11</v>
      </c>
      <c r="H129" s="37">
        <v>0</v>
      </c>
      <c r="I129" s="38">
        <v>92312000</v>
      </c>
      <c r="J129" s="38" t="s">
        <v>25</v>
      </c>
      <c r="K129" s="38">
        <v>0</v>
      </c>
      <c r="L129" s="35" t="s">
        <v>14</v>
      </c>
      <c r="M129" s="35" t="s">
        <v>18</v>
      </c>
    </row>
    <row r="130" spans="1:13" s="2" customFormat="1" ht="84" x14ac:dyDescent="0.25">
      <c r="A130" s="34" t="s">
        <v>356</v>
      </c>
      <c r="B130" s="35">
        <v>44232</v>
      </c>
      <c r="C130" s="35" t="s">
        <v>357</v>
      </c>
      <c r="D130" s="36" t="s">
        <v>358</v>
      </c>
      <c r="E130" s="35">
        <v>44235</v>
      </c>
      <c r="F130" s="35">
        <v>44583</v>
      </c>
      <c r="G130" s="37">
        <v>11.5</v>
      </c>
      <c r="H130" s="37">
        <v>0</v>
      </c>
      <c r="I130" s="38">
        <v>106045468</v>
      </c>
      <c r="J130" s="38" t="s">
        <v>50</v>
      </c>
      <c r="K130" s="38">
        <v>0</v>
      </c>
      <c r="L130" s="35" t="s">
        <v>14</v>
      </c>
      <c r="M130" s="35" t="s">
        <v>18</v>
      </c>
    </row>
    <row r="131" spans="1:13" s="2" customFormat="1" ht="52.5" x14ac:dyDescent="0.25">
      <c r="A131" s="34" t="s">
        <v>359</v>
      </c>
      <c r="B131" s="35">
        <v>44232</v>
      </c>
      <c r="C131" s="35" t="s">
        <v>360</v>
      </c>
      <c r="D131" s="36" t="s">
        <v>361</v>
      </c>
      <c r="E131" s="35">
        <v>44236</v>
      </c>
      <c r="F131" s="35">
        <v>44569</v>
      </c>
      <c r="G131" s="37">
        <v>11</v>
      </c>
      <c r="H131" s="37">
        <v>0</v>
      </c>
      <c r="I131" s="38">
        <v>124639647</v>
      </c>
      <c r="J131" s="38" t="s">
        <v>50</v>
      </c>
      <c r="K131" s="38">
        <v>0</v>
      </c>
      <c r="L131" s="35" t="s">
        <v>14</v>
      </c>
      <c r="M131" s="35" t="s">
        <v>18</v>
      </c>
    </row>
    <row r="132" spans="1:13" s="2" customFormat="1" ht="52.5" x14ac:dyDescent="0.25">
      <c r="A132" s="34" t="s">
        <v>362</v>
      </c>
      <c r="B132" s="35">
        <v>44232</v>
      </c>
      <c r="C132" s="35" t="s">
        <v>363</v>
      </c>
      <c r="D132" s="36" t="s">
        <v>364</v>
      </c>
      <c r="E132" s="35">
        <v>44236</v>
      </c>
      <c r="F132" s="35">
        <v>44585</v>
      </c>
      <c r="G132" s="37">
        <v>12</v>
      </c>
      <c r="H132" s="37">
        <v>0</v>
      </c>
      <c r="I132" s="38">
        <v>144000000</v>
      </c>
      <c r="J132" s="38" t="s">
        <v>25</v>
      </c>
      <c r="K132" s="38">
        <v>0</v>
      </c>
      <c r="L132" s="35" t="s">
        <v>14</v>
      </c>
      <c r="M132" s="35" t="s">
        <v>18</v>
      </c>
    </row>
    <row r="133" spans="1:13" s="2" customFormat="1" ht="73.5" x14ac:dyDescent="0.25">
      <c r="A133" s="34" t="s">
        <v>365</v>
      </c>
      <c r="B133" s="35">
        <v>44232</v>
      </c>
      <c r="C133" s="35" t="s">
        <v>366</v>
      </c>
      <c r="D133" s="36" t="s">
        <v>367</v>
      </c>
      <c r="E133" s="35">
        <v>44238</v>
      </c>
      <c r="F133" s="35">
        <v>44729</v>
      </c>
      <c r="G133" s="37">
        <v>12</v>
      </c>
      <c r="H133" s="37">
        <v>127</v>
      </c>
      <c r="I133" s="38">
        <v>60000000</v>
      </c>
      <c r="J133" s="38" t="s">
        <v>25</v>
      </c>
      <c r="K133" s="38">
        <v>21166667</v>
      </c>
      <c r="L133" s="35" t="s">
        <v>14</v>
      </c>
      <c r="M133" s="35" t="s">
        <v>18</v>
      </c>
    </row>
    <row r="134" spans="1:13" s="2" customFormat="1" ht="63" x14ac:dyDescent="0.25">
      <c r="A134" s="34" t="s">
        <v>368</v>
      </c>
      <c r="B134" s="35">
        <v>44232</v>
      </c>
      <c r="C134" s="35" t="s">
        <v>369</v>
      </c>
      <c r="D134" s="36" t="s">
        <v>370</v>
      </c>
      <c r="E134" s="35">
        <v>44236</v>
      </c>
      <c r="F134" s="35">
        <v>44771</v>
      </c>
      <c r="G134" s="37">
        <v>11.866666666666667</v>
      </c>
      <c r="H134" s="37">
        <v>180</v>
      </c>
      <c r="I134" s="38">
        <v>593069880</v>
      </c>
      <c r="J134" s="38">
        <v>593069880</v>
      </c>
      <c r="K134" s="38">
        <v>296534940</v>
      </c>
      <c r="L134" s="35" t="s">
        <v>14</v>
      </c>
      <c r="M134" s="35" t="s">
        <v>18</v>
      </c>
    </row>
    <row r="135" spans="1:13" s="2" customFormat="1" ht="52.5" x14ac:dyDescent="0.25">
      <c r="A135" s="34" t="s">
        <v>371</v>
      </c>
      <c r="B135" s="35">
        <v>44235</v>
      </c>
      <c r="C135" s="35" t="s">
        <v>372</v>
      </c>
      <c r="D135" s="36" t="s">
        <v>161</v>
      </c>
      <c r="E135" s="35">
        <v>44235</v>
      </c>
      <c r="F135" s="35">
        <v>44560</v>
      </c>
      <c r="G135" s="37">
        <v>10</v>
      </c>
      <c r="H135" s="37">
        <v>23</v>
      </c>
      <c r="I135" s="38">
        <v>105000000</v>
      </c>
      <c r="J135" s="38" t="s">
        <v>50</v>
      </c>
      <c r="K135" s="38">
        <v>7350000</v>
      </c>
      <c r="L135" s="35" t="s">
        <v>14</v>
      </c>
      <c r="M135" s="35" t="s">
        <v>18</v>
      </c>
    </row>
    <row r="136" spans="1:13" s="2" customFormat="1" ht="52.5" x14ac:dyDescent="0.25">
      <c r="A136" s="34" t="s">
        <v>373</v>
      </c>
      <c r="B136" s="35">
        <v>44235</v>
      </c>
      <c r="C136" s="35" t="s">
        <v>374</v>
      </c>
      <c r="D136" s="36" t="s">
        <v>375</v>
      </c>
      <c r="E136" s="35">
        <v>44235</v>
      </c>
      <c r="F136" s="35">
        <v>44573</v>
      </c>
      <c r="G136" s="37">
        <v>10</v>
      </c>
      <c r="H136" s="37">
        <v>36</v>
      </c>
      <c r="I136" s="38">
        <v>72500000</v>
      </c>
      <c r="J136" s="38" t="s">
        <v>50</v>
      </c>
      <c r="K136" s="38">
        <v>7733333</v>
      </c>
      <c r="L136" s="35" t="s">
        <v>14</v>
      </c>
      <c r="M136" s="35" t="s">
        <v>18</v>
      </c>
    </row>
    <row r="137" spans="1:13" s="2" customFormat="1" ht="52.5" x14ac:dyDescent="0.25">
      <c r="A137" s="34" t="s">
        <v>376</v>
      </c>
      <c r="B137" s="35">
        <v>44235</v>
      </c>
      <c r="C137" s="35" t="s">
        <v>377</v>
      </c>
      <c r="D137" s="36" t="s">
        <v>375</v>
      </c>
      <c r="E137" s="35">
        <v>44235</v>
      </c>
      <c r="F137" s="35">
        <v>44569</v>
      </c>
      <c r="G137" s="37">
        <v>10</v>
      </c>
      <c r="H137" s="37">
        <v>32</v>
      </c>
      <c r="I137" s="38">
        <v>72500000</v>
      </c>
      <c r="J137" s="38" t="s">
        <v>50</v>
      </c>
      <c r="K137" s="38">
        <v>7733333</v>
      </c>
      <c r="L137" s="35" t="s">
        <v>14</v>
      </c>
      <c r="M137" s="35" t="s">
        <v>18</v>
      </c>
    </row>
    <row r="138" spans="1:13" s="2" customFormat="1" ht="42" x14ac:dyDescent="0.25">
      <c r="A138" s="34" t="s">
        <v>378</v>
      </c>
      <c r="B138" s="35">
        <v>44235</v>
      </c>
      <c r="C138" s="35" t="s">
        <v>379</v>
      </c>
      <c r="D138" s="36" t="s">
        <v>380</v>
      </c>
      <c r="E138" s="35">
        <v>44238</v>
      </c>
      <c r="F138" s="35">
        <v>44752</v>
      </c>
      <c r="G138" s="37">
        <v>12</v>
      </c>
      <c r="H138" s="37">
        <v>150</v>
      </c>
      <c r="I138" s="38">
        <v>52860000</v>
      </c>
      <c r="J138" s="38" t="s">
        <v>25</v>
      </c>
      <c r="K138" s="38">
        <v>22025000</v>
      </c>
      <c r="L138" s="35" t="s">
        <v>14</v>
      </c>
      <c r="M138" s="35" t="s">
        <v>18</v>
      </c>
    </row>
    <row r="139" spans="1:13" s="2" customFormat="1" ht="31.5" x14ac:dyDescent="0.25">
      <c r="A139" s="34" t="s">
        <v>381</v>
      </c>
      <c r="B139" s="35">
        <v>44235</v>
      </c>
      <c r="C139" s="35" t="s">
        <v>382</v>
      </c>
      <c r="D139" s="36" t="s">
        <v>383</v>
      </c>
      <c r="E139" s="35">
        <v>44238</v>
      </c>
      <c r="F139" s="35">
        <v>44571</v>
      </c>
      <c r="G139" s="37">
        <v>11</v>
      </c>
      <c r="H139" s="37">
        <v>0</v>
      </c>
      <c r="I139" s="38">
        <v>31515000</v>
      </c>
      <c r="J139" s="38" t="s">
        <v>25</v>
      </c>
      <c r="K139" s="38">
        <v>0</v>
      </c>
      <c r="L139" s="35" t="s">
        <v>14</v>
      </c>
      <c r="M139" s="35" t="s">
        <v>18</v>
      </c>
    </row>
    <row r="140" spans="1:13" s="2" customFormat="1" ht="84" x14ac:dyDescent="0.25">
      <c r="A140" s="34" t="s">
        <v>384</v>
      </c>
      <c r="B140" s="35">
        <v>44235</v>
      </c>
      <c r="C140" s="35" t="s">
        <v>385</v>
      </c>
      <c r="D140" s="36" t="s">
        <v>4572</v>
      </c>
      <c r="E140" s="35">
        <v>44237</v>
      </c>
      <c r="F140" s="35">
        <v>44757</v>
      </c>
      <c r="G140" s="37">
        <v>12</v>
      </c>
      <c r="H140" s="37">
        <v>156</v>
      </c>
      <c r="I140" s="38">
        <v>174120000</v>
      </c>
      <c r="J140" s="38" t="s">
        <v>25</v>
      </c>
      <c r="K140" s="38">
        <v>75452000</v>
      </c>
      <c r="L140" s="35" t="s">
        <v>14</v>
      </c>
      <c r="M140" s="35" t="s">
        <v>18</v>
      </c>
    </row>
    <row r="141" spans="1:13" s="2" customFormat="1" ht="42" x14ac:dyDescent="0.25">
      <c r="A141" s="34" t="s">
        <v>386</v>
      </c>
      <c r="B141" s="35">
        <v>44235</v>
      </c>
      <c r="C141" s="35" t="s">
        <v>387</v>
      </c>
      <c r="D141" s="36" t="s">
        <v>388</v>
      </c>
      <c r="E141" s="35">
        <v>44237</v>
      </c>
      <c r="F141" s="35">
        <v>44570</v>
      </c>
      <c r="G141" s="37">
        <v>11</v>
      </c>
      <c r="H141" s="37">
        <v>0</v>
      </c>
      <c r="I141" s="38">
        <v>56848000</v>
      </c>
      <c r="J141" s="38" t="s">
        <v>25</v>
      </c>
      <c r="K141" s="38">
        <v>0</v>
      </c>
      <c r="L141" s="35" t="s">
        <v>14</v>
      </c>
      <c r="M141" s="35" t="s">
        <v>18</v>
      </c>
    </row>
    <row r="142" spans="1:13" s="2" customFormat="1" ht="63" x14ac:dyDescent="0.25">
      <c r="A142" s="34" t="s">
        <v>389</v>
      </c>
      <c r="B142" s="35">
        <v>44235</v>
      </c>
      <c r="C142" s="35" t="s">
        <v>390</v>
      </c>
      <c r="D142" s="36" t="s">
        <v>391</v>
      </c>
      <c r="E142" s="35">
        <v>44237</v>
      </c>
      <c r="F142" s="35">
        <v>44570</v>
      </c>
      <c r="G142" s="37">
        <v>11</v>
      </c>
      <c r="H142" s="37">
        <v>0</v>
      </c>
      <c r="I142" s="38">
        <v>56837000</v>
      </c>
      <c r="J142" s="38" t="s">
        <v>25</v>
      </c>
      <c r="K142" s="38">
        <v>0</v>
      </c>
      <c r="L142" s="35" t="s">
        <v>14</v>
      </c>
      <c r="M142" s="35" t="s">
        <v>18</v>
      </c>
    </row>
    <row r="143" spans="1:13" s="2" customFormat="1" ht="42" x14ac:dyDescent="0.25">
      <c r="A143" s="34" t="s">
        <v>392</v>
      </c>
      <c r="B143" s="35">
        <v>44235</v>
      </c>
      <c r="C143" s="35" t="s">
        <v>393</v>
      </c>
      <c r="D143" s="36" t="s">
        <v>394</v>
      </c>
      <c r="E143" s="35">
        <v>44237</v>
      </c>
      <c r="F143" s="35">
        <v>44570</v>
      </c>
      <c r="G143" s="37">
        <v>11</v>
      </c>
      <c r="H143" s="37">
        <v>0</v>
      </c>
      <c r="I143" s="38">
        <v>83831000</v>
      </c>
      <c r="J143" s="38" t="s">
        <v>25</v>
      </c>
      <c r="K143" s="38">
        <v>0</v>
      </c>
      <c r="L143" s="35" t="s">
        <v>14</v>
      </c>
      <c r="M143" s="35" t="s">
        <v>18</v>
      </c>
    </row>
    <row r="144" spans="1:13" s="2" customFormat="1" ht="52.5" x14ac:dyDescent="0.25">
      <c r="A144" s="34" t="s">
        <v>395</v>
      </c>
      <c r="B144" s="35">
        <v>44235</v>
      </c>
      <c r="C144" s="35" t="s">
        <v>396</v>
      </c>
      <c r="D144" s="36" t="s">
        <v>397</v>
      </c>
      <c r="E144" s="35">
        <v>44238</v>
      </c>
      <c r="F144" s="35">
        <v>44573</v>
      </c>
      <c r="G144" s="37">
        <v>11.8</v>
      </c>
      <c r="H144" s="37">
        <v>0</v>
      </c>
      <c r="I144" s="38">
        <v>143879760</v>
      </c>
      <c r="J144" s="38" t="s">
        <v>25</v>
      </c>
      <c r="K144" s="38">
        <v>0</v>
      </c>
      <c r="L144" s="35" t="s">
        <v>14</v>
      </c>
      <c r="M144" s="35" t="s">
        <v>18</v>
      </c>
    </row>
    <row r="145" spans="1:13" s="2" customFormat="1" ht="42" x14ac:dyDescent="0.25">
      <c r="A145" s="34" t="s">
        <v>398</v>
      </c>
      <c r="B145" s="35">
        <v>44235</v>
      </c>
      <c r="C145" s="35" t="s">
        <v>2602</v>
      </c>
      <c r="D145" s="36" t="s">
        <v>399</v>
      </c>
      <c r="E145" s="35">
        <v>44238</v>
      </c>
      <c r="F145" s="35">
        <v>44418</v>
      </c>
      <c r="G145" s="37">
        <v>6</v>
      </c>
      <c r="H145" s="37">
        <v>0</v>
      </c>
      <c r="I145" s="38">
        <v>21339000</v>
      </c>
      <c r="J145" s="38" t="s">
        <v>25</v>
      </c>
      <c r="K145" s="38">
        <v>0</v>
      </c>
      <c r="L145" s="35" t="s">
        <v>14</v>
      </c>
      <c r="M145" s="35" t="s">
        <v>18</v>
      </c>
    </row>
    <row r="146" spans="1:13" s="2" customFormat="1" ht="42" x14ac:dyDescent="0.25">
      <c r="A146" s="34" t="s">
        <v>400</v>
      </c>
      <c r="B146" s="35">
        <v>44235</v>
      </c>
      <c r="C146" s="35" t="s">
        <v>401</v>
      </c>
      <c r="D146" s="36" t="s">
        <v>402</v>
      </c>
      <c r="E146" s="35">
        <v>44238</v>
      </c>
      <c r="F146" s="35">
        <v>44767</v>
      </c>
      <c r="G146" s="37">
        <v>12</v>
      </c>
      <c r="H146" s="37">
        <v>165</v>
      </c>
      <c r="I146" s="38">
        <v>43200000</v>
      </c>
      <c r="J146" s="38" t="s">
        <v>25</v>
      </c>
      <c r="K146" s="38">
        <v>19800000</v>
      </c>
      <c r="L146" s="35" t="s">
        <v>14</v>
      </c>
      <c r="M146" s="35" t="s">
        <v>18</v>
      </c>
    </row>
    <row r="147" spans="1:13" s="2" customFormat="1" ht="63" x14ac:dyDescent="0.25">
      <c r="A147" s="34" t="s">
        <v>403</v>
      </c>
      <c r="B147" s="35">
        <v>44235</v>
      </c>
      <c r="C147" s="35" t="s">
        <v>404</v>
      </c>
      <c r="D147" s="36" t="s">
        <v>405</v>
      </c>
      <c r="E147" s="35">
        <v>44238</v>
      </c>
      <c r="F147" s="35">
        <v>44767</v>
      </c>
      <c r="G147" s="37">
        <v>12</v>
      </c>
      <c r="H147" s="37">
        <v>165</v>
      </c>
      <c r="I147" s="38">
        <v>95107200</v>
      </c>
      <c r="J147" s="38" t="s">
        <v>25</v>
      </c>
      <c r="K147" s="38">
        <v>43590800</v>
      </c>
      <c r="L147" s="35" t="s">
        <v>14</v>
      </c>
      <c r="M147" s="35" t="s">
        <v>18</v>
      </c>
    </row>
    <row r="148" spans="1:13" s="2" customFormat="1" ht="52.5" x14ac:dyDescent="0.25">
      <c r="A148" s="34" t="s">
        <v>406</v>
      </c>
      <c r="B148" s="35">
        <v>44235</v>
      </c>
      <c r="C148" s="35" t="s">
        <v>407</v>
      </c>
      <c r="D148" s="36" t="s">
        <v>408</v>
      </c>
      <c r="E148" s="35">
        <v>44236</v>
      </c>
      <c r="F148" s="35">
        <v>44569</v>
      </c>
      <c r="G148" s="37">
        <v>11</v>
      </c>
      <c r="H148" s="37">
        <v>0</v>
      </c>
      <c r="I148" s="38">
        <v>36650185</v>
      </c>
      <c r="J148" s="38" t="s">
        <v>50</v>
      </c>
      <c r="K148" s="38">
        <v>0</v>
      </c>
      <c r="L148" s="35" t="s">
        <v>14</v>
      </c>
      <c r="M148" s="35" t="s">
        <v>18</v>
      </c>
    </row>
    <row r="149" spans="1:13" s="2" customFormat="1" ht="42" x14ac:dyDescent="0.25">
      <c r="A149" s="34" t="s">
        <v>409</v>
      </c>
      <c r="B149" s="35">
        <v>44235</v>
      </c>
      <c r="C149" s="35" t="s">
        <v>410</v>
      </c>
      <c r="D149" s="36" t="s">
        <v>411</v>
      </c>
      <c r="E149" s="35">
        <v>44238</v>
      </c>
      <c r="F149" s="35">
        <v>44571</v>
      </c>
      <c r="G149" s="37">
        <v>11</v>
      </c>
      <c r="H149" s="37">
        <v>0</v>
      </c>
      <c r="I149" s="38">
        <v>58366000</v>
      </c>
      <c r="J149" s="38" t="s">
        <v>25</v>
      </c>
      <c r="K149" s="38">
        <v>0</v>
      </c>
      <c r="L149" s="35" t="s">
        <v>14</v>
      </c>
      <c r="M149" s="35" t="s">
        <v>18</v>
      </c>
    </row>
    <row r="150" spans="1:13" s="2" customFormat="1" ht="42" x14ac:dyDescent="0.25">
      <c r="A150" s="34" t="s">
        <v>412</v>
      </c>
      <c r="B150" s="35">
        <v>44236</v>
      </c>
      <c r="C150" s="35" t="s">
        <v>413</v>
      </c>
      <c r="D150" s="36" t="s">
        <v>281</v>
      </c>
      <c r="E150" s="35">
        <v>44238</v>
      </c>
      <c r="F150" s="35">
        <v>44545</v>
      </c>
      <c r="G150" s="37">
        <v>11.7</v>
      </c>
      <c r="H150" s="37">
        <v>0</v>
      </c>
      <c r="I150" s="38">
        <v>30934800</v>
      </c>
      <c r="J150" s="38" t="s">
        <v>25</v>
      </c>
      <c r="K150" s="38">
        <v>0</v>
      </c>
      <c r="L150" s="35" t="s">
        <v>14</v>
      </c>
      <c r="M150" s="35" t="s">
        <v>18</v>
      </c>
    </row>
    <row r="151" spans="1:13" s="2" customFormat="1" ht="42" x14ac:dyDescent="0.25">
      <c r="A151" s="34" t="s">
        <v>414</v>
      </c>
      <c r="B151" s="35">
        <v>44236</v>
      </c>
      <c r="C151" s="35" t="s">
        <v>415</v>
      </c>
      <c r="D151" s="36" t="s">
        <v>281</v>
      </c>
      <c r="E151" s="35">
        <v>44238</v>
      </c>
      <c r="F151" s="35">
        <v>44774</v>
      </c>
      <c r="G151" s="37">
        <v>11.7</v>
      </c>
      <c r="H151" s="37">
        <v>191</v>
      </c>
      <c r="I151" s="38">
        <v>33497100</v>
      </c>
      <c r="J151" s="38" t="s">
        <v>25</v>
      </c>
      <c r="K151" s="38">
        <v>18227767</v>
      </c>
      <c r="L151" s="35" t="s">
        <v>14</v>
      </c>
      <c r="M151" s="35" t="s">
        <v>18</v>
      </c>
    </row>
    <row r="152" spans="1:13" s="2" customFormat="1" ht="52.5" x14ac:dyDescent="0.25">
      <c r="A152" s="34" t="s">
        <v>416</v>
      </c>
      <c r="B152" s="35">
        <v>44236</v>
      </c>
      <c r="C152" s="35" t="s">
        <v>417</v>
      </c>
      <c r="D152" s="36" t="s">
        <v>418</v>
      </c>
      <c r="E152" s="35">
        <v>44237</v>
      </c>
      <c r="F152" s="35">
        <v>44570</v>
      </c>
      <c r="G152" s="37">
        <v>11</v>
      </c>
      <c r="H152" s="37">
        <v>0</v>
      </c>
      <c r="I152" s="38">
        <v>69610981</v>
      </c>
      <c r="J152" s="38" t="s">
        <v>50</v>
      </c>
      <c r="K152" s="38">
        <v>0</v>
      </c>
      <c r="L152" s="35" t="s">
        <v>14</v>
      </c>
      <c r="M152" s="35" t="s">
        <v>18</v>
      </c>
    </row>
    <row r="153" spans="1:13" s="2" customFormat="1" ht="42" x14ac:dyDescent="0.25">
      <c r="A153" s="34" t="s">
        <v>419</v>
      </c>
      <c r="B153" s="35">
        <v>44236</v>
      </c>
      <c r="C153" s="35" t="s">
        <v>420</v>
      </c>
      <c r="D153" s="36" t="s">
        <v>421</v>
      </c>
      <c r="E153" s="35">
        <v>44238</v>
      </c>
      <c r="F153" s="35">
        <v>44571</v>
      </c>
      <c r="G153" s="37">
        <v>11</v>
      </c>
      <c r="H153" s="37">
        <v>0</v>
      </c>
      <c r="I153" s="38">
        <v>92312000</v>
      </c>
      <c r="J153" s="38" t="s">
        <v>25</v>
      </c>
      <c r="K153" s="38">
        <v>0</v>
      </c>
      <c r="L153" s="35" t="s">
        <v>14</v>
      </c>
      <c r="M153" s="35" t="s">
        <v>18</v>
      </c>
    </row>
    <row r="154" spans="1:13" s="2" customFormat="1" ht="31.5" x14ac:dyDescent="0.25">
      <c r="A154" s="34" t="s">
        <v>422</v>
      </c>
      <c r="B154" s="35">
        <v>44236</v>
      </c>
      <c r="C154" s="35" t="s">
        <v>423</v>
      </c>
      <c r="D154" s="36" t="s">
        <v>424</v>
      </c>
      <c r="E154" s="35">
        <v>44238</v>
      </c>
      <c r="F154" s="35">
        <v>44752</v>
      </c>
      <c r="G154" s="37">
        <v>12</v>
      </c>
      <c r="H154" s="37">
        <v>150</v>
      </c>
      <c r="I154" s="38">
        <v>39540000</v>
      </c>
      <c r="J154" s="38" t="s">
        <v>25</v>
      </c>
      <c r="K154" s="38">
        <v>16475000</v>
      </c>
      <c r="L154" s="35" t="s">
        <v>14</v>
      </c>
      <c r="M154" s="35" t="s">
        <v>18</v>
      </c>
    </row>
    <row r="155" spans="1:13" s="2" customFormat="1" ht="31.5" x14ac:dyDescent="0.25">
      <c r="A155" s="34" t="s">
        <v>425</v>
      </c>
      <c r="B155" s="35">
        <v>44236</v>
      </c>
      <c r="C155" s="35" t="s">
        <v>426</v>
      </c>
      <c r="D155" s="36" t="s">
        <v>427</v>
      </c>
      <c r="E155" s="35">
        <v>44238</v>
      </c>
      <c r="F155" s="35">
        <v>44571</v>
      </c>
      <c r="G155" s="37">
        <v>11</v>
      </c>
      <c r="H155" s="37">
        <v>0</v>
      </c>
      <c r="I155" s="38">
        <v>23903000</v>
      </c>
      <c r="J155" s="38" t="s">
        <v>25</v>
      </c>
      <c r="K155" s="38">
        <v>0</v>
      </c>
      <c r="L155" s="35" t="s">
        <v>14</v>
      </c>
      <c r="M155" s="35" t="s">
        <v>18</v>
      </c>
    </row>
    <row r="156" spans="1:13" s="2" customFormat="1" ht="31.5" x14ac:dyDescent="0.25">
      <c r="A156" s="34" t="s">
        <v>428</v>
      </c>
      <c r="B156" s="35">
        <v>44236</v>
      </c>
      <c r="C156" s="35" t="s">
        <v>429</v>
      </c>
      <c r="D156" s="36" t="s">
        <v>284</v>
      </c>
      <c r="E156" s="35">
        <v>44238</v>
      </c>
      <c r="F156" s="35">
        <v>44571</v>
      </c>
      <c r="G156" s="37">
        <v>11</v>
      </c>
      <c r="H156" s="37">
        <v>0</v>
      </c>
      <c r="I156" s="38">
        <v>26587000</v>
      </c>
      <c r="J156" s="38" t="s">
        <v>25</v>
      </c>
      <c r="K156" s="38">
        <v>0</v>
      </c>
      <c r="L156" s="35" t="s">
        <v>14</v>
      </c>
      <c r="M156" s="35" t="s">
        <v>18</v>
      </c>
    </row>
    <row r="157" spans="1:13" s="2" customFormat="1" ht="52.5" x14ac:dyDescent="0.25">
      <c r="A157" s="34" t="s">
        <v>430</v>
      </c>
      <c r="B157" s="35">
        <v>44236</v>
      </c>
      <c r="C157" s="35" t="s">
        <v>431</v>
      </c>
      <c r="D157" s="36" t="s">
        <v>432</v>
      </c>
      <c r="E157" s="35">
        <v>44238</v>
      </c>
      <c r="F157" s="35">
        <v>44571</v>
      </c>
      <c r="G157" s="37">
        <v>11</v>
      </c>
      <c r="H157" s="37">
        <v>0</v>
      </c>
      <c r="I157" s="38">
        <v>100593900</v>
      </c>
      <c r="J157" s="38" t="s">
        <v>25</v>
      </c>
      <c r="K157" s="38">
        <v>0</v>
      </c>
      <c r="L157" s="35" t="s">
        <v>14</v>
      </c>
      <c r="M157" s="35" t="s">
        <v>18</v>
      </c>
    </row>
    <row r="158" spans="1:13" s="2" customFormat="1" ht="52.5" x14ac:dyDescent="0.25">
      <c r="A158" s="34" t="s">
        <v>433</v>
      </c>
      <c r="B158" s="35">
        <v>44236</v>
      </c>
      <c r="C158" s="35" t="s">
        <v>434</v>
      </c>
      <c r="D158" s="36" t="s">
        <v>220</v>
      </c>
      <c r="E158" s="35">
        <v>44237</v>
      </c>
      <c r="F158" s="35">
        <v>44569</v>
      </c>
      <c r="G158" s="37">
        <v>10</v>
      </c>
      <c r="H158" s="37">
        <v>30</v>
      </c>
      <c r="I158" s="38">
        <v>95200000</v>
      </c>
      <c r="J158" s="38" t="s">
        <v>50</v>
      </c>
      <c r="K158" s="38">
        <v>9520000</v>
      </c>
      <c r="L158" s="35" t="s">
        <v>14</v>
      </c>
      <c r="M158" s="35" t="s">
        <v>18</v>
      </c>
    </row>
    <row r="159" spans="1:13" s="2" customFormat="1" ht="52.5" x14ac:dyDescent="0.25">
      <c r="A159" s="34" t="s">
        <v>435</v>
      </c>
      <c r="B159" s="35">
        <v>44237</v>
      </c>
      <c r="C159" s="35" t="s">
        <v>436</v>
      </c>
      <c r="D159" s="36" t="s">
        <v>437</v>
      </c>
      <c r="E159" s="35">
        <v>44238</v>
      </c>
      <c r="F159" s="35">
        <v>44752</v>
      </c>
      <c r="G159" s="37">
        <v>12</v>
      </c>
      <c r="H159" s="37">
        <v>150</v>
      </c>
      <c r="I159" s="38">
        <v>26796000</v>
      </c>
      <c r="J159" s="38" t="s">
        <v>25</v>
      </c>
      <c r="K159" s="38">
        <v>11165000</v>
      </c>
      <c r="L159" s="35" t="s">
        <v>14</v>
      </c>
      <c r="M159" s="35" t="s">
        <v>18</v>
      </c>
    </row>
    <row r="160" spans="1:13" s="2" customFormat="1" ht="73.5" x14ac:dyDescent="0.25">
      <c r="A160" s="34" t="s">
        <v>438</v>
      </c>
      <c r="B160" s="35">
        <v>44237</v>
      </c>
      <c r="C160" s="35" t="s">
        <v>439</v>
      </c>
      <c r="D160" s="36" t="s">
        <v>440</v>
      </c>
      <c r="E160" s="35">
        <v>44242</v>
      </c>
      <c r="F160" s="35">
        <v>44575</v>
      </c>
      <c r="G160" s="37">
        <v>11</v>
      </c>
      <c r="H160" s="37">
        <v>0</v>
      </c>
      <c r="I160" s="38">
        <v>25300000</v>
      </c>
      <c r="J160" s="38" t="s">
        <v>25</v>
      </c>
      <c r="K160" s="38">
        <v>0</v>
      </c>
      <c r="L160" s="35" t="s">
        <v>14</v>
      </c>
      <c r="M160" s="35" t="s">
        <v>18</v>
      </c>
    </row>
    <row r="161" spans="1:13" s="2" customFormat="1" ht="63" x14ac:dyDescent="0.25">
      <c r="A161" s="34" t="s">
        <v>441</v>
      </c>
      <c r="B161" s="35">
        <v>44237</v>
      </c>
      <c r="C161" s="35" t="s">
        <v>442</v>
      </c>
      <c r="D161" s="36" t="s">
        <v>4573</v>
      </c>
      <c r="E161" s="35">
        <v>44242</v>
      </c>
      <c r="F161" s="35">
        <v>44575</v>
      </c>
      <c r="G161" s="37">
        <v>11</v>
      </c>
      <c r="H161" s="37">
        <v>0</v>
      </c>
      <c r="I161" s="38">
        <v>36432000</v>
      </c>
      <c r="J161" s="38" t="s">
        <v>25</v>
      </c>
      <c r="K161" s="38">
        <v>0</v>
      </c>
      <c r="L161" s="35" t="s">
        <v>14</v>
      </c>
      <c r="M161" s="35" t="s">
        <v>18</v>
      </c>
    </row>
    <row r="162" spans="1:13" s="2" customFormat="1" ht="73.5" x14ac:dyDescent="0.25">
      <c r="A162" s="34" t="s">
        <v>443</v>
      </c>
      <c r="B162" s="35">
        <v>44237</v>
      </c>
      <c r="C162" s="35" t="s">
        <v>444</v>
      </c>
      <c r="D162" s="36" t="s">
        <v>4574</v>
      </c>
      <c r="E162" s="35">
        <v>44242</v>
      </c>
      <c r="F162" s="35">
        <v>44575</v>
      </c>
      <c r="G162" s="37">
        <v>11</v>
      </c>
      <c r="H162" s="37">
        <v>0</v>
      </c>
      <c r="I162" s="38">
        <v>78243000</v>
      </c>
      <c r="J162" s="38" t="s">
        <v>25</v>
      </c>
      <c r="K162" s="38">
        <v>0</v>
      </c>
      <c r="L162" s="35" t="s">
        <v>14</v>
      </c>
      <c r="M162" s="35" t="s">
        <v>18</v>
      </c>
    </row>
    <row r="163" spans="1:13" s="2" customFormat="1" ht="63" x14ac:dyDescent="0.25">
      <c r="A163" s="34" t="s">
        <v>445</v>
      </c>
      <c r="B163" s="35">
        <v>44237</v>
      </c>
      <c r="C163" s="35" t="s">
        <v>446</v>
      </c>
      <c r="D163" s="36" t="s">
        <v>447</v>
      </c>
      <c r="E163" s="35">
        <v>44238</v>
      </c>
      <c r="F163" s="35">
        <v>44607</v>
      </c>
      <c r="G163" s="37">
        <v>10</v>
      </c>
      <c r="H163" s="37">
        <v>67</v>
      </c>
      <c r="I163" s="38">
        <v>90686930</v>
      </c>
      <c r="J163" s="38" t="s">
        <v>25</v>
      </c>
      <c r="K163" s="38">
        <v>20253414</v>
      </c>
      <c r="L163" s="35" t="s">
        <v>14</v>
      </c>
      <c r="M163" s="35" t="s">
        <v>18</v>
      </c>
    </row>
    <row r="164" spans="1:13" s="2" customFormat="1" ht="73.5" x14ac:dyDescent="0.25">
      <c r="A164" s="34" t="s">
        <v>448</v>
      </c>
      <c r="B164" s="35">
        <v>44237</v>
      </c>
      <c r="C164" s="35" t="s">
        <v>449</v>
      </c>
      <c r="D164" s="36" t="s">
        <v>450</v>
      </c>
      <c r="E164" s="35">
        <v>44239</v>
      </c>
      <c r="F164" s="35">
        <v>44572</v>
      </c>
      <c r="G164" s="37">
        <v>11</v>
      </c>
      <c r="H164" s="37">
        <v>0</v>
      </c>
      <c r="I164" s="38">
        <v>83644000</v>
      </c>
      <c r="J164" s="38" t="s">
        <v>25</v>
      </c>
      <c r="K164" s="38">
        <v>0</v>
      </c>
      <c r="L164" s="35" t="s">
        <v>14</v>
      </c>
      <c r="M164" s="35" t="s">
        <v>18</v>
      </c>
    </row>
    <row r="165" spans="1:13" s="2" customFormat="1" ht="52.5" x14ac:dyDescent="0.25">
      <c r="A165" s="34" t="s">
        <v>451</v>
      </c>
      <c r="B165" s="35">
        <v>44237</v>
      </c>
      <c r="C165" s="35" t="s">
        <v>452</v>
      </c>
      <c r="D165" s="36" t="s">
        <v>453</v>
      </c>
      <c r="E165" s="35">
        <v>44239</v>
      </c>
      <c r="F165" s="35">
        <v>44587</v>
      </c>
      <c r="G165" s="37">
        <v>11</v>
      </c>
      <c r="H165" s="37">
        <v>15</v>
      </c>
      <c r="I165" s="38">
        <v>150697481</v>
      </c>
      <c r="J165" s="38" t="s">
        <v>25</v>
      </c>
      <c r="K165" s="38">
        <v>6849886</v>
      </c>
      <c r="L165" s="35" t="s">
        <v>14</v>
      </c>
      <c r="M165" s="35" t="s">
        <v>18</v>
      </c>
    </row>
    <row r="166" spans="1:13" s="2" customFormat="1" ht="52.5" x14ac:dyDescent="0.25">
      <c r="A166" s="34" t="s">
        <v>454</v>
      </c>
      <c r="B166" s="35">
        <v>44237</v>
      </c>
      <c r="C166" s="35" t="s">
        <v>455</v>
      </c>
      <c r="D166" s="36" t="s">
        <v>375</v>
      </c>
      <c r="E166" s="35">
        <v>44237</v>
      </c>
      <c r="F166" s="35">
        <v>44569</v>
      </c>
      <c r="G166" s="37">
        <v>10</v>
      </c>
      <c r="H166" s="37">
        <v>30</v>
      </c>
      <c r="I166" s="38">
        <v>72500000</v>
      </c>
      <c r="J166" s="38" t="s">
        <v>50</v>
      </c>
      <c r="K166" s="38">
        <v>7250000</v>
      </c>
      <c r="L166" s="35" t="s">
        <v>14</v>
      </c>
      <c r="M166" s="35" t="s">
        <v>18</v>
      </c>
    </row>
    <row r="167" spans="1:13" s="2" customFormat="1" ht="52.5" x14ac:dyDescent="0.25">
      <c r="A167" s="34" t="s">
        <v>456</v>
      </c>
      <c r="B167" s="35">
        <v>44237</v>
      </c>
      <c r="C167" s="35" t="s">
        <v>457</v>
      </c>
      <c r="D167" s="36" t="s">
        <v>220</v>
      </c>
      <c r="E167" s="35">
        <v>44237</v>
      </c>
      <c r="F167" s="35">
        <v>44540</v>
      </c>
      <c r="G167" s="37">
        <v>10</v>
      </c>
      <c r="H167" s="37">
        <v>26</v>
      </c>
      <c r="I167" s="38">
        <v>87500000</v>
      </c>
      <c r="J167" s="38" t="s">
        <v>50</v>
      </c>
      <c r="K167" s="38">
        <v>7583333</v>
      </c>
      <c r="L167" s="35" t="s">
        <v>14</v>
      </c>
      <c r="M167" s="35" t="s">
        <v>18</v>
      </c>
    </row>
    <row r="168" spans="1:13" s="2" customFormat="1" ht="52.5" x14ac:dyDescent="0.25">
      <c r="A168" s="34" t="s">
        <v>458</v>
      </c>
      <c r="B168" s="35">
        <v>44237</v>
      </c>
      <c r="C168" s="35" t="s">
        <v>459</v>
      </c>
      <c r="D168" s="36" t="s">
        <v>460</v>
      </c>
      <c r="E168" s="35">
        <v>44238</v>
      </c>
      <c r="F168" s="35">
        <v>44418</v>
      </c>
      <c r="G168" s="37">
        <v>6</v>
      </c>
      <c r="H168" s="37">
        <v>0</v>
      </c>
      <c r="I168" s="38">
        <v>39000000</v>
      </c>
      <c r="J168" s="38" t="s">
        <v>25</v>
      </c>
      <c r="K168" s="38">
        <v>0</v>
      </c>
      <c r="L168" s="35" t="s">
        <v>14</v>
      </c>
      <c r="M168" s="35" t="s">
        <v>18</v>
      </c>
    </row>
    <row r="169" spans="1:13" s="2" customFormat="1" ht="42" x14ac:dyDescent="0.25">
      <c r="A169" s="34" t="s">
        <v>461</v>
      </c>
      <c r="B169" s="35">
        <v>44237</v>
      </c>
      <c r="C169" s="35" t="s">
        <v>462</v>
      </c>
      <c r="D169" s="36" t="s">
        <v>463</v>
      </c>
      <c r="E169" s="35">
        <v>44238</v>
      </c>
      <c r="F169" s="35">
        <v>44326</v>
      </c>
      <c r="G169" s="37">
        <v>3</v>
      </c>
      <c r="H169" s="37">
        <v>0</v>
      </c>
      <c r="I169" s="38">
        <v>15624000</v>
      </c>
      <c r="J169" s="38" t="s">
        <v>25</v>
      </c>
      <c r="K169" s="38">
        <v>0</v>
      </c>
      <c r="L169" s="35" t="s">
        <v>14</v>
      </c>
      <c r="M169" s="35" t="s">
        <v>18</v>
      </c>
    </row>
    <row r="170" spans="1:13" s="2" customFormat="1" ht="42" x14ac:dyDescent="0.25">
      <c r="A170" s="34" t="s">
        <v>464</v>
      </c>
      <c r="B170" s="35">
        <v>44237</v>
      </c>
      <c r="C170" s="35" t="s">
        <v>465</v>
      </c>
      <c r="D170" s="36" t="s">
        <v>466</v>
      </c>
      <c r="E170" s="35">
        <v>44242</v>
      </c>
      <c r="F170" s="35">
        <v>44760</v>
      </c>
      <c r="G170" s="37">
        <v>12</v>
      </c>
      <c r="H170" s="37">
        <v>154</v>
      </c>
      <c r="I170" s="38">
        <v>33036000</v>
      </c>
      <c r="J170" s="38" t="s">
        <v>25</v>
      </c>
      <c r="K170" s="38">
        <v>14223833</v>
      </c>
      <c r="L170" s="35" t="s">
        <v>14</v>
      </c>
      <c r="M170" s="35" t="s">
        <v>18</v>
      </c>
    </row>
    <row r="171" spans="1:13" s="2" customFormat="1" ht="42" x14ac:dyDescent="0.25">
      <c r="A171" s="34" t="s">
        <v>467</v>
      </c>
      <c r="B171" s="35">
        <v>44237</v>
      </c>
      <c r="C171" s="35" t="s">
        <v>468</v>
      </c>
      <c r="D171" s="36" t="s">
        <v>469</v>
      </c>
      <c r="E171" s="35">
        <v>44242</v>
      </c>
      <c r="F171" s="35">
        <v>44575</v>
      </c>
      <c r="G171" s="37">
        <v>11</v>
      </c>
      <c r="H171" s="37">
        <v>0</v>
      </c>
      <c r="I171" s="38">
        <v>67067000</v>
      </c>
      <c r="J171" s="38" t="s">
        <v>25</v>
      </c>
      <c r="K171" s="38">
        <v>0</v>
      </c>
      <c r="L171" s="35" t="s">
        <v>14</v>
      </c>
      <c r="M171" s="35" t="s">
        <v>18</v>
      </c>
    </row>
    <row r="172" spans="1:13" s="2" customFormat="1" ht="52.5" x14ac:dyDescent="0.25">
      <c r="A172" s="34" t="s">
        <v>470</v>
      </c>
      <c r="B172" s="35">
        <v>44237</v>
      </c>
      <c r="C172" s="35" t="s">
        <v>3698</v>
      </c>
      <c r="D172" s="36" t="s">
        <v>4575</v>
      </c>
      <c r="E172" s="35">
        <v>44242</v>
      </c>
      <c r="F172" s="35">
        <v>44575</v>
      </c>
      <c r="G172" s="37">
        <v>11</v>
      </c>
      <c r="H172" s="37">
        <v>0</v>
      </c>
      <c r="I172" s="38">
        <v>83831000</v>
      </c>
      <c r="J172" s="38" t="s">
        <v>25</v>
      </c>
      <c r="K172" s="38">
        <v>0</v>
      </c>
      <c r="L172" s="35" t="s">
        <v>14</v>
      </c>
      <c r="M172" s="35" t="s">
        <v>18</v>
      </c>
    </row>
    <row r="173" spans="1:13" s="2" customFormat="1" ht="52.5" x14ac:dyDescent="0.25">
      <c r="A173" s="34" t="s">
        <v>471</v>
      </c>
      <c r="B173" s="35">
        <v>44237</v>
      </c>
      <c r="C173" s="35" t="s">
        <v>472</v>
      </c>
      <c r="D173" s="36" t="s">
        <v>473</v>
      </c>
      <c r="E173" s="35">
        <v>44239</v>
      </c>
      <c r="F173" s="35">
        <v>44572</v>
      </c>
      <c r="G173" s="37">
        <v>11</v>
      </c>
      <c r="H173" s="37">
        <v>0</v>
      </c>
      <c r="I173" s="38">
        <v>83828250</v>
      </c>
      <c r="J173" s="38" t="s">
        <v>25</v>
      </c>
      <c r="K173" s="38">
        <v>0</v>
      </c>
      <c r="L173" s="35" t="s">
        <v>14</v>
      </c>
      <c r="M173" s="35" t="s">
        <v>18</v>
      </c>
    </row>
    <row r="174" spans="1:13" s="2" customFormat="1" ht="52.5" x14ac:dyDescent="0.25">
      <c r="A174" s="34" t="s">
        <v>474</v>
      </c>
      <c r="B174" s="35">
        <v>44238</v>
      </c>
      <c r="C174" s="35" t="s">
        <v>475</v>
      </c>
      <c r="D174" s="36" t="s">
        <v>476</v>
      </c>
      <c r="E174" s="35">
        <v>44239</v>
      </c>
      <c r="F174" s="35">
        <v>44595</v>
      </c>
      <c r="G174" s="37">
        <v>11</v>
      </c>
      <c r="H174" s="37">
        <v>0</v>
      </c>
      <c r="I174" s="38">
        <v>89416800</v>
      </c>
      <c r="J174" s="38" t="s">
        <v>50</v>
      </c>
      <c r="K174" s="38">
        <v>0</v>
      </c>
      <c r="L174" s="35" t="s">
        <v>14</v>
      </c>
      <c r="M174" s="35" t="s">
        <v>18</v>
      </c>
    </row>
    <row r="175" spans="1:13" s="2" customFormat="1" ht="52.5" x14ac:dyDescent="0.25">
      <c r="A175" s="34" t="s">
        <v>477</v>
      </c>
      <c r="B175" s="35">
        <v>44238</v>
      </c>
      <c r="C175" s="35" t="s">
        <v>478</v>
      </c>
      <c r="D175" s="36" t="s">
        <v>479</v>
      </c>
      <c r="E175" s="35">
        <v>44242</v>
      </c>
      <c r="F175" s="35">
        <v>44575</v>
      </c>
      <c r="G175" s="37">
        <v>11</v>
      </c>
      <c r="H175" s="37">
        <v>0</v>
      </c>
      <c r="I175" s="38">
        <v>83644000</v>
      </c>
      <c r="J175" s="38" t="s">
        <v>25</v>
      </c>
      <c r="K175" s="38">
        <v>0</v>
      </c>
      <c r="L175" s="35" t="s">
        <v>14</v>
      </c>
      <c r="M175" s="35" t="s">
        <v>18</v>
      </c>
    </row>
    <row r="176" spans="1:13" s="2" customFormat="1" ht="52.5" x14ac:dyDescent="0.25">
      <c r="A176" s="34" t="s">
        <v>480</v>
      </c>
      <c r="B176" s="35">
        <v>44238</v>
      </c>
      <c r="C176" s="35" t="s">
        <v>481</v>
      </c>
      <c r="D176" s="36" t="s">
        <v>482</v>
      </c>
      <c r="E176" s="35">
        <v>44242</v>
      </c>
      <c r="F176" s="35">
        <v>44575</v>
      </c>
      <c r="G176" s="37">
        <v>11</v>
      </c>
      <c r="H176" s="37">
        <v>0</v>
      </c>
      <c r="I176" s="38">
        <v>44704000</v>
      </c>
      <c r="J176" s="38" t="s">
        <v>25</v>
      </c>
      <c r="K176" s="38">
        <v>0</v>
      </c>
      <c r="L176" s="35" t="s">
        <v>14</v>
      </c>
      <c r="M176" s="35" t="s">
        <v>18</v>
      </c>
    </row>
    <row r="177" spans="1:13" s="2" customFormat="1" ht="52.5" x14ac:dyDescent="0.25">
      <c r="A177" s="34" t="s">
        <v>483</v>
      </c>
      <c r="B177" s="35">
        <v>44238</v>
      </c>
      <c r="C177" s="35" t="s">
        <v>484</v>
      </c>
      <c r="D177" s="36" t="s">
        <v>485</v>
      </c>
      <c r="E177" s="35">
        <v>44242</v>
      </c>
      <c r="F177" s="35">
        <v>44575</v>
      </c>
      <c r="G177" s="37">
        <v>11</v>
      </c>
      <c r="H177" s="37">
        <v>0</v>
      </c>
      <c r="I177" s="38">
        <v>88000000</v>
      </c>
      <c r="J177" s="38" t="s">
        <v>25</v>
      </c>
      <c r="K177" s="38">
        <v>0</v>
      </c>
      <c r="L177" s="35" t="s">
        <v>14</v>
      </c>
      <c r="M177" s="35" t="s">
        <v>18</v>
      </c>
    </row>
    <row r="178" spans="1:13" s="2" customFormat="1" ht="63" x14ac:dyDescent="0.25">
      <c r="A178" s="34" t="s">
        <v>486</v>
      </c>
      <c r="B178" s="35">
        <v>44238</v>
      </c>
      <c r="C178" s="35" t="s">
        <v>487</v>
      </c>
      <c r="D178" s="36" t="s">
        <v>488</v>
      </c>
      <c r="E178" s="35">
        <v>44242</v>
      </c>
      <c r="F178" s="35">
        <v>44385</v>
      </c>
      <c r="G178" s="37">
        <v>4.8</v>
      </c>
      <c r="H178" s="37">
        <v>0</v>
      </c>
      <c r="I178" s="38">
        <v>42508800</v>
      </c>
      <c r="J178" s="38" t="s">
        <v>25</v>
      </c>
      <c r="K178" s="38">
        <v>0</v>
      </c>
      <c r="L178" s="35" t="s">
        <v>14</v>
      </c>
      <c r="M178" s="35" t="s">
        <v>18</v>
      </c>
    </row>
    <row r="179" spans="1:13" s="2" customFormat="1" ht="63" x14ac:dyDescent="0.25">
      <c r="A179" s="34" t="s">
        <v>489</v>
      </c>
      <c r="B179" s="35">
        <v>44238</v>
      </c>
      <c r="C179" s="35" t="s">
        <v>490</v>
      </c>
      <c r="D179" s="36" t="s">
        <v>491</v>
      </c>
      <c r="E179" s="35">
        <v>44243</v>
      </c>
      <c r="F179" s="35">
        <v>44392</v>
      </c>
      <c r="G179" s="37">
        <v>5</v>
      </c>
      <c r="H179" s="37">
        <v>0</v>
      </c>
      <c r="I179" s="38">
        <v>14325000</v>
      </c>
      <c r="J179" s="38" t="s">
        <v>25</v>
      </c>
      <c r="K179" s="38">
        <v>0</v>
      </c>
      <c r="L179" s="35" t="s">
        <v>14</v>
      </c>
      <c r="M179" s="35" t="s">
        <v>18</v>
      </c>
    </row>
    <row r="180" spans="1:13" s="2" customFormat="1" ht="42" x14ac:dyDescent="0.25">
      <c r="A180" s="34" t="s">
        <v>492</v>
      </c>
      <c r="B180" s="35">
        <v>44238</v>
      </c>
      <c r="C180" s="35" t="s">
        <v>493</v>
      </c>
      <c r="D180" s="36" t="s">
        <v>494</v>
      </c>
      <c r="E180" s="35">
        <v>44265</v>
      </c>
      <c r="F180" s="35">
        <v>44601</v>
      </c>
      <c r="G180" s="37">
        <v>11</v>
      </c>
      <c r="H180" s="37">
        <v>0</v>
      </c>
      <c r="I180" s="38">
        <v>60500000</v>
      </c>
      <c r="J180" s="38" t="s">
        <v>50</v>
      </c>
      <c r="K180" s="38">
        <v>0</v>
      </c>
      <c r="L180" s="35" t="s">
        <v>14</v>
      </c>
      <c r="M180" s="35" t="s">
        <v>18</v>
      </c>
    </row>
    <row r="181" spans="1:13" s="2" customFormat="1" ht="42" x14ac:dyDescent="0.25">
      <c r="A181" s="34" t="s">
        <v>495</v>
      </c>
      <c r="B181" s="35">
        <v>44238</v>
      </c>
      <c r="C181" s="35" t="s">
        <v>496</v>
      </c>
      <c r="D181" s="36" t="s">
        <v>497</v>
      </c>
      <c r="E181" s="35">
        <v>44243</v>
      </c>
      <c r="F181" s="35">
        <v>44545</v>
      </c>
      <c r="G181" s="37">
        <v>10</v>
      </c>
      <c r="H181" s="37">
        <v>0</v>
      </c>
      <c r="I181" s="38">
        <v>53632100</v>
      </c>
      <c r="J181" s="38" t="s">
        <v>50</v>
      </c>
      <c r="K181" s="38">
        <v>0</v>
      </c>
      <c r="L181" s="35" t="s">
        <v>14</v>
      </c>
      <c r="M181" s="35" t="s">
        <v>18</v>
      </c>
    </row>
    <row r="182" spans="1:13" s="2" customFormat="1" ht="73.5" x14ac:dyDescent="0.25">
      <c r="A182" s="34" t="s">
        <v>498</v>
      </c>
      <c r="B182" s="35">
        <v>44238</v>
      </c>
      <c r="C182" s="35" t="s">
        <v>499</v>
      </c>
      <c r="D182" s="36" t="s">
        <v>500</v>
      </c>
      <c r="E182" s="35">
        <v>44244</v>
      </c>
      <c r="F182" s="35">
        <v>44577</v>
      </c>
      <c r="G182" s="37">
        <v>11</v>
      </c>
      <c r="H182" s="37">
        <v>0</v>
      </c>
      <c r="I182" s="38">
        <v>77000000</v>
      </c>
      <c r="J182" s="38" t="s">
        <v>50</v>
      </c>
      <c r="K182" s="38">
        <v>0</v>
      </c>
      <c r="L182" s="35" t="s">
        <v>14</v>
      </c>
      <c r="M182" s="35" t="s">
        <v>18</v>
      </c>
    </row>
    <row r="183" spans="1:13" s="2" customFormat="1" ht="31.5" x14ac:dyDescent="0.25">
      <c r="A183" s="34" t="s">
        <v>501</v>
      </c>
      <c r="B183" s="35">
        <v>44238</v>
      </c>
      <c r="C183" s="35" t="s">
        <v>502</v>
      </c>
      <c r="D183" s="36" t="s">
        <v>503</v>
      </c>
      <c r="E183" s="35">
        <v>44242</v>
      </c>
      <c r="F183" s="35">
        <v>44575</v>
      </c>
      <c r="G183" s="37">
        <v>11</v>
      </c>
      <c r="H183" s="37">
        <v>0</v>
      </c>
      <c r="I183" s="38">
        <v>30345832</v>
      </c>
      <c r="J183" s="38" t="s">
        <v>50</v>
      </c>
      <c r="K183" s="38">
        <v>0</v>
      </c>
      <c r="L183" s="35" t="s">
        <v>14</v>
      </c>
      <c r="M183" s="35" t="s">
        <v>18</v>
      </c>
    </row>
    <row r="184" spans="1:13" s="2" customFormat="1" ht="52.5" x14ac:dyDescent="0.25">
      <c r="A184" s="34" t="s">
        <v>504</v>
      </c>
      <c r="B184" s="35">
        <v>44238</v>
      </c>
      <c r="C184" s="35" t="s">
        <v>505</v>
      </c>
      <c r="D184" s="36" t="s">
        <v>506</v>
      </c>
      <c r="E184" s="35">
        <v>44242</v>
      </c>
      <c r="F184" s="35">
        <v>44575</v>
      </c>
      <c r="G184" s="37">
        <v>11</v>
      </c>
      <c r="H184" s="37">
        <v>0</v>
      </c>
      <c r="I184" s="38">
        <v>66000000</v>
      </c>
      <c r="J184" s="38" t="s">
        <v>50</v>
      </c>
      <c r="K184" s="38">
        <v>0</v>
      </c>
      <c r="L184" s="35" t="s">
        <v>14</v>
      </c>
      <c r="M184" s="35" t="s">
        <v>18</v>
      </c>
    </row>
    <row r="185" spans="1:13" s="2" customFormat="1" ht="52.5" x14ac:dyDescent="0.25">
      <c r="A185" s="34" t="s">
        <v>507</v>
      </c>
      <c r="B185" s="35">
        <v>44238</v>
      </c>
      <c r="C185" s="35" t="s">
        <v>508</v>
      </c>
      <c r="D185" s="36" t="s">
        <v>506</v>
      </c>
      <c r="E185" s="35">
        <v>44239</v>
      </c>
      <c r="F185" s="35">
        <v>44469</v>
      </c>
      <c r="G185" s="37">
        <v>11</v>
      </c>
      <c r="H185" s="37">
        <v>0</v>
      </c>
      <c r="I185" s="38">
        <v>66000000</v>
      </c>
      <c r="J185" s="38" t="s">
        <v>50</v>
      </c>
      <c r="K185" s="38">
        <v>0</v>
      </c>
      <c r="L185" s="35" t="s">
        <v>14</v>
      </c>
      <c r="M185" s="35" t="s">
        <v>18</v>
      </c>
    </row>
    <row r="186" spans="1:13" s="2" customFormat="1" ht="42" x14ac:dyDescent="0.25">
      <c r="A186" s="34" t="s">
        <v>509</v>
      </c>
      <c r="B186" s="35">
        <v>44238</v>
      </c>
      <c r="C186" s="35" t="s">
        <v>510</v>
      </c>
      <c r="D186" s="36" t="s">
        <v>511</v>
      </c>
      <c r="E186" s="35">
        <v>44239</v>
      </c>
      <c r="F186" s="35">
        <v>44541</v>
      </c>
      <c r="G186" s="37">
        <v>10</v>
      </c>
      <c r="H186" s="37">
        <v>0</v>
      </c>
      <c r="I186" s="38">
        <v>41152050</v>
      </c>
      <c r="J186" s="38" t="s">
        <v>50</v>
      </c>
      <c r="K186" s="38">
        <v>0</v>
      </c>
      <c r="L186" s="35" t="s">
        <v>14</v>
      </c>
      <c r="M186" s="35" t="s">
        <v>18</v>
      </c>
    </row>
    <row r="187" spans="1:13" s="2" customFormat="1" ht="42" x14ac:dyDescent="0.25">
      <c r="A187" s="34" t="s">
        <v>512</v>
      </c>
      <c r="B187" s="35">
        <v>44238</v>
      </c>
      <c r="C187" s="35" t="s">
        <v>513</v>
      </c>
      <c r="D187" s="36" t="s">
        <v>514</v>
      </c>
      <c r="E187" s="35">
        <v>44242</v>
      </c>
      <c r="F187" s="35">
        <v>44574</v>
      </c>
      <c r="G187" s="37">
        <v>10</v>
      </c>
      <c r="H187" s="37">
        <v>30</v>
      </c>
      <c r="I187" s="38">
        <v>43692300</v>
      </c>
      <c r="J187" s="38" t="s">
        <v>50</v>
      </c>
      <c r="K187" s="38">
        <v>4369230</v>
      </c>
      <c r="L187" s="35" t="s">
        <v>14</v>
      </c>
      <c r="M187" s="35" t="s">
        <v>18</v>
      </c>
    </row>
    <row r="188" spans="1:13" s="2" customFormat="1" ht="31.5" x14ac:dyDescent="0.25">
      <c r="A188" s="34" t="s">
        <v>515</v>
      </c>
      <c r="B188" s="35">
        <v>44238</v>
      </c>
      <c r="C188" s="35" t="s">
        <v>516</v>
      </c>
      <c r="D188" s="36" t="s">
        <v>517</v>
      </c>
      <c r="E188" s="35">
        <v>44239</v>
      </c>
      <c r="F188" s="35">
        <v>44572</v>
      </c>
      <c r="G188" s="37">
        <v>11</v>
      </c>
      <c r="H188" s="37">
        <v>0</v>
      </c>
      <c r="I188" s="38">
        <v>36650185</v>
      </c>
      <c r="J188" s="38" t="s">
        <v>50</v>
      </c>
      <c r="K188" s="38">
        <v>0</v>
      </c>
      <c r="L188" s="35" t="s">
        <v>14</v>
      </c>
      <c r="M188" s="35" t="s">
        <v>18</v>
      </c>
    </row>
    <row r="189" spans="1:13" s="2" customFormat="1" ht="63" x14ac:dyDescent="0.25">
      <c r="A189" s="34" t="s">
        <v>518</v>
      </c>
      <c r="B189" s="35">
        <v>44238</v>
      </c>
      <c r="C189" s="35" t="s">
        <v>3408</v>
      </c>
      <c r="D189" s="36" t="s">
        <v>519</v>
      </c>
      <c r="E189" s="35">
        <v>44242</v>
      </c>
      <c r="F189" s="35">
        <v>44740</v>
      </c>
      <c r="G189" s="37">
        <v>11.5</v>
      </c>
      <c r="H189" s="37">
        <v>150</v>
      </c>
      <c r="I189" s="38">
        <v>61931295</v>
      </c>
      <c r="J189" s="38" t="s">
        <v>50</v>
      </c>
      <c r="K189" s="38">
        <v>26926650</v>
      </c>
      <c r="L189" s="35" t="s">
        <v>14</v>
      </c>
      <c r="M189" s="35" t="s">
        <v>18</v>
      </c>
    </row>
    <row r="190" spans="1:13" s="2" customFormat="1" ht="52.5" x14ac:dyDescent="0.25">
      <c r="A190" s="34" t="s">
        <v>520</v>
      </c>
      <c r="B190" s="35">
        <v>44238</v>
      </c>
      <c r="C190" s="35" t="s">
        <v>521</v>
      </c>
      <c r="D190" s="36" t="s">
        <v>522</v>
      </c>
      <c r="E190" s="35">
        <v>44239</v>
      </c>
      <c r="F190" s="35">
        <v>44572</v>
      </c>
      <c r="G190" s="37">
        <v>11</v>
      </c>
      <c r="H190" s="37">
        <v>0</v>
      </c>
      <c r="I190" s="38">
        <v>36300000</v>
      </c>
      <c r="J190" s="38" t="s">
        <v>50</v>
      </c>
      <c r="K190" s="38">
        <v>0</v>
      </c>
      <c r="L190" s="35" t="s">
        <v>14</v>
      </c>
      <c r="M190" s="35" t="s">
        <v>18</v>
      </c>
    </row>
    <row r="191" spans="1:13" s="2" customFormat="1" ht="52.5" x14ac:dyDescent="0.25">
      <c r="A191" s="34" t="s">
        <v>523</v>
      </c>
      <c r="B191" s="35">
        <v>44238</v>
      </c>
      <c r="C191" s="35" t="s">
        <v>524</v>
      </c>
      <c r="D191" s="36" t="s">
        <v>525</v>
      </c>
      <c r="E191" s="35">
        <v>44242</v>
      </c>
      <c r="F191" s="35">
        <v>44391</v>
      </c>
      <c r="G191" s="37">
        <v>5</v>
      </c>
      <c r="H191" s="37">
        <v>0</v>
      </c>
      <c r="I191" s="38">
        <v>14325000</v>
      </c>
      <c r="J191" s="38" t="s">
        <v>25</v>
      </c>
      <c r="K191" s="38">
        <v>0</v>
      </c>
      <c r="L191" s="35" t="s">
        <v>14</v>
      </c>
      <c r="M191" s="35" t="s">
        <v>18</v>
      </c>
    </row>
    <row r="192" spans="1:13" s="2" customFormat="1" ht="42" x14ac:dyDescent="0.25">
      <c r="A192" s="34" t="s">
        <v>526</v>
      </c>
      <c r="B192" s="35">
        <v>44238</v>
      </c>
      <c r="C192" s="35" t="s">
        <v>527</v>
      </c>
      <c r="D192" s="36" t="s">
        <v>528</v>
      </c>
      <c r="E192" s="35">
        <v>44242</v>
      </c>
      <c r="F192" s="35">
        <v>44378</v>
      </c>
      <c r="G192" s="37">
        <v>4.5666666666666664</v>
      </c>
      <c r="H192" s="37">
        <v>0</v>
      </c>
      <c r="I192" s="38">
        <v>12074267</v>
      </c>
      <c r="J192" s="38" t="s">
        <v>25</v>
      </c>
      <c r="K192" s="38">
        <v>0</v>
      </c>
      <c r="L192" s="35" t="s">
        <v>14</v>
      </c>
      <c r="M192" s="35" t="s">
        <v>18</v>
      </c>
    </row>
    <row r="193" spans="1:13" s="2" customFormat="1" ht="73.5" x14ac:dyDescent="0.25">
      <c r="A193" s="34" t="s">
        <v>529</v>
      </c>
      <c r="B193" s="35">
        <v>44238</v>
      </c>
      <c r="C193" s="35" t="s">
        <v>530</v>
      </c>
      <c r="D193" s="36" t="s">
        <v>531</v>
      </c>
      <c r="E193" s="35">
        <v>44242</v>
      </c>
      <c r="F193" s="35">
        <v>44573</v>
      </c>
      <c r="G193" s="37">
        <v>12</v>
      </c>
      <c r="H193" s="37">
        <v>0</v>
      </c>
      <c r="I193" s="38">
        <v>72142800</v>
      </c>
      <c r="J193" s="38" t="s">
        <v>25</v>
      </c>
      <c r="K193" s="38">
        <v>0</v>
      </c>
      <c r="L193" s="35" t="s">
        <v>14</v>
      </c>
      <c r="M193" s="35" t="s">
        <v>18</v>
      </c>
    </row>
    <row r="194" spans="1:13" s="2" customFormat="1" ht="105" x14ac:dyDescent="0.25">
      <c r="A194" s="34" t="s">
        <v>532</v>
      </c>
      <c r="B194" s="35">
        <v>44238</v>
      </c>
      <c r="C194" s="35" t="s">
        <v>2603</v>
      </c>
      <c r="D194" s="36" t="s">
        <v>533</v>
      </c>
      <c r="E194" s="35">
        <v>44242</v>
      </c>
      <c r="F194" s="35">
        <v>44575</v>
      </c>
      <c r="G194" s="37">
        <v>11</v>
      </c>
      <c r="H194" s="37">
        <v>0</v>
      </c>
      <c r="I194" s="38">
        <v>99000000</v>
      </c>
      <c r="J194" s="38" t="s">
        <v>25</v>
      </c>
      <c r="K194" s="38">
        <v>0</v>
      </c>
      <c r="L194" s="35" t="s">
        <v>14</v>
      </c>
      <c r="M194" s="35" t="s">
        <v>18</v>
      </c>
    </row>
    <row r="195" spans="1:13" s="2" customFormat="1" ht="84" x14ac:dyDescent="0.25">
      <c r="A195" s="34" t="s">
        <v>534</v>
      </c>
      <c r="B195" s="35">
        <v>44238</v>
      </c>
      <c r="C195" s="35" t="s">
        <v>535</v>
      </c>
      <c r="D195" s="36" t="s">
        <v>536</v>
      </c>
      <c r="E195" s="35">
        <v>44242</v>
      </c>
      <c r="F195" s="35">
        <v>44422</v>
      </c>
      <c r="G195" s="37">
        <v>6</v>
      </c>
      <c r="H195" s="37">
        <v>0</v>
      </c>
      <c r="I195" s="38">
        <v>54869400</v>
      </c>
      <c r="J195" s="38" t="s">
        <v>25</v>
      </c>
      <c r="K195" s="38">
        <v>0</v>
      </c>
      <c r="L195" s="35" t="s">
        <v>14</v>
      </c>
      <c r="M195" s="35" t="s">
        <v>18</v>
      </c>
    </row>
    <row r="196" spans="1:13" s="2" customFormat="1" ht="63" x14ac:dyDescent="0.25">
      <c r="A196" s="34" t="s">
        <v>537</v>
      </c>
      <c r="B196" s="35">
        <v>44239</v>
      </c>
      <c r="C196" s="35" t="s">
        <v>538</v>
      </c>
      <c r="D196" s="36" t="s">
        <v>4576</v>
      </c>
      <c r="E196" s="35">
        <v>44242</v>
      </c>
      <c r="F196" s="35">
        <v>44391</v>
      </c>
      <c r="G196" s="37">
        <v>5</v>
      </c>
      <c r="H196" s="37">
        <v>0</v>
      </c>
      <c r="I196" s="38">
        <v>17405000</v>
      </c>
      <c r="J196" s="38" t="s">
        <v>25</v>
      </c>
      <c r="K196" s="38">
        <v>0</v>
      </c>
      <c r="L196" s="35" t="s">
        <v>14</v>
      </c>
      <c r="M196" s="35" t="s">
        <v>18</v>
      </c>
    </row>
    <row r="197" spans="1:13" s="2" customFormat="1" ht="63" x14ac:dyDescent="0.25">
      <c r="A197" s="34" t="s">
        <v>539</v>
      </c>
      <c r="B197" s="35">
        <v>44239</v>
      </c>
      <c r="C197" s="35" t="s">
        <v>540</v>
      </c>
      <c r="D197" s="36" t="s">
        <v>541</v>
      </c>
      <c r="E197" s="35">
        <v>44242</v>
      </c>
      <c r="F197" s="35">
        <v>44391</v>
      </c>
      <c r="G197" s="37">
        <v>5</v>
      </c>
      <c r="H197" s="37">
        <v>0</v>
      </c>
      <c r="I197" s="38">
        <v>32500000</v>
      </c>
      <c r="J197" s="38" t="s">
        <v>25</v>
      </c>
      <c r="K197" s="38">
        <v>0</v>
      </c>
      <c r="L197" s="35" t="s">
        <v>14</v>
      </c>
      <c r="M197" s="35" t="s">
        <v>18</v>
      </c>
    </row>
    <row r="198" spans="1:13" s="2" customFormat="1" ht="63" x14ac:dyDescent="0.25">
      <c r="A198" s="34" t="s">
        <v>542</v>
      </c>
      <c r="B198" s="35">
        <v>44239</v>
      </c>
      <c r="C198" s="35" t="s">
        <v>543</v>
      </c>
      <c r="D198" s="36" t="s">
        <v>544</v>
      </c>
      <c r="E198" s="35">
        <v>44245</v>
      </c>
      <c r="F198" s="35">
        <v>44744</v>
      </c>
      <c r="G198" s="37">
        <v>12</v>
      </c>
      <c r="H198" s="37">
        <v>135</v>
      </c>
      <c r="I198" s="38">
        <v>27600000</v>
      </c>
      <c r="J198" s="38" t="s">
        <v>50</v>
      </c>
      <c r="K198" s="38">
        <v>10350000</v>
      </c>
      <c r="L198" s="35" t="s">
        <v>14</v>
      </c>
      <c r="M198" s="35" t="s">
        <v>18</v>
      </c>
    </row>
    <row r="199" spans="1:13" s="2" customFormat="1" ht="42" x14ac:dyDescent="0.25">
      <c r="A199" s="34" t="s">
        <v>545</v>
      </c>
      <c r="B199" s="35">
        <v>44239</v>
      </c>
      <c r="C199" s="35" t="s">
        <v>546</v>
      </c>
      <c r="D199" s="36" t="s">
        <v>547</v>
      </c>
      <c r="E199" s="35">
        <v>44249</v>
      </c>
      <c r="F199" s="35">
        <v>44379</v>
      </c>
      <c r="G199" s="37">
        <v>4.3666666666666663</v>
      </c>
      <c r="H199" s="37">
        <v>0</v>
      </c>
      <c r="I199" s="38">
        <v>19966365</v>
      </c>
      <c r="J199" s="38" t="s">
        <v>25</v>
      </c>
      <c r="K199" s="38">
        <v>0</v>
      </c>
      <c r="L199" s="35" t="s">
        <v>14</v>
      </c>
      <c r="M199" s="35" t="s">
        <v>18</v>
      </c>
    </row>
    <row r="200" spans="1:13" s="2" customFormat="1" ht="63" x14ac:dyDescent="0.25">
      <c r="A200" s="34" t="s">
        <v>548</v>
      </c>
      <c r="B200" s="35">
        <v>44239</v>
      </c>
      <c r="C200" s="35" t="s">
        <v>549</v>
      </c>
      <c r="D200" s="36" t="s">
        <v>550</v>
      </c>
      <c r="E200" s="35">
        <v>44242</v>
      </c>
      <c r="F200" s="35">
        <v>44391</v>
      </c>
      <c r="G200" s="37">
        <v>5</v>
      </c>
      <c r="H200" s="37">
        <v>0</v>
      </c>
      <c r="I200" s="38">
        <v>14325000</v>
      </c>
      <c r="J200" s="38" t="s">
        <v>25</v>
      </c>
      <c r="K200" s="38">
        <v>0</v>
      </c>
      <c r="L200" s="35" t="s">
        <v>14</v>
      </c>
      <c r="M200" s="35" t="s">
        <v>18</v>
      </c>
    </row>
    <row r="201" spans="1:13" s="2" customFormat="1" ht="94.5" x14ac:dyDescent="0.25">
      <c r="A201" s="34" t="s">
        <v>551</v>
      </c>
      <c r="B201" s="35">
        <v>44239</v>
      </c>
      <c r="C201" s="35" t="s">
        <v>552</v>
      </c>
      <c r="D201" s="36" t="s">
        <v>553</v>
      </c>
      <c r="E201" s="35">
        <v>44242</v>
      </c>
      <c r="F201" s="35">
        <v>44575</v>
      </c>
      <c r="G201" s="37">
        <v>11</v>
      </c>
      <c r="H201" s="37">
        <v>0</v>
      </c>
      <c r="I201" s="38">
        <v>83831000</v>
      </c>
      <c r="J201" s="38" t="s">
        <v>25</v>
      </c>
      <c r="K201" s="38">
        <v>0</v>
      </c>
      <c r="L201" s="35" t="s">
        <v>14</v>
      </c>
      <c r="M201" s="35" t="s">
        <v>18</v>
      </c>
    </row>
    <row r="202" spans="1:13" s="2" customFormat="1" ht="52.5" x14ac:dyDescent="0.25">
      <c r="A202" s="34" t="s">
        <v>554</v>
      </c>
      <c r="B202" s="35">
        <v>44239</v>
      </c>
      <c r="C202" s="35" t="s">
        <v>555</v>
      </c>
      <c r="D202" s="36" t="s">
        <v>556</v>
      </c>
      <c r="E202" s="35">
        <v>44242</v>
      </c>
      <c r="F202" s="35">
        <v>44575</v>
      </c>
      <c r="G202" s="37">
        <v>11</v>
      </c>
      <c r="H202" s="37">
        <v>0</v>
      </c>
      <c r="I202" s="38">
        <v>89419000</v>
      </c>
      <c r="J202" s="38" t="s">
        <v>25</v>
      </c>
      <c r="K202" s="38">
        <v>0</v>
      </c>
      <c r="L202" s="35" t="s">
        <v>14</v>
      </c>
      <c r="M202" s="35" t="s">
        <v>18</v>
      </c>
    </row>
    <row r="203" spans="1:13" s="2" customFormat="1" ht="84" x14ac:dyDescent="0.25">
      <c r="A203" s="34" t="s">
        <v>557</v>
      </c>
      <c r="B203" s="35">
        <v>44239</v>
      </c>
      <c r="C203" s="35" t="s">
        <v>558</v>
      </c>
      <c r="D203" s="36" t="s">
        <v>559</v>
      </c>
      <c r="E203" s="35">
        <v>44242</v>
      </c>
      <c r="F203" s="35">
        <v>44575</v>
      </c>
      <c r="G203" s="37">
        <v>11</v>
      </c>
      <c r="H203" s="37">
        <v>0</v>
      </c>
      <c r="I203" s="38">
        <v>61479000</v>
      </c>
      <c r="J203" s="38" t="s">
        <v>25</v>
      </c>
      <c r="K203" s="38">
        <v>0</v>
      </c>
      <c r="L203" s="35" t="s">
        <v>14</v>
      </c>
      <c r="M203" s="35" t="s">
        <v>18</v>
      </c>
    </row>
    <row r="204" spans="1:13" s="2" customFormat="1" ht="105" x14ac:dyDescent="0.25">
      <c r="A204" s="34" t="s">
        <v>560</v>
      </c>
      <c r="B204" s="35">
        <v>44239</v>
      </c>
      <c r="C204" s="35" t="s">
        <v>561</v>
      </c>
      <c r="D204" s="36" t="s">
        <v>562</v>
      </c>
      <c r="E204" s="35">
        <v>44242</v>
      </c>
      <c r="F204" s="35">
        <v>44575</v>
      </c>
      <c r="G204" s="37">
        <v>11</v>
      </c>
      <c r="H204" s="37">
        <v>0</v>
      </c>
      <c r="I204" s="38">
        <v>134125200</v>
      </c>
      <c r="J204" s="38" t="s">
        <v>25</v>
      </c>
      <c r="K204" s="38">
        <v>0</v>
      </c>
      <c r="L204" s="35" t="s">
        <v>14</v>
      </c>
      <c r="M204" s="35" t="s">
        <v>18</v>
      </c>
    </row>
    <row r="205" spans="1:13" s="2" customFormat="1" ht="31.5" x14ac:dyDescent="0.25">
      <c r="A205" s="34" t="s">
        <v>563</v>
      </c>
      <c r="B205" s="35">
        <v>44239</v>
      </c>
      <c r="C205" s="35" t="s">
        <v>564</v>
      </c>
      <c r="D205" s="36" t="s">
        <v>565</v>
      </c>
      <c r="E205" s="35">
        <v>44242</v>
      </c>
      <c r="F205" s="35">
        <v>44544</v>
      </c>
      <c r="G205" s="37">
        <v>10</v>
      </c>
      <c r="H205" s="37">
        <v>0</v>
      </c>
      <c r="I205" s="38">
        <v>52837200</v>
      </c>
      <c r="J205" s="38" t="s">
        <v>50</v>
      </c>
      <c r="K205" s="38">
        <v>0</v>
      </c>
      <c r="L205" s="35" t="s">
        <v>14</v>
      </c>
      <c r="M205" s="35" t="s">
        <v>18</v>
      </c>
    </row>
    <row r="206" spans="1:13" s="2" customFormat="1" ht="94.5" x14ac:dyDescent="0.25">
      <c r="A206" s="34" t="s">
        <v>566</v>
      </c>
      <c r="B206" s="35">
        <v>44239</v>
      </c>
      <c r="C206" s="35" t="s">
        <v>567</v>
      </c>
      <c r="D206" s="36" t="s">
        <v>568</v>
      </c>
      <c r="E206" s="35">
        <v>44244</v>
      </c>
      <c r="F206" s="35">
        <v>44577</v>
      </c>
      <c r="G206" s="37">
        <v>11</v>
      </c>
      <c r="H206" s="37">
        <v>0</v>
      </c>
      <c r="I206" s="38">
        <v>89416800</v>
      </c>
      <c r="J206" s="38" t="s">
        <v>50</v>
      </c>
      <c r="K206" s="38">
        <v>0</v>
      </c>
      <c r="L206" s="35" t="s">
        <v>14</v>
      </c>
      <c r="M206" s="35" t="s">
        <v>18</v>
      </c>
    </row>
    <row r="207" spans="1:13" s="2" customFormat="1" ht="63" x14ac:dyDescent="0.25">
      <c r="A207" s="34" t="s">
        <v>569</v>
      </c>
      <c r="B207" s="35">
        <v>44239</v>
      </c>
      <c r="C207" s="35" t="s">
        <v>570</v>
      </c>
      <c r="D207" s="36" t="s">
        <v>571</v>
      </c>
      <c r="E207" s="35">
        <v>44243</v>
      </c>
      <c r="F207" s="35">
        <v>44576</v>
      </c>
      <c r="G207" s="37">
        <v>11</v>
      </c>
      <c r="H207" s="37">
        <v>0</v>
      </c>
      <c r="I207" s="38">
        <v>64827180</v>
      </c>
      <c r="J207" s="38" t="s">
        <v>50</v>
      </c>
      <c r="K207" s="38">
        <v>0</v>
      </c>
      <c r="L207" s="35" t="s">
        <v>14</v>
      </c>
      <c r="M207" s="35" t="s">
        <v>18</v>
      </c>
    </row>
    <row r="208" spans="1:13" s="2" customFormat="1" ht="52.5" x14ac:dyDescent="0.25">
      <c r="A208" s="34" t="s">
        <v>572</v>
      </c>
      <c r="B208" s="35">
        <v>44239</v>
      </c>
      <c r="C208" s="35" t="s">
        <v>573</v>
      </c>
      <c r="D208" s="36" t="s">
        <v>574</v>
      </c>
      <c r="E208" s="35">
        <v>44242</v>
      </c>
      <c r="F208" s="35">
        <v>44575</v>
      </c>
      <c r="G208" s="37">
        <v>11</v>
      </c>
      <c r="H208" s="37">
        <v>0</v>
      </c>
      <c r="I208" s="38">
        <v>72651150</v>
      </c>
      <c r="J208" s="38" t="s">
        <v>50</v>
      </c>
      <c r="K208" s="38">
        <v>0</v>
      </c>
      <c r="L208" s="35" t="s">
        <v>14</v>
      </c>
      <c r="M208" s="35" t="s">
        <v>18</v>
      </c>
    </row>
    <row r="209" spans="1:13" s="2" customFormat="1" ht="73.5" x14ac:dyDescent="0.25">
      <c r="A209" s="34" t="s">
        <v>575</v>
      </c>
      <c r="B209" s="35">
        <v>44239</v>
      </c>
      <c r="C209" s="35" t="s">
        <v>2972</v>
      </c>
      <c r="D209" s="36" t="s">
        <v>576</v>
      </c>
      <c r="E209" s="35">
        <v>44244</v>
      </c>
      <c r="F209" s="35">
        <v>44577</v>
      </c>
      <c r="G209" s="37">
        <v>11</v>
      </c>
      <c r="H209" s="37">
        <v>0</v>
      </c>
      <c r="I209" s="38">
        <v>58995310</v>
      </c>
      <c r="J209" s="38" t="s">
        <v>25</v>
      </c>
      <c r="K209" s="38">
        <v>0</v>
      </c>
      <c r="L209" s="35" t="s">
        <v>14</v>
      </c>
      <c r="M209" s="35" t="s">
        <v>18</v>
      </c>
    </row>
    <row r="210" spans="1:13" s="2" customFormat="1" ht="63" x14ac:dyDescent="0.25">
      <c r="A210" s="34" t="s">
        <v>577</v>
      </c>
      <c r="B210" s="35">
        <v>44239</v>
      </c>
      <c r="C210" s="35" t="s">
        <v>578</v>
      </c>
      <c r="D210" s="36" t="s">
        <v>579</v>
      </c>
      <c r="E210" s="35">
        <v>44242</v>
      </c>
      <c r="F210" s="35">
        <v>44575</v>
      </c>
      <c r="G210" s="37">
        <v>11</v>
      </c>
      <c r="H210" s="37">
        <v>0</v>
      </c>
      <c r="I210" s="38">
        <v>27709000</v>
      </c>
      <c r="J210" s="38" t="s">
        <v>25</v>
      </c>
      <c r="K210" s="38">
        <v>0</v>
      </c>
      <c r="L210" s="35" t="s">
        <v>14</v>
      </c>
      <c r="M210" s="35" t="s">
        <v>18</v>
      </c>
    </row>
    <row r="211" spans="1:13" s="2" customFormat="1" ht="63" x14ac:dyDescent="0.25">
      <c r="A211" s="34" t="s">
        <v>580</v>
      </c>
      <c r="B211" s="35">
        <v>44239</v>
      </c>
      <c r="C211" s="35" t="s">
        <v>581</v>
      </c>
      <c r="D211" s="36" t="s">
        <v>579</v>
      </c>
      <c r="E211" s="35">
        <v>44242</v>
      </c>
      <c r="F211" s="35">
        <v>44575</v>
      </c>
      <c r="G211" s="37">
        <v>11</v>
      </c>
      <c r="H211" s="37">
        <v>0</v>
      </c>
      <c r="I211" s="38">
        <v>27709000</v>
      </c>
      <c r="J211" s="38" t="s">
        <v>25</v>
      </c>
      <c r="K211" s="38">
        <v>0</v>
      </c>
      <c r="L211" s="35" t="s">
        <v>14</v>
      </c>
      <c r="M211" s="35" t="s">
        <v>18</v>
      </c>
    </row>
    <row r="212" spans="1:13" s="2" customFormat="1" ht="63" x14ac:dyDescent="0.25">
      <c r="A212" s="34" t="s">
        <v>582</v>
      </c>
      <c r="B212" s="35">
        <v>44239</v>
      </c>
      <c r="C212" s="35" t="s">
        <v>583</v>
      </c>
      <c r="D212" s="36" t="s">
        <v>579</v>
      </c>
      <c r="E212" s="35">
        <v>44242</v>
      </c>
      <c r="F212" s="35">
        <v>44575</v>
      </c>
      <c r="G212" s="37">
        <v>11</v>
      </c>
      <c r="H212" s="37">
        <v>0</v>
      </c>
      <c r="I212" s="38">
        <v>27709000</v>
      </c>
      <c r="J212" s="38" t="s">
        <v>25</v>
      </c>
      <c r="K212" s="38">
        <v>0</v>
      </c>
      <c r="L212" s="35" t="s">
        <v>14</v>
      </c>
      <c r="M212" s="35" t="s">
        <v>18</v>
      </c>
    </row>
    <row r="213" spans="1:13" s="2" customFormat="1" ht="63" x14ac:dyDescent="0.25">
      <c r="A213" s="34" t="s">
        <v>584</v>
      </c>
      <c r="B213" s="35">
        <v>44239</v>
      </c>
      <c r="C213" s="35" t="s">
        <v>585</v>
      </c>
      <c r="D213" s="36" t="s">
        <v>579</v>
      </c>
      <c r="E213" s="35">
        <v>44242</v>
      </c>
      <c r="F213" s="35">
        <v>44575</v>
      </c>
      <c r="G213" s="37">
        <v>11</v>
      </c>
      <c r="H213" s="37">
        <v>0</v>
      </c>
      <c r="I213" s="38">
        <v>27709000</v>
      </c>
      <c r="J213" s="38" t="s">
        <v>25</v>
      </c>
      <c r="K213" s="38">
        <v>0</v>
      </c>
      <c r="L213" s="35" t="s">
        <v>14</v>
      </c>
      <c r="M213" s="35" t="s">
        <v>18</v>
      </c>
    </row>
    <row r="214" spans="1:13" s="2" customFormat="1" ht="63" x14ac:dyDescent="0.25">
      <c r="A214" s="34" t="s">
        <v>586</v>
      </c>
      <c r="B214" s="35">
        <v>44239</v>
      </c>
      <c r="C214" s="35" t="s">
        <v>587</v>
      </c>
      <c r="D214" s="36" t="s">
        <v>579</v>
      </c>
      <c r="E214" s="35">
        <v>44242</v>
      </c>
      <c r="F214" s="35">
        <v>44575</v>
      </c>
      <c r="G214" s="37">
        <v>11</v>
      </c>
      <c r="H214" s="37">
        <v>0</v>
      </c>
      <c r="I214" s="38">
        <v>27709000</v>
      </c>
      <c r="J214" s="38" t="s">
        <v>25</v>
      </c>
      <c r="K214" s="38">
        <v>0</v>
      </c>
      <c r="L214" s="35" t="s">
        <v>14</v>
      </c>
      <c r="M214" s="35" t="s">
        <v>18</v>
      </c>
    </row>
    <row r="215" spans="1:13" s="2" customFormat="1" ht="63" x14ac:dyDescent="0.25">
      <c r="A215" s="34" t="s">
        <v>588</v>
      </c>
      <c r="B215" s="35">
        <v>44239</v>
      </c>
      <c r="C215" s="35" t="s">
        <v>589</v>
      </c>
      <c r="D215" s="36" t="s">
        <v>579</v>
      </c>
      <c r="E215" s="35">
        <v>44242</v>
      </c>
      <c r="F215" s="35">
        <v>44575</v>
      </c>
      <c r="G215" s="37">
        <v>11</v>
      </c>
      <c r="H215" s="37">
        <v>0</v>
      </c>
      <c r="I215" s="38">
        <v>27709000</v>
      </c>
      <c r="J215" s="38" t="s">
        <v>25</v>
      </c>
      <c r="K215" s="38">
        <v>0</v>
      </c>
      <c r="L215" s="35" t="s">
        <v>14</v>
      </c>
      <c r="M215" s="35" t="s">
        <v>18</v>
      </c>
    </row>
    <row r="216" spans="1:13" s="2" customFormat="1" ht="63" x14ac:dyDescent="0.25">
      <c r="A216" s="34" t="s">
        <v>590</v>
      </c>
      <c r="B216" s="35">
        <v>44239</v>
      </c>
      <c r="C216" s="35" t="s">
        <v>591</v>
      </c>
      <c r="D216" s="36" t="s">
        <v>579</v>
      </c>
      <c r="E216" s="35">
        <v>44242</v>
      </c>
      <c r="F216" s="35">
        <v>44575</v>
      </c>
      <c r="G216" s="37">
        <v>11</v>
      </c>
      <c r="H216" s="37">
        <v>0</v>
      </c>
      <c r="I216" s="38">
        <v>27709000</v>
      </c>
      <c r="J216" s="38" t="s">
        <v>25</v>
      </c>
      <c r="K216" s="38">
        <v>0</v>
      </c>
      <c r="L216" s="35" t="s">
        <v>14</v>
      </c>
      <c r="M216" s="35" t="s">
        <v>18</v>
      </c>
    </row>
    <row r="217" spans="1:13" s="2" customFormat="1" ht="63" x14ac:dyDescent="0.25">
      <c r="A217" s="34" t="s">
        <v>592</v>
      </c>
      <c r="B217" s="35">
        <v>44239</v>
      </c>
      <c r="C217" s="35" t="s">
        <v>593</v>
      </c>
      <c r="D217" s="36" t="s">
        <v>579</v>
      </c>
      <c r="E217" s="35">
        <v>44242</v>
      </c>
      <c r="F217" s="35">
        <v>44575</v>
      </c>
      <c r="G217" s="37">
        <v>11</v>
      </c>
      <c r="H217" s="37">
        <v>0</v>
      </c>
      <c r="I217" s="38">
        <v>27709000</v>
      </c>
      <c r="J217" s="38" t="s">
        <v>25</v>
      </c>
      <c r="K217" s="38">
        <v>0</v>
      </c>
      <c r="L217" s="35" t="s">
        <v>14</v>
      </c>
      <c r="M217" s="35" t="s">
        <v>18</v>
      </c>
    </row>
    <row r="218" spans="1:13" s="2" customFormat="1" ht="63" x14ac:dyDescent="0.25">
      <c r="A218" s="34" t="s">
        <v>594</v>
      </c>
      <c r="B218" s="35">
        <v>44239</v>
      </c>
      <c r="C218" s="35" t="s">
        <v>595</v>
      </c>
      <c r="D218" s="36" t="s">
        <v>579</v>
      </c>
      <c r="E218" s="35">
        <v>44242</v>
      </c>
      <c r="F218" s="35">
        <v>44575</v>
      </c>
      <c r="G218" s="37">
        <v>11</v>
      </c>
      <c r="H218" s="37">
        <v>0</v>
      </c>
      <c r="I218" s="38">
        <v>27709000</v>
      </c>
      <c r="J218" s="38" t="s">
        <v>25</v>
      </c>
      <c r="K218" s="38">
        <v>0</v>
      </c>
      <c r="L218" s="35" t="s">
        <v>14</v>
      </c>
      <c r="M218" s="35" t="s">
        <v>18</v>
      </c>
    </row>
    <row r="219" spans="1:13" s="2" customFormat="1" ht="63" x14ac:dyDescent="0.25">
      <c r="A219" s="34" t="s">
        <v>596</v>
      </c>
      <c r="B219" s="35">
        <v>44239</v>
      </c>
      <c r="C219" s="35" t="s">
        <v>597</v>
      </c>
      <c r="D219" s="36" t="s">
        <v>579</v>
      </c>
      <c r="E219" s="35">
        <v>44242</v>
      </c>
      <c r="F219" s="35">
        <v>44575</v>
      </c>
      <c r="G219" s="37">
        <v>11</v>
      </c>
      <c r="H219" s="37">
        <v>0</v>
      </c>
      <c r="I219" s="38">
        <v>27709000</v>
      </c>
      <c r="J219" s="38" t="s">
        <v>25</v>
      </c>
      <c r="K219" s="38">
        <v>0</v>
      </c>
      <c r="L219" s="35" t="s">
        <v>14</v>
      </c>
      <c r="M219" s="35" t="s">
        <v>18</v>
      </c>
    </row>
    <row r="220" spans="1:13" s="2" customFormat="1" ht="63" x14ac:dyDescent="0.25">
      <c r="A220" s="34" t="s">
        <v>598</v>
      </c>
      <c r="B220" s="35">
        <v>44239</v>
      </c>
      <c r="C220" s="35" t="s">
        <v>599</v>
      </c>
      <c r="D220" s="36" t="s">
        <v>579</v>
      </c>
      <c r="E220" s="35">
        <v>44242</v>
      </c>
      <c r="F220" s="35">
        <v>44575</v>
      </c>
      <c r="G220" s="37">
        <v>11</v>
      </c>
      <c r="H220" s="37">
        <v>0</v>
      </c>
      <c r="I220" s="38">
        <v>27709000</v>
      </c>
      <c r="J220" s="38" t="s">
        <v>25</v>
      </c>
      <c r="K220" s="38">
        <v>0</v>
      </c>
      <c r="L220" s="35" t="s">
        <v>14</v>
      </c>
      <c r="M220" s="35" t="s">
        <v>18</v>
      </c>
    </row>
    <row r="221" spans="1:13" s="2" customFormat="1" ht="63" x14ac:dyDescent="0.25">
      <c r="A221" s="34" t="s">
        <v>600</v>
      </c>
      <c r="B221" s="35">
        <v>44239</v>
      </c>
      <c r="C221" s="35" t="s">
        <v>601</v>
      </c>
      <c r="D221" s="36" t="s">
        <v>579</v>
      </c>
      <c r="E221" s="35">
        <v>44242</v>
      </c>
      <c r="F221" s="35">
        <v>44575</v>
      </c>
      <c r="G221" s="37">
        <v>11</v>
      </c>
      <c r="H221" s="37">
        <v>0</v>
      </c>
      <c r="I221" s="38">
        <v>27709000</v>
      </c>
      <c r="J221" s="38" t="s">
        <v>25</v>
      </c>
      <c r="K221" s="38">
        <v>0</v>
      </c>
      <c r="L221" s="35" t="s">
        <v>14</v>
      </c>
      <c r="M221" s="35" t="s">
        <v>18</v>
      </c>
    </row>
    <row r="222" spans="1:13" s="2" customFormat="1" ht="63" x14ac:dyDescent="0.25">
      <c r="A222" s="34" t="s">
        <v>602</v>
      </c>
      <c r="B222" s="35">
        <v>44239</v>
      </c>
      <c r="C222" s="35" t="s">
        <v>603</v>
      </c>
      <c r="D222" s="36" t="s">
        <v>579</v>
      </c>
      <c r="E222" s="35">
        <v>44242</v>
      </c>
      <c r="F222" s="35">
        <v>44575</v>
      </c>
      <c r="G222" s="37">
        <v>11</v>
      </c>
      <c r="H222" s="37">
        <v>0</v>
      </c>
      <c r="I222" s="38">
        <v>27709000</v>
      </c>
      <c r="J222" s="38" t="s">
        <v>25</v>
      </c>
      <c r="K222" s="38">
        <v>0</v>
      </c>
      <c r="L222" s="35" t="s">
        <v>14</v>
      </c>
      <c r="M222" s="35" t="s">
        <v>18</v>
      </c>
    </row>
    <row r="223" spans="1:13" s="2" customFormat="1" ht="63" x14ac:dyDescent="0.25">
      <c r="A223" s="34" t="s">
        <v>604</v>
      </c>
      <c r="B223" s="35">
        <v>44239</v>
      </c>
      <c r="C223" s="35" t="s">
        <v>605</v>
      </c>
      <c r="D223" s="36" t="s">
        <v>579</v>
      </c>
      <c r="E223" s="35">
        <v>44242</v>
      </c>
      <c r="F223" s="35">
        <v>44575</v>
      </c>
      <c r="G223" s="37">
        <v>11</v>
      </c>
      <c r="H223" s="37">
        <v>0</v>
      </c>
      <c r="I223" s="38">
        <v>27709000</v>
      </c>
      <c r="J223" s="38" t="s">
        <v>25</v>
      </c>
      <c r="K223" s="38">
        <v>0</v>
      </c>
      <c r="L223" s="35" t="s">
        <v>14</v>
      </c>
      <c r="M223" s="35" t="s">
        <v>18</v>
      </c>
    </row>
    <row r="224" spans="1:13" s="2" customFormat="1" ht="63" x14ac:dyDescent="0.25">
      <c r="A224" s="34" t="s">
        <v>606</v>
      </c>
      <c r="B224" s="35">
        <v>44239</v>
      </c>
      <c r="C224" s="35" t="s">
        <v>607</v>
      </c>
      <c r="D224" s="36" t="s">
        <v>579</v>
      </c>
      <c r="E224" s="35">
        <v>44242</v>
      </c>
      <c r="F224" s="35">
        <v>44575</v>
      </c>
      <c r="G224" s="37">
        <v>11</v>
      </c>
      <c r="H224" s="37">
        <v>0</v>
      </c>
      <c r="I224" s="38">
        <v>27709000</v>
      </c>
      <c r="J224" s="38" t="s">
        <v>25</v>
      </c>
      <c r="K224" s="38">
        <v>0</v>
      </c>
      <c r="L224" s="35" t="s">
        <v>14</v>
      </c>
      <c r="M224" s="35" t="s">
        <v>18</v>
      </c>
    </row>
    <row r="225" spans="1:13" s="2" customFormat="1" ht="63" x14ac:dyDescent="0.25">
      <c r="A225" s="34" t="s">
        <v>608</v>
      </c>
      <c r="B225" s="35">
        <v>44239</v>
      </c>
      <c r="C225" s="35" t="s">
        <v>609</v>
      </c>
      <c r="D225" s="36" t="s">
        <v>579</v>
      </c>
      <c r="E225" s="35">
        <v>44242</v>
      </c>
      <c r="F225" s="35">
        <v>44575</v>
      </c>
      <c r="G225" s="37">
        <v>11</v>
      </c>
      <c r="H225" s="37">
        <v>0</v>
      </c>
      <c r="I225" s="38">
        <v>27709000</v>
      </c>
      <c r="J225" s="38" t="s">
        <v>25</v>
      </c>
      <c r="K225" s="38">
        <v>0</v>
      </c>
      <c r="L225" s="35" t="s">
        <v>14</v>
      </c>
      <c r="M225" s="35" t="s">
        <v>18</v>
      </c>
    </row>
    <row r="226" spans="1:13" s="2" customFormat="1" ht="63" x14ac:dyDescent="0.25">
      <c r="A226" s="34" t="s">
        <v>610</v>
      </c>
      <c r="B226" s="35">
        <v>44239</v>
      </c>
      <c r="C226" s="35" t="s">
        <v>611</v>
      </c>
      <c r="D226" s="36" t="s">
        <v>579</v>
      </c>
      <c r="E226" s="35">
        <v>44242</v>
      </c>
      <c r="F226" s="35">
        <v>44575</v>
      </c>
      <c r="G226" s="37">
        <v>11</v>
      </c>
      <c r="H226" s="37">
        <v>0</v>
      </c>
      <c r="I226" s="38">
        <v>27709000</v>
      </c>
      <c r="J226" s="38" t="s">
        <v>25</v>
      </c>
      <c r="K226" s="38">
        <v>0</v>
      </c>
      <c r="L226" s="35" t="s">
        <v>14</v>
      </c>
      <c r="M226" s="35" t="s">
        <v>18</v>
      </c>
    </row>
    <row r="227" spans="1:13" s="2" customFormat="1" ht="63" x14ac:dyDescent="0.25">
      <c r="A227" s="34" t="s">
        <v>612</v>
      </c>
      <c r="B227" s="35">
        <v>44239</v>
      </c>
      <c r="C227" s="35" t="s">
        <v>613</v>
      </c>
      <c r="D227" s="36" t="s">
        <v>579</v>
      </c>
      <c r="E227" s="35">
        <v>44242</v>
      </c>
      <c r="F227" s="35">
        <v>44516</v>
      </c>
      <c r="G227" s="37">
        <v>11</v>
      </c>
      <c r="H227" s="37">
        <v>0</v>
      </c>
      <c r="I227" s="38">
        <v>27709000</v>
      </c>
      <c r="J227" s="38" t="s">
        <v>25</v>
      </c>
      <c r="K227" s="38">
        <v>0</v>
      </c>
      <c r="L227" s="35" t="s">
        <v>14</v>
      </c>
      <c r="M227" s="35" t="s">
        <v>18</v>
      </c>
    </row>
    <row r="228" spans="1:13" s="2" customFormat="1" ht="63" x14ac:dyDescent="0.25">
      <c r="A228" s="34" t="s">
        <v>614</v>
      </c>
      <c r="B228" s="35">
        <v>44239</v>
      </c>
      <c r="C228" s="35" t="s">
        <v>615</v>
      </c>
      <c r="D228" s="36" t="s">
        <v>616</v>
      </c>
      <c r="E228" s="35">
        <v>44242</v>
      </c>
      <c r="F228" s="35">
        <v>44575</v>
      </c>
      <c r="G228" s="37">
        <v>11</v>
      </c>
      <c r="H228" s="37">
        <v>0</v>
      </c>
      <c r="I228" s="38">
        <v>27709000</v>
      </c>
      <c r="J228" s="38" t="s">
        <v>25</v>
      </c>
      <c r="K228" s="38">
        <v>0</v>
      </c>
      <c r="L228" s="35" t="s">
        <v>14</v>
      </c>
      <c r="M228" s="35" t="s">
        <v>18</v>
      </c>
    </row>
    <row r="229" spans="1:13" s="2" customFormat="1" ht="63" x14ac:dyDescent="0.25">
      <c r="A229" s="34" t="s">
        <v>617</v>
      </c>
      <c r="B229" s="35">
        <v>44239</v>
      </c>
      <c r="C229" s="35" t="s">
        <v>618</v>
      </c>
      <c r="D229" s="36" t="s">
        <v>616</v>
      </c>
      <c r="E229" s="35">
        <v>44242</v>
      </c>
      <c r="F229" s="35">
        <v>44575</v>
      </c>
      <c r="G229" s="37">
        <v>11</v>
      </c>
      <c r="H229" s="37">
        <v>0</v>
      </c>
      <c r="I229" s="38">
        <v>27709000</v>
      </c>
      <c r="J229" s="38" t="s">
        <v>25</v>
      </c>
      <c r="K229" s="38">
        <v>0</v>
      </c>
      <c r="L229" s="35" t="s">
        <v>14</v>
      </c>
      <c r="M229" s="35" t="s">
        <v>18</v>
      </c>
    </row>
    <row r="230" spans="1:13" s="2" customFormat="1" ht="63" x14ac:dyDescent="0.25">
      <c r="A230" s="34" t="s">
        <v>619</v>
      </c>
      <c r="B230" s="35">
        <v>44239</v>
      </c>
      <c r="C230" s="35" t="s">
        <v>620</v>
      </c>
      <c r="D230" s="36" t="s">
        <v>616</v>
      </c>
      <c r="E230" s="35">
        <v>44242</v>
      </c>
      <c r="F230" s="35">
        <v>44575</v>
      </c>
      <c r="G230" s="37">
        <v>11</v>
      </c>
      <c r="H230" s="37">
        <v>0</v>
      </c>
      <c r="I230" s="38">
        <v>27709000</v>
      </c>
      <c r="J230" s="38" t="s">
        <v>25</v>
      </c>
      <c r="K230" s="38">
        <v>0</v>
      </c>
      <c r="L230" s="35" t="s">
        <v>14</v>
      </c>
      <c r="M230" s="35" t="s">
        <v>18</v>
      </c>
    </row>
    <row r="231" spans="1:13" s="2" customFormat="1" ht="63" x14ac:dyDescent="0.25">
      <c r="A231" s="34" t="s">
        <v>621</v>
      </c>
      <c r="B231" s="35">
        <v>44239</v>
      </c>
      <c r="C231" s="35" t="s">
        <v>4624</v>
      </c>
      <c r="D231" s="36" t="s">
        <v>616</v>
      </c>
      <c r="E231" s="35">
        <v>44242</v>
      </c>
      <c r="F231" s="35">
        <v>44575</v>
      </c>
      <c r="G231" s="37">
        <v>11</v>
      </c>
      <c r="H231" s="37">
        <v>0</v>
      </c>
      <c r="I231" s="38">
        <v>27709000</v>
      </c>
      <c r="J231" s="38" t="s">
        <v>25</v>
      </c>
      <c r="K231" s="38">
        <v>0</v>
      </c>
      <c r="L231" s="35" t="s">
        <v>14</v>
      </c>
      <c r="M231" s="35" t="s">
        <v>18</v>
      </c>
    </row>
    <row r="232" spans="1:13" s="2" customFormat="1" ht="63" x14ac:dyDescent="0.25">
      <c r="A232" s="34" t="s">
        <v>622</v>
      </c>
      <c r="B232" s="35">
        <v>44239</v>
      </c>
      <c r="C232" s="35" t="s">
        <v>623</v>
      </c>
      <c r="D232" s="36" t="s">
        <v>616</v>
      </c>
      <c r="E232" s="35">
        <v>44242</v>
      </c>
      <c r="F232" s="35">
        <v>44575</v>
      </c>
      <c r="G232" s="37">
        <v>11</v>
      </c>
      <c r="H232" s="37">
        <v>0</v>
      </c>
      <c r="I232" s="38">
        <v>27709000</v>
      </c>
      <c r="J232" s="38" t="s">
        <v>25</v>
      </c>
      <c r="K232" s="38">
        <v>0</v>
      </c>
      <c r="L232" s="35" t="s">
        <v>14</v>
      </c>
      <c r="M232" s="35" t="s">
        <v>18</v>
      </c>
    </row>
    <row r="233" spans="1:13" s="2" customFormat="1" ht="63" x14ac:dyDescent="0.25">
      <c r="A233" s="34" t="s">
        <v>624</v>
      </c>
      <c r="B233" s="35">
        <v>44239</v>
      </c>
      <c r="C233" s="35" t="s">
        <v>625</v>
      </c>
      <c r="D233" s="36" t="s">
        <v>616</v>
      </c>
      <c r="E233" s="35">
        <v>44242</v>
      </c>
      <c r="F233" s="35">
        <v>44575</v>
      </c>
      <c r="G233" s="37">
        <v>11</v>
      </c>
      <c r="H233" s="37">
        <v>0</v>
      </c>
      <c r="I233" s="38">
        <v>27709000</v>
      </c>
      <c r="J233" s="38" t="s">
        <v>25</v>
      </c>
      <c r="K233" s="38">
        <v>0</v>
      </c>
      <c r="L233" s="35" t="s">
        <v>14</v>
      </c>
      <c r="M233" s="35" t="s">
        <v>18</v>
      </c>
    </row>
    <row r="234" spans="1:13" s="2" customFormat="1" ht="63" x14ac:dyDescent="0.25">
      <c r="A234" s="34" t="s">
        <v>626</v>
      </c>
      <c r="B234" s="35">
        <v>44239</v>
      </c>
      <c r="C234" s="35" t="s">
        <v>627</v>
      </c>
      <c r="D234" s="36" t="s">
        <v>616</v>
      </c>
      <c r="E234" s="35">
        <v>44242</v>
      </c>
      <c r="F234" s="35">
        <v>44575</v>
      </c>
      <c r="G234" s="37">
        <v>11</v>
      </c>
      <c r="H234" s="37">
        <v>0</v>
      </c>
      <c r="I234" s="38">
        <v>27709000</v>
      </c>
      <c r="J234" s="38" t="s">
        <v>25</v>
      </c>
      <c r="K234" s="38">
        <v>0</v>
      </c>
      <c r="L234" s="35" t="s">
        <v>14</v>
      </c>
      <c r="M234" s="35" t="s">
        <v>18</v>
      </c>
    </row>
    <row r="235" spans="1:13" s="2" customFormat="1" ht="63" x14ac:dyDescent="0.25">
      <c r="A235" s="34" t="s">
        <v>628</v>
      </c>
      <c r="B235" s="35">
        <v>44239</v>
      </c>
      <c r="C235" s="35" t="s">
        <v>629</v>
      </c>
      <c r="D235" s="36" t="s">
        <v>616</v>
      </c>
      <c r="E235" s="35">
        <v>44242</v>
      </c>
      <c r="F235" s="35">
        <v>44575</v>
      </c>
      <c r="G235" s="37">
        <v>11</v>
      </c>
      <c r="H235" s="37">
        <v>0</v>
      </c>
      <c r="I235" s="38">
        <v>27709000</v>
      </c>
      <c r="J235" s="38" t="s">
        <v>25</v>
      </c>
      <c r="K235" s="38">
        <v>0</v>
      </c>
      <c r="L235" s="35" t="s">
        <v>14</v>
      </c>
      <c r="M235" s="35" t="s">
        <v>18</v>
      </c>
    </row>
    <row r="236" spans="1:13" s="2" customFormat="1" ht="63" x14ac:dyDescent="0.25">
      <c r="A236" s="34" t="s">
        <v>630</v>
      </c>
      <c r="B236" s="35">
        <v>44239</v>
      </c>
      <c r="C236" s="35" t="s">
        <v>631</v>
      </c>
      <c r="D236" s="36" t="s">
        <v>579</v>
      </c>
      <c r="E236" s="35">
        <v>44242</v>
      </c>
      <c r="F236" s="35">
        <v>44575</v>
      </c>
      <c r="G236" s="37">
        <v>11</v>
      </c>
      <c r="H236" s="37">
        <v>0</v>
      </c>
      <c r="I236" s="38">
        <v>27709000</v>
      </c>
      <c r="J236" s="38" t="s">
        <v>25</v>
      </c>
      <c r="K236" s="38">
        <v>0</v>
      </c>
      <c r="L236" s="35" t="s">
        <v>14</v>
      </c>
      <c r="M236" s="35" t="s">
        <v>18</v>
      </c>
    </row>
    <row r="237" spans="1:13" s="2" customFormat="1" ht="63" x14ac:dyDescent="0.25">
      <c r="A237" s="34" t="s">
        <v>632</v>
      </c>
      <c r="B237" s="35">
        <v>44239</v>
      </c>
      <c r="C237" s="35" t="s">
        <v>633</v>
      </c>
      <c r="D237" s="36" t="s">
        <v>579</v>
      </c>
      <c r="E237" s="35">
        <v>44242</v>
      </c>
      <c r="F237" s="35">
        <v>44575</v>
      </c>
      <c r="G237" s="37">
        <v>11</v>
      </c>
      <c r="H237" s="37">
        <v>0</v>
      </c>
      <c r="I237" s="38">
        <v>27709000</v>
      </c>
      <c r="J237" s="38" t="s">
        <v>25</v>
      </c>
      <c r="K237" s="38">
        <v>0</v>
      </c>
      <c r="L237" s="35" t="s">
        <v>14</v>
      </c>
      <c r="M237" s="35" t="s">
        <v>18</v>
      </c>
    </row>
    <row r="238" spans="1:13" s="2" customFormat="1" ht="63" x14ac:dyDescent="0.25">
      <c r="A238" s="34" t="s">
        <v>634</v>
      </c>
      <c r="B238" s="35">
        <v>44239</v>
      </c>
      <c r="C238" s="35" t="s">
        <v>635</v>
      </c>
      <c r="D238" s="36" t="s">
        <v>579</v>
      </c>
      <c r="E238" s="35">
        <v>44242</v>
      </c>
      <c r="F238" s="35">
        <v>44575</v>
      </c>
      <c r="G238" s="37">
        <v>11</v>
      </c>
      <c r="H238" s="37">
        <v>0</v>
      </c>
      <c r="I238" s="38">
        <v>27709000</v>
      </c>
      <c r="J238" s="38" t="s">
        <v>25</v>
      </c>
      <c r="K238" s="38">
        <v>0</v>
      </c>
      <c r="L238" s="35" t="s">
        <v>14</v>
      </c>
      <c r="M238" s="35" t="s">
        <v>18</v>
      </c>
    </row>
    <row r="239" spans="1:13" s="2" customFormat="1" ht="63" x14ac:dyDescent="0.25">
      <c r="A239" s="34" t="s">
        <v>636</v>
      </c>
      <c r="B239" s="35">
        <v>44239</v>
      </c>
      <c r="C239" s="35" t="s">
        <v>637</v>
      </c>
      <c r="D239" s="36" t="s">
        <v>579</v>
      </c>
      <c r="E239" s="35">
        <v>44242</v>
      </c>
      <c r="F239" s="35">
        <v>44575</v>
      </c>
      <c r="G239" s="37">
        <v>11</v>
      </c>
      <c r="H239" s="37">
        <v>0</v>
      </c>
      <c r="I239" s="38">
        <v>27709000</v>
      </c>
      <c r="J239" s="38" t="s">
        <v>25</v>
      </c>
      <c r="K239" s="38">
        <v>0</v>
      </c>
      <c r="L239" s="35" t="s">
        <v>14</v>
      </c>
      <c r="M239" s="35" t="s">
        <v>18</v>
      </c>
    </row>
    <row r="240" spans="1:13" s="2" customFormat="1" ht="63" x14ac:dyDescent="0.25">
      <c r="A240" s="34" t="s">
        <v>638</v>
      </c>
      <c r="B240" s="35">
        <v>44239</v>
      </c>
      <c r="C240" s="35" t="s">
        <v>639</v>
      </c>
      <c r="D240" s="36" t="s">
        <v>579</v>
      </c>
      <c r="E240" s="35">
        <v>44242</v>
      </c>
      <c r="F240" s="35">
        <v>44575</v>
      </c>
      <c r="G240" s="37">
        <v>11</v>
      </c>
      <c r="H240" s="37">
        <v>0</v>
      </c>
      <c r="I240" s="38">
        <v>27709000</v>
      </c>
      <c r="J240" s="38" t="s">
        <v>25</v>
      </c>
      <c r="K240" s="38">
        <v>0</v>
      </c>
      <c r="L240" s="35" t="s">
        <v>14</v>
      </c>
      <c r="M240" s="35" t="s">
        <v>18</v>
      </c>
    </row>
    <row r="241" spans="1:13" s="2" customFormat="1" ht="63" x14ac:dyDescent="0.25">
      <c r="A241" s="34" t="s">
        <v>640</v>
      </c>
      <c r="B241" s="35">
        <v>44239</v>
      </c>
      <c r="C241" s="35" t="s">
        <v>641</v>
      </c>
      <c r="D241" s="36" t="s">
        <v>579</v>
      </c>
      <c r="E241" s="35">
        <v>44243</v>
      </c>
      <c r="F241" s="35">
        <v>44576</v>
      </c>
      <c r="G241" s="37">
        <v>11</v>
      </c>
      <c r="H241" s="37">
        <v>0</v>
      </c>
      <c r="I241" s="38">
        <v>27709000</v>
      </c>
      <c r="J241" s="38" t="s">
        <v>25</v>
      </c>
      <c r="K241" s="38">
        <v>0</v>
      </c>
      <c r="L241" s="35" t="s">
        <v>14</v>
      </c>
      <c r="M241" s="35" t="s">
        <v>18</v>
      </c>
    </row>
    <row r="242" spans="1:13" s="2" customFormat="1" ht="63" x14ac:dyDescent="0.25">
      <c r="A242" s="34" t="s">
        <v>642</v>
      </c>
      <c r="B242" s="35">
        <v>44239</v>
      </c>
      <c r="C242" s="35" t="s">
        <v>643</v>
      </c>
      <c r="D242" s="36" t="s">
        <v>579</v>
      </c>
      <c r="E242" s="35">
        <v>44243</v>
      </c>
      <c r="F242" s="35">
        <v>44576</v>
      </c>
      <c r="G242" s="37">
        <v>11</v>
      </c>
      <c r="H242" s="37">
        <v>0</v>
      </c>
      <c r="I242" s="38">
        <v>27709000</v>
      </c>
      <c r="J242" s="38" t="s">
        <v>25</v>
      </c>
      <c r="K242" s="38">
        <v>0</v>
      </c>
      <c r="L242" s="35" t="s">
        <v>14</v>
      </c>
      <c r="M242" s="35" t="s">
        <v>18</v>
      </c>
    </row>
    <row r="243" spans="1:13" s="2" customFormat="1" ht="63" x14ac:dyDescent="0.25">
      <c r="A243" s="34" t="s">
        <v>644</v>
      </c>
      <c r="B243" s="35">
        <v>44239</v>
      </c>
      <c r="C243" s="35" t="s">
        <v>645</v>
      </c>
      <c r="D243" s="36" t="s">
        <v>579</v>
      </c>
      <c r="E243" s="35">
        <v>44243</v>
      </c>
      <c r="F243" s="35">
        <v>44576</v>
      </c>
      <c r="G243" s="37">
        <v>11</v>
      </c>
      <c r="H243" s="37">
        <v>0</v>
      </c>
      <c r="I243" s="38">
        <v>27709000</v>
      </c>
      <c r="J243" s="38" t="s">
        <v>25</v>
      </c>
      <c r="K243" s="38">
        <v>0</v>
      </c>
      <c r="L243" s="35" t="s">
        <v>14</v>
      </c>
      <c r="M243" s="35" t="s">
        <v>18</v>
      </c>
    </row>
    <row r="244" spans="1:13" s="2" customFormat="1" ht="63" x14ac:dyDescent="0.25">
      <c r="A244" s="34" t="s">
        <v>646</v>
      </c>
      <c r="B244" s="35">
        <v>44239</v>
      </c>
      <c r="C244" s="35" t="s">
        <v>647</v>
      </c>
      <c r="D244" s="36" t="s">
        <v>579</v>
      </c>
      <c r="E244" s="35">
        <v>44242</v>
      </c>
      <c r="F244" s="35">
        <v>44575</v>
      </c>
      <c r="G244" s="37">
        <v>11</v>
      </c>
      <c r="H244" s="37">
        <v>0</v>
      </c>
      <c r="I244" s="38">
        <v>27709000</v>
      </c>
      <c r="J244" s="38" t="s">
        <v>25</v>
      </c>
      <c r="K244" s="38">
        <v>0</v>
      </c>
      <c r="L244" s="35" t="s">
        <v>14</v>
      </c>
      <c r="M244" s="35" t="s">
        <v>18</v>
      </c>
    </row>
    <row r="245" spans="1:13" s="2" customFormat="1" ht="63" x14ac:dyDescent="0.25">
      <c r="A245" s="34" t="s">
        <v>648</v>
      </c>
      <c r="B245" s="35">
        <v>44239</v>
      </c>
      <c r="C245" s="35" t="s">
        <v>649</v>
      </c>
      <c r="D245" s="36" t="s">
        <v>579</v>
      </c>
      <c r="E245" s="35">
        <v>44242</v>
      </c>
      <c r="F245" s="35">
        <v>44575</v>
      </c>
      <c r="G245" s="37">
        <v>11</v>
      </c>
      <c r="H245" s="37">
        <v>0</v>
      </c>
      <c r="I245" s="38">
        <v>27709000</v>
      </c>
      <c r="J245" s="38" t="s">
        <v>25</v>
      </c>
      <c r="K245" s="38">
        <v>0</v>
      </c>
      <c r="L245" s="35" t="s">
        <v>14</v>
      </c>
      <c r="M245" s="35" t="s">
        <v>18</v>
      </c>
    </row>
    <row r="246" spans="1:13" s="2" customFormat="1" ht="63" x14ac:dyDescent="0.25">
      <c r="A246" s="34" t="s">
        <v>650</v>
      </c>
      <c r="B246" s="35">
        <v>44239</v>
      </c>
      <c r="C246" s="35" t="s">
        <v>651</v>
      </c>
      <c r="D246" s="36" t="s">
        <v>579</v>
      </c>
      <c r="E246" s="35">
        <v>44242</v>
      </c>
      <c r="F246" s="35">
        <v>44439</v>
      </c>
      <c r="G246" s="37">
        <v>11</v>
      </c>
      <c r="H246" s="37">
        <v>0</v>
      </c>
      <c r="I246" s="38">
        <v>27709000</v>
      </c>
      <c r="J246" s="38" t="s">
        <v>25</v>
      </c>
      <c r="K246" s="38">
        <v>0</v>
      </c>
      <c r="L246" s="35" t="s">
        <v>14</v>
      </c>
      <c r="M246" s="35" t="s">
        <v>18</v>
      </c>
    </row>
    <row r="247" spans="1:13" s="2" customFormat="1" ht="63" x14ac:dyDescent="0.25">
      <c r="A247" s="34" t="s">
        <v>652</v>
      </c>
      <c r="B247" s="35">
        <v>44239</v>
      </c>
      <c r="C247" s="35" t="s">
        <v>653</v>
      </c>
      <c r="D247" s="36" t="s">
        <v>579</v>
      </c>
      <c r="E247" s="35">
        <v>44242</v>
      </c>
      <c r="F247" s="35">
        <v>44575</v>
      </c>
      <c r="G247" s="37">
        <v>11</v>
      </c>
      <c r="H247" s="37">
        <v>0</v>
      </c>
      <c r="I247" s="38">
        <v>27709000</v>
      </c>
      <c r="J247" s="38" t="s">
        <v>25</v>
      </c>
      <c r="K247" s="38">
        <v>0</v>
      </c>
      <c r="L247" s="35" t="s">
        <v>14</v>
      </c>
      <c r="M247" s="35" t="s">
        <v>18</v>
      </c>
    </row>
    <row r="248" spans="1:13" s="2" customFormat="1" ht="63" x14ac:dyDescent="0.25">
      <c r="A248" s="34" t="s">
        <v>654</v>
      </c>
      <c r="B248" s="35">
        <v>44239</v>
      </c>
      <c r="C248" s="35" t="s">
        <v>655</v>
      </c>
      <c r="D248" s="36" t="s">
        <v>579</v>
      </c>
      <c r="E248" s="35">
        <v>44242</v>
      </c>
      <c r="F248" s="35">
        <v>44575</v>
      </c>
      <c r="G248" s="37">
        <v>11</v>
      </c>
      <c r="H248" s="37">
        <v>0</v>
      </c>
      <c r="I248" s="38">
        <v>27709000</v>
      </c>
      <c r="J248" s="38" t="s">
        <v>25</v>
      </c>
      <c r="K248" s="38">
        <v>0</v>
      </c>
      <c r="L248" s="35" t="s">
        <v>14</v>
      </c>
      <c r="M248" s="35" t="s">
        <v>18</v>
      </c>
    </row>
    <row r="249" spans="1:13" s="2" customFormat="1" ht="73.5" x14ac:dyDescent="0.25">
      <c r="A249" s="34" t="s">
        <v>656</v>
      </c>
      <c r="B249" s="35">
        <v>44242</v>
      </c>
      <c r="C249" s="35" t="s">
        <v>657</v>
      </c>
      <c r="D249" s="36" t="s">
        <v>658</v>
      </c>
      <c r="E249" s="35">
        <v>44245</v>
      </c>
      <c r="F249" s="35">
        <v>44578</v>
      </c>
      <c r="G249" s="37">
        <v>11</v>
      </c>
      <c r="H249" s="37">
        <v>0</v>
      </c>
      <c r="I249" s="38">
        <v>32109000</v>
      </c>
      <c r="J249" s="38" t="s">
        <v>25</v>
      </c>
      <c r="K249" s="38">
        <v>0</v>
      </c>
      <c r="L249" s="35" t="s">
        <v>14</v>
      </c>
      <c r="M249" s="35" t="s">
        <v>18</v>
      </c>
    </row>
    <row r="250" spans="1:13" s="2" customFormat="1" ht="63" x14ac:dyDescent="0.25">
      <c r="A250" s="34" t="s">
        <v>659</v>
      </c>
      <c r="B250" s="35">
        <v>44242</v>
      </c>
      <c r="C250" s="35" t="s">
        <v>660</v>
      </c>
      <c r="D250" s="36" t="s">
        <v>661</v>
      </c>
      <c r="E250" s="35">
        <v>44242</v>
      </c>
      <c r="F250" s="35">
        <v>44575</v>
      </c>
      <c r="G250" s="37">
        <v>11</v>
      </c>
      <c r="H250" s="37">
        <v>0</v>
      </c>
      <c r="I250" s="38">
        <v>119706741</v>
      </c>
      <c r="J250" s="38" t="s">
        <v>50</v>
      </c>
      <c r="K250" s="38">
        <v>0</v>
      </c>
      <c r="L250" s="35" t="s">
        <v>14</v>
      </c>
      <c r="M250" s="35" t="s">
        <v>18</v>
      </c>
    </row>
    <row r="251" spans="1:13" s="2" customFormat="1" ht="42" x14ac:dyDescent="0.25">
      <c r="A251" s="34" t="s">
        <v>662</v>
      </c>
      <c r="B251" s="35">
        <v>44242</v>
      </c>
      <c r="C251" s="35" t="s">
        <v>663</v>
      </c>
      <c r="D251" s="36" t="s">
        <v>664</v>
      </c>
      <c r="E251" s="35">
        <v>44242</v>
      </c>
      <c r="F251" s="35">
        <v>44575</v>
      </c>
      <c r="G251" s="37">
        <v>11</v>
      </c>
      <c r="H251" s="37">
        <v>0</v>
      </c>
      <c r="I251" s="38">
        <v>77000000</v>
      </c>
      <c r="J251" s="38" t="s">
        <v>50</v>
      </c>
      <c r="K251" s="38">
        <v>0</v>
      </c>
      <c r="L251" s="35" t="s">
        <v>14</v>
      </c>
      <c r="M251" s="35" t="s">
        <v>18</v>
      </c>
    </row>
    <row r="252" spans="1:13" s="2" customFormat="1" ht="52.5" x14ac:dyDescent="0.25">
      <c r="A252" s="34" t="s">
        <v>665</v>
      </c>
      <c r="B252" s="35">
        <v>44242</v>
      </c>
      <c r="C252" s="35" t="s">
        <v>666</v>
      </c>
      <c r="D252" s="36" t="s">
        <v>667</v>
      </c>
      <c r="E252" s="35">
        <v>44243</v>
      </c>
      <c r="F252" s="35">
        <v>44576</v>
      </c>
      <c r="G252" s="37">
        <v>11</v>
      </c>
      <c r="H252" s="37">
        <v>0</v>
      </c>
      <c r="I252" s="38">
        <v>36650185</v>
      </c>
      <c r="J252" s="38" t="s">
        <v>50</v>
      </c>
      <c r="K252" s="38">
        <v>0</v>
      </c>
      <c r="L252" s="35" t="s">
        <v>14</v>
      </c>
      <c r="M252" s="35" t="s">
        <v>18</v>
      </c>
    </row>
    <row r="253" spans="1:13" s="2" customFormat="1" ht="63" x14ac:dyDescent="0.25">
      <c r="A253" s="34" t="s">
        <v>668</v>
      </c>
      <c r="B253" s="35">
        <v>44242</v>
      </c>
      <c r="C253" s="35" t="s">
        <v>669</v>
      </c>
      <c r="D253" s="36" t="s">
        <v>544</v>
      </c>
      <c r="E253" s="35">
        <v>44246</v>
      </c>
      <c r="F253" s="35">
        <v>44580</v>
      </c>
      <c r="G253" s="37">
        <v>12</v>
      </c>
      <c r="H253" s="37">
        <v>0</v>
      </c>
      <c r="I253" s="38">
        <v>27600000</v>
      </c>
      <c r="J253" s="38" t="s">
        <v>50</v>
      </c>
      <c r="K253" s="38">
        <v>0</v>
      </c>
      <c r="L253" s="35" t="s">
        <v>14</v>
      </c>
      <c r="M253" s="35" t="s">
        <v>18</v>
      </c>
    </row>
    <row r="254" spans="1:13" s="2" customFormat="1" ht="63" x14ac:dyDescent="0.25">
      <c r="A254" s="34" t="s">
        <v>670</v>
      </c>
      <c r="B254" s="35">
        <v>44242</v>
      </c>
      <c r="C254" s="35" t="s">
        <v>671</v>
      </c>
      <c r="D254" s="36" t="s">
        <v>544</v>
      </c>
      <c r="E254" s="35">
        <v>44246</v>
      </c>
      <c r="F254" s="35">
        <v>44587</v>
      </c>
      <c r="G254" s="37">
        <v>12</v>
      </c>
      <c r="H254" s="37">
        <v>0</v>
      </c>
      <c r="I254" s="38">
        <v>27600000</v>
      </c>
      <c r="J254" s="38" t="s">
        <v>50</v>
      </c>
      <c r="K254" s="38">
        <v>0</v>
      </c>
      <c r="L254" s="35" t="s">
        <v>14</v>
      </c>
      <c r="M254" s="35" t="s">
        <v>18</v>
      </c>
    </row>
    <row r="255" spans="1:13" s="2" customFormat="1" ht="63" x14ac:dyDescent="0.25">
      <c r="A255" s="34" t="s">
        <v>672</v>
      </c>
      <c r="B255" s="35">
        <v>44242</v>
      </c>
      <c r="C255" s="35" t="s">
        <v>673</v>
      </c>
      <c r="D255" s="36" t="s">
        <v>544</v>
      </c>
      <c r="E255" s="35">
        <v>44246</v>
      </c>
      <c r="F255" s="35">
        <v>44586</v>
      </c>
      <c r="G255" s="37">
        <v>11</v>
      </c>
      <c r="H255" s="37">
        <v>0</v>
      </c>
      <c r="I255" s="38">
        <v>25300000</v>
      </c>
      <c r="J255" s="38" t="s">
        <v>50</v>
      </c>
      <c r="K255" s="38">
        <v>0</v>
      </c>
      <c r="L255" s="35" t="s">
        <v>14</v>
      </c>
      <c r="M255" s="35" t="s">
        <v>18</v>
      </c>
    </row>
    <row r="256" spans="1:13" s="2" customFormat="1" ht="42" x14ac:dyDescent="0.25">
      <c r="A256" s="34" t="s">
        <v>674</v>
      </c>
      <c r="B256" s="35">
        <v>44242</v>
      </c>
      <c r="C256" s="35" t="s">
        <v>675</v>
      </c>
      <c r="D256" s="36" t="s">
        <v>676</v>
      </c>
      <c r="E256" s="35">
        <v>44243</v>
      </c>
      <c r="F256" s="35">
        <v>44576</v>
      </c>
      <c r="G256" s="37">
        <v>11</v>
      </c>
      <c r="H256" s="37">
        <v>0</v>
      </c>
      <c r="I256" s="38">
        <v>40237560</v>
      </c>
      <c r="J256" s="38" t="s">
        <v>50</v>
      </c>
      <c r="K256" s="38">
        <v>0</v>
      </c>
      <c r="L256" s="35" t="s">
        <v>14</v>
      </c>
      <c r="M256" s="35" t="s">
        <v>18</v>
      </c>
    </row>
    <row r="257" spans="1:13" s="2" customFormat="1" ht="63" x14ac:dyDescent="0.25">
      <c r="A257" s="34" t="s">
        <v>677</v>
      </c>
      <c r="B257" s="35">
        <v>44242</v>
      </c>
      <c r="C257" s="35" t="s">
        <v>678</v>
      </c>
      <c r="D257" s="36" t="s">
        <v>579</v>
      </c>
      <c r="E257" s="35">
        <v>44245</v>
      </c>
      <c r="F257" s="35">
        <v>44578</v>
      </c>
      <c r="G257" s="37">
        <v>11</v>
      </c>
      <c r="H257" s="37">
        <v>0</v>
      </c>
      <c r="I257" s="38">
        <v>27709000</v>
      </c>
      <c r="J257" s="38" t="s">
        <v>25</v>
      </c>
      <c r="K257" s="38">
        <v>0</v>
      </c>
      <c r="L257" s="35" t="s">
        <v>14</v>
      </c>
      <c r="M257" s="35" t="s">
        <v>18</v>
      </c>
    </row>
    <row r="258" spans="1:13" s="2" customFormat="1" ht="52.5" x14ac:dyDescent="0.25">
      <c r="A258" s="34" t="s">
        <v>679</v>
      </c>
      <c r="B258" s="35">
        <v>44242</v>
      </c>
      <c r="C258" s="35" t="s">
        <v>680</v>
      </c>
      <c r="D258" s="36" t="s">
        <v>4577</v>
      </c>
      <c r="E258" s="35">
        <v>44245</v>
      </c>
      <c r="F258" s="35">
        <v>44567</v>
      </c>
      <c r="G258" s="37">
        <v>12</v>
      </c>
      <c r="H258" s="37">
        <v>0</v>
      </c>
      <c r="I258" s="38">
        <v>34380000</v>
      </c>
      <c r="J258" s="38" t="s">
        <v>25</v>
      </c>
      <c r="K258" s="38">
        <v>0</v>
      </c>
      <c r="L258" s="35" t="s">
        <v>14</v>
      </c>
      <c r="M258" s="35" t="s">
        <v>18</v>
      </c>
    </row>
    <row r="259" spans="1:13" s="2" customFormat="1" ht="63" x14ac:dyDescent="0.25">
      <c r="A259" s="34" t="s">
        <v>681</v>
      </c>
      <c r="B259" s="35">
        <v>44242</v>
      </c>
      <c r="C259" s="35" t="s">
        <v>682</v>
      </c>
      <c r="D259" s="36" t="s">
        <v>579</v>
      </c>
      <c r="E259" s="35">
        <v>44245</v>
      </c>
      <c r="F259" s="35">
        <v>44578</v>
      </c>
      <c r="G259" s="37">
        <v>11</v>
      </c>
      <c r="H259" s="37">
        <v>0</v>
      </c>
      <c r="I259" s="38">
        <v>27709000</v>
      </c>
      <c r="J259" s="38" t="s">
        <v>25</v>
      </c>
      <c r="K259" s="38">
        <v>0</v>
      </c>
      <c r="L259" s="35" t="s">
        <v>14</v>
      </c>
      <c r="M259" s="35" t="s">
        <v>18</v>
      </c>
    </row>
    <row r="260" spans="1:13" s="2" customFormat="1" ht="31.5" x14ac:dyDescent="0.25">
      <c r="A260" s="34" t="s">
        <v>683</v>
      </c>
      <c r="B260" s="35">
        <v>44242</v>
      </c>
      <c r="C260" s="35" t="s">
        <v>684</v>
      </c>
      <c r="D260" s="36" t="s">
        <v>4578</v>
      </c>
      <c r="E260" s="35">
        <v>44245</v>
      </c>
      <c r="F260" s="35">
        <v>44529</v>
      </c>
      <c r="G260" s="37">
        <v>6</v>
      </c>
      <c r="H260" s="37">
        <v>119</v>
      </c>
      <c r="I260" s="38">
        <v>48000000</v>
      </c>
      <c r="J260" s="38" t="s">
        <v>25</v>
      </c>
      <c r="K260" s="38">
        <v>24000000</v>
      </c>
      <c r="L260" s="35" t="s">
        <v>14</v>
      </c>
      <c r="M260" s="35" t="s">
        <v>18</v>
      </c>
    </row>
    <row r="261" spans="1:13" s="2" customFormat="1" ht="52.5" x14ac:dyDescent="0.25">
      <c r="A261" s="34" t="s">
        <v>685</v>
      </c>
      <c r="B261" s="35">
        <v>44242</v>
      </c>
      <c r="C261" s="35" t="s">
        <v>686</v>
      </c>
      <c r="D261" s="36" t="s">
        <v>687</v>
      </c>
      <c r="E261" s="35">
        <v>44245</v>
      </c>
      <c r="F261" s="35">
        <v>44581</v>
      </c>
      <c r="G261" s="37">
        <v>11.5</v>
      </c>
      <c r="H261" s="37">
        <v>0</v>
      </c>
      <c r="I261" s="38">
        <v>116851500</v>
      </c>
      <c r="J261" s="38" t="s">
        <v>25</v>
      </c>
      <c r="K261" s="38">
        <v>0</v>
      </c>
      <c r="L261" s="35" t="s">
        <v>14</v>
      </c>
      <c r="M261" s="35" t="s">
        <v>18</v>
      </c>
    </row>
    <row r="262" spans="1:13" s="2" customFormat="1" ht="31.5" x14ac:dyDescent="0.25">
      <c r="A262" s="34" t="s">
        <v>688</v>
      </c>
      <c r="B262" s="35">
        <v>44242</v>
      </c>
      <c r="C262" s="35" t="s">
        <v>689</v>
      </c>
      <c r="D262" s="36" t="s">
        <v>690</v>
      </c>
      <c r="E262" s="35">
        <v>44245</v>
      </c>
      <c r="F262" s="35">
        <v>44394</v>
      </c>
      <c r="G262" s="37">
        <v>5</v>
      </c>
      <c r="H262" s="37">
        <v>0</v>
      </c>
      <c r="I262" s="38">
        <v>14325000</v>
      </c>
      <c r="J262" s="38" t="s">
        <v>25</v>
      </c>
      <c r="K262" s="38">
        <v>0</v>
      </c>
      <c r="L262" s="35" t="s">
        <v>14</v>
      </c>
      <c r="M262" s="35" t="s">
        <v>18</v>
      </c>
    </row>
    <row r="263" spans="1:13" s="2" customFormat="1" ht="42" x14ac:dyDescent="0.25">
      <c r="A263" s="34" t="s">
        <v>691</v>
      </c>
      <c r="B263" s="35">
        <v>44242</v>
      </c>
      <c r="C263" s="35" t="s">
        <v>692</v>
      </c>
      <c r="D263" s="36" t="s">
        <v>693</v>
      </c>
      <c r="E263" s="35">
        <v>44245</v>
      </c>
      <c r="F263" s="35">
        <v>44394</v>
      </c>
      <c r="G263" s="37">
        <v>5</v>
      </c>
      <c r="H263" s="37">
        <v>0</v>
      </c>
      <c r="I263" s="38">
        <v>14315000</v>
      </c>
      <c r="J263" s="38" t="s">
        <v>25</v>
      </c>
      <c r="K263" s="38">
        <v>0</v>
      </c>
      <c r="L263" s="35" t="s">
        <v>14</v>
      </c>
      <c r="M263" s="35" t="s">
        <v>18</v>
      </c>
    </row>
    <row r="264" spans="1:13" s="2" customFormat="1" ht="52.5" x14ac:dyDescent="0.25">
      <c r="A264" s="34" t="s">
        <v>694</v>
      </c>
      <c r="B264" s="35">
        <v>44242</v>
      </c>
      <c r="C264" s="35" t="s">
        <v>695</v>
      </c>
      <c r="D264" s="36" t="s">
        <v>696</v>
      </c>
      <c r="E264" s="35">
        <v>44245</v>
      </c>
      <c r="F264" s="35">
        <v>44394</v>
      </c>
      <c r="G264" s="37">
        <v>5</v>
      </c>
      <c r="H264" s="37">
        <v>0</v>
      </c>
      <c r="I264" s="38">
        <v>18290000</v>
      </c>
      <c r="J264" s="38" t="s">
        <v>25</v>
      </c>
      <c r="K264" s="38">
        <v>0</v>
      </c>
      <c r="L264" s="35" t="s">
        <v>14</v>
      </c>
      <c r="M264" s="35" t="s">
        <v>18</v>
      </c>
    </row>
    <row r="265" spans="1:13" s="2" customFormat="1" ht="42" x14ac:dyDescent="0.25">
      <c r="A265" s="34" t="s">
        <v>697</v>
      </c>
      <c r="B265" s="35">
        <v>44242</v>
      </c>
      <c r="C265" s="35" t="s">
        <v>698</v>
      </c>
      <c r="D265" s="36" t="s">
        <v>699</v>
      </c>
      <c r="E265" s="35">
        <v>44245</v>
      </c>
      <c r="F265" s="35">
        <v>44394</v>
      </c>
      <c r="G265" s="37">
        <v>5</v>
      </c>
      <c r="H265" s="37">
        <v>0</v>
      </c>
      <c r="I265" s="38">
        <v>17930000</v>
      </c>
      <c r="J265" s="38" t="s">
        <v>25</v>
      </c>
      <c r="K265" s="38">
        <v>0</v>
      </c>
      <c r="L265" s="35" t="s">
        <v>14</v>
      </c>
      <c r="M265" s="35" t="s">
        <v>18</v>
      </c>
    </row>
    <row r="266" spans="1:13" s="2" customFormat="1" ht="31.5" x14ac:dyDescent="0.25">
      <c r="A266" s="34" t="s">
        <v>700</v>
      </c>
      <c r="B266" s="35">
        <v>44243</v>
      </c>
      <c r="C266" s="35" t="s">
        <v>701</v>
      </c>
      <c r="D266" s="36" t="s">
        <v>702</v>
      </c>
      <c r="E266" s="35">
        <v>44244</v>
      </c>
      <c r="F266" s="35">
        <v>44577</v>
      </c>
      <c r="G266" s="37">
        <v>11</v>
      </c>
      <c r="H266" s="37">
        <v>0</v>
      </c>
      <c r="I266" s="38">
        <v>45826110</v>
      </c>
      <c r="J266" s="38" t="s">
        <v>50</v>
      </c>
      <c r="K266" s="38">
        <v>0</v>
      </c>
      <c r="L266" s="35" t="s">
        <v>14</v>
      </c>
      <c r="M266" s="35" t="s">
        <v>18</v>
      </c>
    </row>
    <row r="267" spans="1:13" s="2" customFormat="1" ht="42" x14ac:dyDescent="0.25">
      <c r="A267" s="34" t="s">
        <v>703</v>
      </c>
      <c r="B267" s="35">
        <v>44243</v>
      </c>
      <c r="C267" s="35" t="s">
        <v>704</v>
      </c>
      <c r="D267" s="36" t="s">
        <v>705</v>
      </c>
      <c r="E267" s="35">
        <v>44244</v>
      </c>
      <c r="F267" s="35">
        <v>44577</v>
      </c>
      <c r="G267" s="37">
        <v>11</v>
      </c>
      <c r="H267" s="37">
        <v>0</v>
      </c>
      <c r="I267" s="38">
        <v>78239700</v>
      </c>
      <c r="J267" s="38" t="s">
        <v>50</v>
      </c>
      <c r="K267" s="38">
        <v>0</v>
      </c>
      <c r="L267" s="35" t="s">
        <v>14</v>
      </c>
      <c r="M267" s="35" t="s">
        <v>18</v>
      </c>
    </row>
    <row r="268" spans="1:13" s="2" customFormat="1" ht="84" x14ac:dyDescent="0.25">
      <c r="A268" s="34" t="s">
        <v>706</v>
      </c>
      <c r="B268" s="35">
        <v>44243</v>
      </c>
      <c r="C268" s="35" t="s">
        <v>707</v>
      </c>
      <c r="D268" s="36" t="s">
        <v>708</v>
      </c>
      <c r="E268" s="35">
        <v>44243</v>
      </c>
      <c r="F268" s="35">
        <v>44576</v>
      </c>
      <c r="G268" s="37">
        <v>11</v>
      </c>
      <c r="H268" s="37">
        <v>0</v>
      </c>
      <c r="I268" s="38">
        <v>99000000</v>
      </c>
      <c r="J268" s="38" t="s">
        <v>25</v>
      </c>
      <c r="K268" s="38">
        <v>0</v>
      </c>
      <c r="L268" s="35" t="s">
        <v>14</v>
      </c>
      <c r="M268" s="35" t="s">
        <v>18</v>
      </c>
    </row>
    <row r="269" spans="1:13" s="2" customFormat="1" ht="42" x14ac:dyDescent="0.25">
      <c r="A269" s="34" t="s">
        <v>709</v>
      </c>
      <c r="B269" s="35">
        <v>44243</v>
      </c>
      <c r="C269" s="35" t="s">
        <v>710</v>
      </c>
      <c r="D269" s="36" t="s">
        <v>711</v>
      </c>
      <c r="E269" s="35">
        <v>44244</v>
      </c>
      <c r="F269" s="35">
        <v>44577</v>
      </c>
      <c r="G269" s="37">
        <v>11</v>
      </c>
      <c r="H269" s="37">
        <v>0</v>
      </c>
      <c r="I269" s="38">
        <v>49500000</v>
      </c>
      <c r="J269" s="38" t="s">
        <v>50</v>
      </c>
      <c r="K269" s="38">
        <v>0</v>
      </c>
      <c r="L269" s="35" t="s">
        <v>14</v>
      </c>
      <c r="M269" s="35" t="s">
        <v>18</v>
      </c>
    </row>
    <row r="270" spans="1:13" s="2" customFormat="1" ht="52.5" x14ac:dyDescent="0.25">
      <c r="A270" s="34" t="s">
        <v>712</v>
      </c>
      <c r="B270" s="35">
        <v>44243</v>
      </c>
      <c r="C270" s="35" t="s">
        <v>713</v>
      </c>
      <c r="D270" s="36" t="s">
        <v>714</v>
      </c>
      <c r="E270" s="35">
        <v>44244</v>
      </c>
      <c r="F270" s="35">
        <v>44513</v>
      </c>
      <c r="G270" s="37">
        <v>10</v>
      </c>
      <c r="H270" s="37">
        <v>0</v>
      </c>
      <c r="I270" s="38">
        <v>55000000</v>
      </c>
      <c r="J270" s="38" t="s">
        <v>50</v>
      </c>
      <c r="K270" s="38">
        <v>0</v>
      </c>
      <c r="L270" s="35" t="s">
        <v>14</v>
      </c>
      <c r="M270" s="35" t="s">
        <v>18</v>
      </c>
    </row>
    <row r="271" spans="1:13" s="2" customFormat="1" ht="52.5" x14ac:dyDescent="0.25">
      <c r="A271" s="34" t="s">
        <v>715</v>
      </c>
      <c r="B271" s="35">
        <v>44243</v>
      </c>
      <c r="C271" s="35" t="s">
        <v>716</v>
      </c>
      <c r="D271" s="36" t="s">
        <v>717</v>
      </c>
      <c r="E271" s="35">
        <v>44244</v>
      </c>
      <c r="F271" s="35">
        <v>44577</v>
      </c>
      <c r="G271" s="37">
        <v>11</v>
      </c>
      <c r="H271" s="37">
        <v>0</v>
      </c>
      <c r="I271" s="38">
        <v>78239700</v>
      </c>
      <c r="J271" s="38" t="s">
        <v>50</v>
      </c>
      <c r="K271" s="38">
        <v>0</v>
      </c>
      <c r="L271" s="35" t="s">
        <v>14</v>
      </c>
      <c r="M271" s="35" t="s">
        <v>18</v>
      </c>
    </row>
    <row r="272" spans="1:13" s="2" customFormat="1" ht="63" x14ac:dyDescent="0.25">
      <c r="A272" s="34" t="s">
        <v>718</v>
      </c>
      <c r="B272" s="35">
        <v>44243</v>
      </c>
      <c r="C272" s="35" t="s">
        <v>719</v>
      </c>
      <c r="D272" s="36" t="s">
        <v>579</v>
      </c>
      <c r="E272" s="35">
        <v>44245</v>
      </c>
      <c r="F272" s="35">
        <v>44741</v>
      </c>
      <c r="G272" s="37">
        <v>11</v>
      </c>
      <c r="H272" s="37">
        <v>163</v>
      </c>
      <c r="I272" s="38">
        <v>27709000</v>
      </c>
      <c r="J272" s="38" t="s">
        <v>25</v>
      </c>
      <c r="K272" s="38">
        <v>13686567</v>
      </c>
      <c r="L272" s="35" t="s">
        <v>14</v>
      </c>
      <c r="M272" s="35" t="s">
        <v>18</v>
      </c>
    </row>
    <row r="273" spans="1:13" s="2" customFormat="1" ht="63" x14ac:dyDescent="0.25">
      <c r="A273" s="34" t="s">
        <v>720</v>
      </c>
      <c r="B273" s="35">
        <v>44243</v>
      </c>
      <c r="C273" s="35" t="s">
        <v>721</v>
      </c>
      <c r="D273" s="36" t="s">
        <v>579</v>
      </c>
      <c r="E273" s="35">
        <v>44245</v>
      </c>
      <c r="F273" s="35">
        <v>44741</v>
      </c>
      <c r="G273" s="37">
        <v>11</v>
      </c>
      <c r="H273" s="37">
        <v>163</v>
      </c>
      <c r="I273" s="38">
        <v>27709000</v>
      </c>
      <c r="J273" s="38" t="s">
        <v>25</v>
      </c>
      <c r="K273" s="38">
        <v>13686567</v>
      </c>
      <c r="L273" s="35" t="s">
        <v>14</v>
      </c>
      <c r="M273" s="35" t="s">
        <v>18</v>
      </c>
    </row>
    <row r="274" spans="1:13" s="2" customFormat="1" ht="63" x14ac:dyDescent="0.25">
      <c r="A274" s="34" t="s">
        <v>722</v>
      </c>
      <c r="B274" s="35">
        <v>44243</v>
      </c>
      <c r="C274" s="35" t="s">
        <v>723</v>
      </c>
      <c r="D274" s="36" t="s">
        <v>579</v>
      </c>
      <c r="E274" s="35">
        <v>44245</v>
      </c>
      <c r="F274" s="35">
        <v>44578</v>
      </c>
      <c r="G274" s="37">
        <v>11</v>
      </c>
      <c r="H274" s="37">
        <v>0</v>
      </c>
      <c r="I274" s="38">
        <v>27709000</v>
      </c>
      <c r="J274" s="38" t="s">
        <v>25</v>
      </c>
      <c r="K274" s="38">
        <v>0</v>
      </c>
      <c r="L274" s="35" t="s">
        <v>14</v>
      </c>
      <c r="M274" s="35" t="s">
        <v>18</v>
      </c>
    </row>
    <row r="275" spans="1:13" s="2" customFormat="1" ht="63" x14ac:dyDescent="0.25">
      <c r="A275" s="34" t="s">
        <v>724</v>
      </c>
      <c r="B275" s="35">
        <v>44243</v>
      </c>
      <c r="C275" s="35" t="s">
        <v>725</v>
      </c>
      <c r="D275" s="36" t="s">
        <v>579</v>
      </c>
      <c r="E275" s="35">
        <v>44245</v>
      </c>
      <c r="F275" s="35">
        <v>44741</v>
      </c>
      <c r="G275" s="37">
        <v>11</v>
      </c>
      <c r="H275" s="37">
        <v>163</v>
      </c>
      <c r="I275" s="38">
        <v>27709000</v>
      </c>
      <c r="J275" s="38" t="s">
        <v>25</v>
      </c>
      <c r="K275" s="38">
        <v>13686567</v>
      </c>
      <c r="L275" s="35" t="s">
        <v>14</v>
      </c>
      <c r="M275" s="35" t="s">
        <v>18</v>
      </c>
    </row>
    <row r="276" spans="1:13" s="2" customFormat="1" ht="63" x14ac:dyDescent="0.25">
      <c r="A276" s="34" t="s">
        <v>726</v>
      </c>
      <c r="B276" s="35">
        <v>44243</v>
      </c>
      <c r="C276" s="35" t="s">
        <v>727</v>
      </c>
      <c r="D276" s="36" t="s">
        <v>728</v>
      </c>
      <c r="E276" s="35">
        <v>44245</v>
      </c>
      <c r="F276" s="35">
        <v>44578</v>
      </c>
      <c r="G276" s="37">
        <v>11</v>
      </c>
      <c r="H276" s="37">
        <v>0</v>
      </c>
      <c r="I276" s="38">
        <v>111771000</v>
      </c>
      <c r="J276" s="38" t="s">
        <v>25</v>
      </c>
      <c r="K276" s="38">
        <v>0</v>
      </c>
      <c r="L276" s="35" t="s">
        <v>14</v>
      </c>
      <c r="M276" s="35" t="s">
        <v>18</v>
      </c>
    </row>
    <row r="277" spans="1:13" s="2" customFormat="1" ht="42" x14ac:dyDescent="0.25">
      <c r="A277" s="34" t="s">
        <v>729</v>
      </c>
      <c r="B277" s="35">
        <v>44243</v>
      </c>
      <c r="C277" s="35" t="s">
        <v>730</v>
      </c>
      <c r="D277" s="36" t="s">
        <v>731</v>
      </c>
      <c r="E277" s="35">
        <v>44245</v>
      </c>
      <c r="F277" s="35">
        <v>44579</v>
      </c>
      <c r="G277" s="37">
        <v>11.5</v>
      </c>
      <c r="H277" s="37">
        <v>0</v>
      </c>
      <c r="I277" s="38">
        <v>122694075</v>
      </c>
      <c r="J277" s="38" t="s">
        <v>25</v>
      </c>
      <c r="K277" s="38">
        <v>0</v>
      </c>
      <c r="L277" s="35" t="s">
        <v>14</v>
      </c>
      <c r="M277" s="35" t="s">
        <v>18</v>
      </c>
    </row>
    <row r="278" spans="1:13" s="2" customFormat="1" ht="63" x14ac:dyDescent="0.25">
      <c r="A278" s="34" t="s">
        <v>732</v>
      </c>
      <c r="B278" s="35">
        <v>44243</v>
      </c>
      <c r="C278" s="35" t="s">
        <v>733</v>
      </c>
      <c r="D278" s="36" t="s">
        <v>579</v>
      </c>
      <c r="E278" s="35">
        <v>44245</v>
      </c>
      <c r="F278" s="35">
        <v>44741</v>
      </c>
      <c r="G278" s="37">
        <v>11</v>
      </c>
      <c r="H278" s="37">
        <v>163</v>
      </c>
      <c r="I278" s="38">
        <v>27709000</v>
      </c>
      <c r="J278" s="38" t="s">
        <v>25</v>
      </c>
      <c r="K278" s="38">
        <v>13686567</v>
      </c>
      <c r="L278" s="35" t="s">
        <v>14</v>
      </c>
      <c r="M278" s="35" t="s">
        <v>18</v>
      </c>
    </row>
    <row r="279" spans="1:13" s="2" customFormat="1" ht="63" x14ac:dyDescent="0.25">
      <c r="A279" s="34" t="s">
        <v>734</v>
      </c>
      <c r="B279" s="35">
        <v>44243</v>
      </c>
      <c r="C279" s="35" t="s">
        <v>735</v>
      </c>
      <c r="D279" s="36" t="s">
        <v>544</v>
      </c>
      <c r="E279" s="35">
        <v>44247</v>
      </c>
      <c r="F279" s="35">
        <v>44581</v>
      </c>
      <c r="G279" s="37">
        <v>12</v>
      </c>
      <c r="H279" s="37">
        <v>0</v>
      </c>
      <c r="I279" s="38">
        <v>27600000</v>
      </c>
      <c r="J279" s="38" t="s">
        <v>50</v>
      </c>
      <c r="K279" s="38">
        <v>0</v>
      </c>
      <c r="L279" s="35" t="s">
        <v>14</v>
      </c>
      <c r="M279" s="35" t="s">
        <v>18</v>
      </c>
    </row>
    <row r="280" spans="1:13" s="2" customFormat="1" ht="52.5" x14ac:dyDescent="0.25">
      <c r="A280" s="34" t="s">
        <v>736</v>
      </c>
      <c r="B280" s="35">
        <v>44243</v>
      </c>
      <c r="C280" s="35" t="s">
        <v>737</v>
      </c>
      <c r="D280" s="36" t="s">
        <v>738</v>
      </c>
      <c r="E280" s="35">
        <v>44244</v>
      </c>
      <c r="F280" s="35">
        <v>44560</v>
      </c>
      <c r="G280" s="37">
        <v>10</v>
      </c>
      <c r="H280" s="37">
        <v>14</v>
      </c>
      <c r="I280" s="38">
        <v>53650080</v>
      </c>
      <c r="J280" s="38" t="s">
        <v>50</v>
      </c>
      <c r="K280" s="38">
        <v>2146003</v>
      </c>
      <c r="L280" s="35" t="s">
        <v>14</v>
      </c>
      <c r="M280" s="35" t="s">
        <v>18</v>
      </c>
    </row>
    <row r="281" spans="1:13" s="2" customFormat="1" ht="52.5" x14ac:dyDescent="0.25">
      <c r="A281" s="34" t="s">
        <v>739</v>
      </c>
      <c r="B281" s="35">
        <v>44244</v>
      </c>
      <c r="C281" s="35" t="s">
        <v>740</v>
      </c>
      <c r="D281" s="36" t="s">
        <v>741</v>
      </c>
      <c r="E281" s="35">
        <v>44249</v>
      </c>
      <c r="F281" s="35">
        <v>44460</v>
      </c>
      <c r="G281" s="37">
        <v>7</v>
      </c>
      <c r="H281" s="37">
        <v>0</v>
      </c>
      <c r="I281" s="38">
        <v>56901600</v>
      </c>
      <c r="J281" s="38" t="s">
        <v>25</v>
      </c>
      <c r="K281" s="38">
        <v>0</v>
      </c>
      <c r="L281" s="35" t="s">
        <v>14</v>
      </c>
      <c r="M281" s="35" t="s">
        <v>18</v>
      </c>
    </row>
    <row r="282" spans="1:13" s="2" customFormat="1" ht="84" x14ac:dyDescent="0.25">
      <c r="A282" s="34" t="s">
        <v>742</v>
      </c>
      <c r="B282" s="35">
        <v>44244</v>
      </c>
      <c r="C282" s="35" t="s">
        <v>743</v>
      </c>
      <c r="D282" s="36" t="s">
        <v>744</v>
      </c>
      <c r="E282" s="35">
        <v>44249</v>
      </c>
      <c r="F282" s="35">
        <v>44582</v>
      </c>
      <c r="G282" s="37">
        <v>11</v>
      </c>
      <c r="H282" s="37">
        <v>0</v>
      </c>
      <c r="I282" s="38">
        <v>76688095</v>
      </c>
      <c r="J282" s="38" t="s">
        <v>25</v>
      </c>
      <c r="K282" s="38">
        <v>0</v>
      </c>
      <c r="L282" s="35" t="s">
        <v>14</v>
      </c>
      <c r="M282" s="35" t="s">
        <v>18</v>
      </c>
    </row>
    <row r="283" spans="1:13" s="2" customFormat="1" ht="63" x14ac:dyDescent="0.25">
      <c r="A283" s="34" t="s">
        <v>745</v>
      </c>
      <c r="B283" s="35">
        <v>44244</v>
      </c>
      <c r="C283" s="35" t="s">
        <v>2604</v>
      </c>
      <c r="D283" s="36" t="s">
        <v>746</v>
      </c>
      <c r="E283" s="35">
        <v>44249</v>
      </c>
      <c r="F283" s="35">
        <v>44582</v>
      </c>
      <c r="G283" s="37">
        <v>11</v>
      </c>
      <c r="H283" s="37">
        <v>0</v>
      </c>
      <c r="I283" s="38">
        <v>119706741</v>
      </c>
      <c r="J283" s="38" t="s">
        <v>25</v>
      </c>
      <c r="K283" s="38">
        <v>0</v>
      </c>
      <c r="L283" s="35" t="s">
        <v>14</v>
      </c>
      <c r="M283" s="35" t="s">
        <v>18</v>
      </c>
    </row>
    <row r="284" spans="1:13" s="2" customFormat="1" ht="63" x14ac:dyDescent="0.25">
      <c r="A284" s="34" t="s">
        <v>747</v>
      </c>
      <c r="B284" s="35">
        <v>44244</v>
      </c>
      <c r="C284" s="35" t="s">
        <v>748</v>
      </c>
      <c r="D284" s="36" t="s">
        <v>749</v>
      </c>
      <c r="E284" s="35">
        <v>44249</v>
      </c>
      <c r="F284" s="35">
        <v>44582</v>
      </c>
      <c r="G284" s="37">
        <v>11</v>
      </c>
      <c r="H284" s="37">
        <v>0</v>
      </c>
      <c r="I284" s="38">
        <v>99755623</v>
      </c>
      <c r="J284" s="38" t="s">
        <v>25</v>
      </c>
      <c r="K284" s="38">
        <v>0</v>
      </c>
      <c r="L284" s="35" t="s">
        <v>14</v>
      </c>
      <c r="M284" s="35" t="s">
        <v>18</v>
      </c>
    </row>
    <row r="285" spans="1:13" s="2" customFormat="1" ht="31.5" x14ac:dyDescent="0.25">
      <c r="A285" s="34" t="s">
        <v>750</v>
      </c>
      <c r="B285" s="35">
        <v>44244</v>
      </c>
      <c r="C285" s="35" t="s">
        <v>751</v>
      </c>
      <c r="D285" s="36" t="s">
        <v>752</v>
      </c>
      <c r="E285" s="35">
        <v>44249</v>
      </c>
      <c r="F285" s="35">
        <v>44398</v>
      </c>
      <c r="G285" s="37">
        <v>5</v>
      </c>
      <c r="H285" s="37">
        <v>0</v>
      </c>
      <c r="I285" s="38">
        <v>14325000</v>
      </c>
      <c r="J285" s="38" t="s">
        <v>25</v>
      </c>
      <c r="K285" s="38">
        <v>0</v>
      </c>
      <c r="L285" s="35" t="s">
        <v>14</v>
      </c>
      <c r="M285" s="35" t="s">
        <v>18</v>
      </c>
    </row>
    <row r="286" spans="1:13" s="2" customFormat="1" ht="63" x14ac:dyDescent="0.25">
      <c r="A286" s="34" t="s">
        <v>753</v>
      </c>
      <c r="B286" s="35">
        <v>44244</v>
      </c>
      <c r="C286" s="35" t="s">
        <v>754</v>
      </c>
      <c r="D286" s="36" t="s">
        <v>616</v>
      </c>
      <c r="E286" s="35">
        <v>44249</v>
      </c>
      <c r="F286" s="35">
        <v>44742</v>
      </c>
      <c r="G286" s="37">
        <v>11</v>
      </c>
      <c r="H286" s="37">
        <v>160</v>
      </c>
      <c r="I286" s="38">
        <v>27709000</v>
      </c>
      <c r="J286" s="38" t="s">
        <v>25</v>
      </c>
      <c r="K286" s="38">
        <v>13518633</v>
      </c>
      <c r="L286" s="35" t="s">
        <v>14</v>
      </c>
      <c r="M286" s="35" t="s">
        <v>18</v>
      </c>
    </row>
    <row r="287" spans="1:13" s="2" customFormat="1" ht="63" x14ac:dyDescent="0.25">
      <c r="A287" s="34" t="s">
        <v>755</v>
      </c>
      <c r="B287" s="35">
        <v>44244</v>
      </c>
      <c r="C287" s="35" t="s">
        <v>756</v>
      </c>
      <c r="D287" s="36" t="s">
        <v>616</v>
      </c>
      <c r="E287" s="35">
        <v>44249</v>
      </c>
      <c r="F287" s="35">
        <v>44742</v>
      </c>
      <c r="G287" s="37">
        <v>11</v>
      </c>
      <c r="H287" s="37">
        <v>160</v>
      </c>
      <c r="I287" s="38">
        <v>27709000</v>
      </c>
      <c r="J287" s="38" t="s">
        <v>25</v>
      </c>
      <c r="K287" s="38">
        <v>13518633</v>
      </c>
      <c r="L287" s="35" t="s">
        <v>14</v>
      </c>
      <c r="M287" s="35" t="s">
        <v>18</v>
      </c>
    </row>
    <row r="288" spans="1:13" s="2" customFormat="1" ht="63" x14ac:dyDescent="0.25">
      <c r="A288" s="34" t="s">
        <v>757</v>
      </c>
      <c r="B288" s="35">
        <v>44244</v>
      </c>
      <c r="C288" s="35" t="s">
        <v>758</v>
      </c>
      <c r="D288" s="36" t="s">
        <v>616</v>
      </c>
      <c r="E288" s="35">
        <v>44249</v>
      </c>
      <c r="F288" s="35">
        <v>44742</v>
      </c>
      <c r="G288" s="37">
        <v>11</v>
      </c>
      <c r="H288" s="37">
        <v>160</v>
      </c>
      <c r="I288" s="38">
        <v>27709000</v>
      </c>
      <c r="J288" s="38" t="s">
        <v>25</v>
      </c>
      <c r="K288" s="38">
        <v>13518633</v>
      </c>
      <c r="L288" s="35" t="s">
        <v>14</v>
      </c>
      <c r="M288" s="35" t="s">
        <v>18</v>
      </c>
    </row>
    <row r="289" spans="1:13" s="2" customFormat="1" ht="63" x14ac:dyDescent="0.25">
      <c r="A289" s="34" t="s">
        <v>759</v>
      </c>
      <c r="B289" s="35">
        <v>44244</v>
      </c>
      <c r="C289" s="35" t="s">
        <v>760</v>
      </c>
      <c r="D289" s="36" t="s">
        <v>616</v>
      </c>
      <c r="E289" s="35">
        <v>44249</v>
      </c>
      <c r="F289" s="35">
        <v>44521</v>
      </c>
      <c r="G289" s="37">
        <v>11</v>
      </c>
      <c r="H289" s="37">
        <v>0</v>
      </c>
      <c r="I289" s="38">
        <v>27709000</v>
      </c>
      <c r="J289" s="38" t="s">
        <v>25</v>
      </c>
      <c r="K289" s="38">
        <v>0</v>
      </c>
      <c r="L289" s="35" t="s">
        <v>14</v>
      </c>
      <c r="M289" s="35" t="s">
        <v>18</v>
      </c>
    </row>
    <row r="290" spans="1:13" s="2" customFormat="1" ht="52.5" x14ac:dyDescent="0.25">
      <c r="A290" s="34" t="s">
        <v>761</v>
      </c>
      <c r="B290" s="35">
        <v>44244</v>
      </c>
      <c r="C290" s="35" t="s">
        <v>762</v>
      </c>
      <c r="D290" s="36" t="s">
        <v>763</v>
      </c>
      <c r="E290" s="35">
        <v>44250</v>
      </c>
      <c r="F290" s="35">
        <v>44729</v>
      </c>
      <c r="G290" s="37">
        <v>12</v>
      </c>
      <c r="H290" s="37">
        <v>115</v>
      </c>
      <c r="I290" s="38">
        <v>64358400</v>
      </c>
      <c r="J290" s="38" t="s">
        <v>25</v>
      </c>
      <c r="K290" s="38">
        <v>20558934</v>
      </c>
      <c r="L290" s="35" t="s">
        <v>14</v>
      </c>
      <c r="M290" s="35" t="s">
        <v>18</v>
      </c>
    </row>
    <row r="291" spans="1:13" s="2" customFormat="1" ht="52.5" x14ac:dyDescent="0.25">
      <c r="A291" s="34" t="s">
        <v>764</v>
      </c>
      <c r="B291" s="35">
        <v>44244</v>
      </c>
      <c r="C291" s="35" t="s">
        <v>765</v>
      </c>
      <c r="D291" s="36" t="s">
        <v>766</v>
      </c>
      <c r="E291" s="35">
        <v>44249</v>
      </c>
      <c r="F291" s="35">
        <v>44398</v>
      </c>
      <c r="G291" s="37">
        <v>5</v>
      </c>
      <c r="H291" s="37">
        <v>0</v>
      </c>
      <c r="I291" s="38">
        <v>27160000</v>
      </c>
      <c r="J291" s="38" t="s">
        <v>25</v>
      </c>
      <c r="K291" s="38">
        <v>0</v>
      </c>
      <c r="L291" s="35" t="s">
        <v>14</v>
      </c>
      <c r="M291" s="35" t="s">
        <v>18</v>
      </c>
    </row>
    <row r="292" spans="1:13" s="2" customFormat="1" ht="63" x14ac:dyDescent="0.25">
      <c r="A292" s="34" t="s">
        <v>767</v>
      </c>
      <c r="B292" s="35">
        <v>44244</v>
      </c>
      <c r="C292" s="35" t="s">
        <v>768</v>
      </c>
      <c r="D292" s="36" t="s">
        <v>544</v>
      </c>
      <c r="E292" s="35">
        <v>44252</v>
      </c>
      <c r="F292" s="35">
        <v>44564</v>
      </c>
      <c r="G292" s="37">
        <v>12</v>
      </c>
      <c r="H292" s="37">
        <v>0</v>
      </c>
      <c r="I292" s="38">
        <v>27600000</v>
      </c>
      <c r="J292" s="38" t="s">
        <v>50</v>
      </c>
      <c r="K292" s="38">
        <v>0</v>
      </c>
      <c r="L292" s="35" t="s">
        <v>14</v>
      </c>
      <c r="M292" s="35" t="s">
        <v>18</v>
      </c>
    </row>
    <row r="293" spans="1:13" s="2" customFormat="1" ht="63" x14ac:dyDescent="0.25">
      <c r="A293" s="34" t="s">
        <v>769</v>
      </c>
      <c r="B293" s="35">
        <v>44244</v>
      </c>
      <c r="C293" s="35" t="s">
        <v>770</v>
      </c>
      <c r="D293" s="36" t="s">
        <v>544</v>
      </c>
      <c r="E293" s="35">
        <v>44251</v>
      </c>
      <c r="F293" s="35">
        <v>44580</v>
      </c>
      <c r="G293" s="37">
        <v>12</v>
      </c>
      <c r="H293" s="37">
        <v>0</v>
      </c>
      <c r="I293" s="38">
        <v>27600000</v>
      </c>
      <c r="J293" s="38" t="s">
        <v>50</v>
      </c>
      <c r="K293" s="38">
        <v>0</v>
      </c>
      <c r="L293" s="35" t="s">
        <v>14</v>
      </c>
      <c r="M293" s="35" t="s">
        <v>18</v>
      </c>
    </row>
    <row r="294" spans="1:13" s="2" customFormat="1" ht="63" x14ac:dyDescent="0.25">
      <c r="A294" s="34" t="s">
        <v>771</v>
      </c>
      <c r="B294" s="35">
        <v>44244</v>
      </c>
      <c r="C294" s="35" t="s">
        <v>772</v>
      </c>
      <c r="D294" s="36" t="s">
        <v>544</v>
      </c>
      <c r="E294" s="35">
        <v>44250</v>
      </c>
      <c r="F294" s="35">
        <v>44580</v>
      </c>
      <c r="G294" s="37">
        <v>12</v>
      </c>
      <c r="H294" s="37">
        <v>0</v>
      </c>
      <c r="I294" s="38">
        <v>27600000</v>
      </c>
      <c r="J294" s="38" t="s">
        <v>50</v>
      </c>
      <c r="K294" s="38">
        <v>0</v>
      </c>
      <c r="L294" s="35" t="s">
        <v>14</v>
      </c>
      <c r="M294" s="35" t="s">
        <v>18</v>
      </c>
    </row>
    <row r="295" spans="1:13" s="2" customFormat="1" ht="63" x14ac:dyDescent="0.25">
      <c r="A295" s="34" t="s">
        <v>773</v>
      </c>
      <c r="B295" s="35">
        <v>44244</v>
      </c>
      <c r="C295" s="35" t="s">
        <v>774</v>
      </c>
      <c r="D295" s="36" t="s">
        <v>775</v>
      </c>
      <c r="E295" s="35">
        <v>44252</v>
      </c>
      <c r="F295" s="35">
        <v>44585</v>
      </c>
      <c r="G295" s="37">
        <v>11</v>
      </c>
      <c r="H295" s="37">
        <v>0</v>
      </c>
      <c r="I295" s="38">
        <v>25300000</v>
      </c>
      <c r="J295" s="38" t="s">
        <v>50</v>
      </c>
      <c r="K295" s="38">
        <v>0</v>
      </c>
      <c r="L295" s="35" t="s">
        <v>14</v>
      </c>
      <c r="M295" s="35" t="s">
        <v>18</v>
      </c>
    </row>
    <row r="296" spans="1:13" s="2" customFormat="1" ht="63" x14ac:dyDescent="0.25">
      <c r="A296" s="34" t="s">
        <v>776</v>
      </c>
      <c r="B296" s="35">
        <v>44244</v>
      </c>
      <c r="C296" s="35" t="s">
        <v>777</v>
      </c>
      <c r="D296" s="36" t="s">
        <v>778</v>
      </c>
      <c r="E296" s="35">
        <v>44246</v>
      </c>
      <c r="F296" s="35">
        <v>44562</v>
      </c>
      <c r="G296" s="37">
        <v>7</v>
      </c>
      <c r="H296" s="37">
        <v>105</v>
      </c>
      <c r="I296" s="38">
        <v>91811080</v>
      </c>
      <c r="J296" s="38" t="s">
        <v>50</v>
      </c>
      <c r="K296" s="38">
        <v>45905540</v>
      </c>
      <c r="L296" s="35" t="s">
        <v>14</v>
      </c>
      <c r="M296" s="35" t="s">
        <v>18</v>
      </c>
    </row>
    <row r="297" spans="1:13" s="2" customFormat="1" ht="63" x14ac:dyDescent="0.25">
      <c r="A297" s="34" t="s">
        <v>779</v>
      </c>
      <c r="B297" s="35">
        <v>44244</v>
      </c>
      <c r="C297" s="35" t="s">
        <v>780</v>
      </c>
      <c r="D297" s="36" t="s">
        <v>579</v>
      </c>
      <c r="E297" s="35">
        <v>44249</v>
      </c>
      <c r="F297" s="35">
        <v>44744</v>
      </c>
      <c r="G297" s="37">
        <v>11</v>
      </c>
      <c r="H297" s="37">
        <v>162</v>
      </c>
      <c r="I297" s="38">
        <v>27709000</v>
      </c>
      <c r="J297" s="38" t="s">
        <v>25</v>
      </c>
      <c r="K297" s="38">
        <v>13602600</v>
      </c>
      <c r="L297" s="35" t="s">
        <v>14</v>
      </c>
      <c r="M297" s="35" t="s">
        <v>18</v>
      </c>
    </row>
    <row r="298" spans="1:13" s="2" customFormat="1" ht="63" x14ac:dyDescent="0.25">
      <c r="A298" s="34" t="s">
        <v>781</v>
      </c>
      <c r="B298" s="35">
        <v>44244</v>
      </c>
      <c r="C298" s="35" t="s">
        <v>782</v>
      </c>
      <c r="D298" s="36" t="s">
        <v>579</v>
      </c>
      <c r="E298" s="35">
        <v>44249</v>
      </c>
      <c r="F298" s="35">
        <v>44742</v>
      </c>
      <c r="G298" s="37">
        <v>11</v>
      </c>
      <c r="H298" s="37">
        <v>160</v>
      </c>
      <c r="I298" s="38">
        <v>27709000</v>
      </c>
      <c r="J298" s="38" t="s">
        <v>25</v>
      </c>
      <c r="K298" s="38">
        <v>13518633</v>
      </c>
      <c r="L298" s="35" t="s">
        <v>14</v>
      </c>
      <c r="M298" s="35" t="s">
        <v>18</v>
      </c>
    </row>
    <row r="299" spans="1:13" s="2" customFormat="1" ht="63" x14ac:dyDescent="0.25">
      <c r="A299" s="34" t="s">
        <v>783</v>
      </c>
      <c r="B299" s="35">
        <v>44244</v>
      </c>
      <c r="C299" s="35" t="s">
        <v>784</v>
      </c>
      <c r="D299" s="36" t="s">
        <v>579</v>
      </c>
      <c r="E299" s="35">
        <v>44249</v>
      </c>
      <c r="F299" s="35">
        <v>44742</v>
      </c>
      <c r="G299" s="37">
        <v>11</v>
      </c>
      <c r="H299" s="37">
        <v>160</v>
      </c>
      <c r="I299" s="38">
        <v>27709000</v>
      </c>
      <c r="J299" s="38" t="s">
        <v>25</v>
      </c>
      <c r="K299" s="38">
        <v>13518633</v>
      </c>
      <c r="L299" s="35" t="s">
        <v>14</v>
      </c>
      <c r="M299" s="35" t="s">
        <v>18</v>
      </c>
    </row>
    <row r="300" spans="1:13" s="2" customFormat="1" ht="63" x14ac:dyDescent="0.25">
      <c r="A300" s="34" t="s">
        <v>785</v>
      </c>
      <c r="B300" s="35">
        <v>44244</v>
      </c>
      <c r="C300" s="35" t="s">
        <v>786</v>
      </c>
      <c r="D300" s="36" t="s">
        <v>579</v>
      </c>
      <c r="E300" s="35">
        <v>44249</v>
      </c>
      <c r="F300" s="35">
        <v>44742</v>
      </c>
      <c r="G300" s="37">
        <v>11</v>
      </c>
      <c r="H300" s="37">
        <v>160</v>
      </c>
      <c r="I300" s="38">
        <v>27709000</v>
      </c>
      <c r="J300" s="38" t="s">
        <v>25</v>
      </c>
      <c r="K300" s="38">
        <v>13518633</v>
      </c>
      <c r="L300" s="35" t="s">
        <v>14</v>
      </c>
      <c r="M300" s="35" t="s">
        <v>18</v>
      </c>
    </row>
    <row r="301" spans="1:13" s="2" customFormat="1" ht="63" x14ac:dyDescent="0.25">
      <c r="A301" s="34" t="s">
        <v>787</v>
      </c>
      <c r="B301" s="35">
        <v>44244</v>
      </c>
      <c r="C301" s="35" t="s">
        <v>788</v>
      </c>
      <c r="D301" s="36" t="s">
        <v>789</v>
      </c>
      <c r="E301" s="35">
        <v>44249</v>
      </c>
      <c r="F301" s="35">
        <v>44398</v>
      </c>
      <c r="G301" s="37">
        <v>5</v>
      </c>
      <c r="H301" s="37">
        <v>0</v>
      </c>
      <c r="I301" s="38">
        <v>14325000</v>
      </c>
      <c r="J301" s="38" t="s">
        <v>25</v>
      </c>
      <c r="K301" s="38">
        <v>0</v>
      </c>
      <c r="L301" s="35" t="s">
        <v>14</v>
      </c>
      <c r="M301" s="35" t="s">
        <v>18</v>
      </c>
    </row>
    <row r="302" spans="1:13" s="2" customFormat="1" ht="63" x14ac:dyDescent="0.25">
      <c r="A302" s="34" t="s">
        <v>790</v>
      </c>
      <c r="B302" s="35">
        <v>44244</v>
      </c>
      <c r="C302" s="35" t="s">
        <v>4625</v>
      </c>
      <c r="D302" s="36" t="s">
        <v>616</v>
      </c>
      <c r="E302" s="35">
        <v>44249</v>
      </c>
      <c r="F302" s="35">
        <v>44582</v>
      </c>
      <c r="G302" s="37">
        <v>11</v>
      </c>
      <c r="H302" s="37">
        <v>0</v>
      </c>
      <c r="I302" s="38">
        <v>27709000</v>
      </c>
      <c r="J302" s="38" t="s">
        <v>25</v>
      </c>
      <c r="K302" s="38">
        <v>0</v>
      </c>
      <c r="L302" s="35" t="s">
        <v>14</v>
      </c>
      <c r="M302" s="35" t="s">
        <v>18</v>
      </c>
    </row>
    <row r="303" spans="1:13" s="2" customFormat="1" ht="63" x14ac:dyDescent="0.25">
      <c r="A303" s="34" t="s">
        <v>791</v>
      </c>
      <c r="B303" s="35">
        <v>44244</v>
      </c>
      <c r="C303" s="35" t="s">
        <v>792</v>
      </c>
      <c r="D303" s="36" t="s">
        <v>789</v>
      </c>
      <c r="E303" s="35">
        <v>44249</v>
      </c>
      <c r="F303" s="35">
        <v>44398</v>
      </c>
      <c r="G303" s="37">
        <v>5</v>
      </c>
      <c r="H303" s="37">
        <v>0</v>
      </c>
      <c r="I303" s="38">
        <v>14325000</v>
      </c>
      <c r="J303" s="38" t="s">
        <v>25</v>
      </c>
      <c r="K303" s="38">
        <v>0</v>
      </c>
      <c r="L303" s="35" t="s">
        <v>14</v>
      </c>
      <c r="M303" s="35" t="s">
        <v>18</v>
      </c>
    </row>
    <row r="304" spans="1:13" s="2" customFormat="1" ht="42" x14ac:dyDescent="0.25">
      <c r="A304" s="34" t="s">
        <v>793</v>
      </c>
      <c r="B304" s="35">
        <v>44244</v>
      </c>
      <c r="C304" s="35" t="s">
        <v>794</v>
      </c>
      <c r="D304" s="36" t="s">
        <v>528</v>
      </c>
      <c r="E304" s="35">
        <v>44249</v>
      </c>
      <c r="F304" s="35">
        <v>44756</v>
      </c>
      <c r="G304" s="37">
        <v>11.8</v>
      </c>
      <c r="H304" s="37">
        <v>150</v>
      </c>
      <c r="I304" s="38">
        <v>31199200</v>
      </c>
      <c r="J304" s="38" t="s">
        <v>25</v>
      </c>
      <c r="K304" s="38">
        <v>13220000</v>
      </c>
      <c r="L304" s="35" t="s">
        <v>14</v>
      </c>
      <c r="M304" s="35" t="s">
        <v>18</v>
      </c>
    </row>
    <row r="305" spans="1:13" s="2" customFormat="1" ht="63" x14ac:dyDescent="0.25">
      <c r="A305" s="34" t="s">
        <v>795</v>
      </c>
      <c r="B305" s="35">
        <v>44245</v>
      </c>
      <c r="C305" s="35" t="s">
        <v>796</v>
      </c>
      <c r="D305" s="36" t="s">
        <v>579</v>
      </c>
      <c r="E305" s="35">
        <v>44249</v>
      </c>
      <c r="F305" s="35">
        <v>44742</v>
      </c>
      <c r="G305" s="37">
        <v>11</v>
      </c>
      <c r="H305" s="37">
        <v>160</v>
      </c>
      <c r="I305" s="38">
        <v>27709000</v>
      </c>
      <c r="J305" s="38" t="s">
        <v>25</v>
      </c>
      <c r="K305" s="38">
        <v>13518633</v>
      </c>
      <c r="L305" s="35" t="s">
        <v>14</v>
      </c>
      <c r="M305" s="35" t="s">
        <v>18</v>
      </c>
    </row>
    <row r="306" spans="1:13" s="2" customFormat="1" ht="63" x14ac:dyDescent="0.25">
      <c r="A306" s="34" t="s">
        <v>797</v>
      </c>
      <c r="B306" s="35">
        <v>44245</v>
      </c>
      <c r="C306" s="35" t="s">
        <v>798</v>
      </c>
      <c r="D306" s="36" t="s">
        <v>579</v>
      </c>
      <c r="E306" s="35">
        <v>44249</v>
      </c>
      <c r="F306" s="35">
        <v>44742</v>
      </c>
      <c r="G306" s="37">
        <v>11</v>
      </c>
      <c r="H306" s="37">
        <v>160</v>
      </c>
      <c r="I306" s="38">
        <v>27709000</v>
      </c>
      <c r="J306" s="38" t="s">
        <v>25</v>
      </c>
      <c r="K306" s="38">
        <v>13518633</v>
      </c>
      <c r="L306" s="35" t="s">
        <v>14</v>
      </c>
      <c r="M306" s="35" t="s">
        <v>18</v>
      </c>
    </row>
    <row r="307" spans="1:13" s="2" customFormat="1" ht="63" x14ac:dyDescent="0.25">
      <c r="A307" s="34" t="s">
        <v>799</v>
      </c>
      <c r="B307" s="35">
        <v>44245</v>
      </c>
      <c r="C307" s="35" t="s">
        <v>800</v>
      </c>
      <c r="D307" s="36" t="s">
        <v>579</v>
      </c>
      <c r="E307" s="35">
        <v>44249</v>
      </c>
      <c r="F307" s="35">
        <v>44742</v>
      </c>
      <c r="G307" s="37">
        <v>11</v>
      </c>
      <c r="H307" s="37">
        <v>160</v>
      </c>
      <c r="I307" s="38">
        <v>27709000</v>
      </c>
      <c r="J307" s="38" t="s">
        <v>25</v>
      </c>
      <c r="K307" s="38">
        <v>13518633</v>
      </c>
      <c r="L307" s="35" t="s">
        <v>14</v>
      </c>
      <c r="M307" s="35" t="s">
        <v>18</v>
      </c>
    </row>
    <row r="308" spans="1:13" s="2" customFormat="1" ht="63" x14ac:dyDescent="0.25">
      <c r="A308" s="34" t="s">
        <v>801</v>
      </c>
      <c r="B308" s="35">
        <v>44245</v>
      </c>
      <c r="C308" s="35" t="s">
        <v>802</v>
      </c>
      <c r="D308" s="36" t="s">
        <v>579</v>
      </c>
      <c r="E308" s="35">
        <v>44249</v>
      </c>
      <c r="F308" s="35">
        <v>44742</v>
      </c>
      <c r="G308" s="37">
        <v>11</v>
      </c>
      <c r="H308" s="37">
        <v>160</v>
      </c>
      <c r="I308" s="38">
        <v>27709000</v>
      </c>
      <c r="J308" s="38" t="s">
        <v>25</v>
      </c>
      <c r="K308" s="38">
        <v>13518633</v>
      </c>
      <c r="L308" s="35" t="s">
        <v>14</v>
      </c>
      <c r="M308" s="35" t="s">
        <v>18</v>
      </c>
    </row>
    <row r="309" spans="1:13" s="2" customFormat="1" ht="63" x14ac:dyDescent="0.25">
      <c r="A309" s="34" t="s">
        <v>803</v>
      </c>
      <c r="B309" s="35">
        <v>44245</v>
      </c>
      <c r="C309" s="35" t="s">
        <v>804</v>
      </c>
      <c r="D309" s="36" t="s">
        <v>579</v>
      </c>
      <c r="E309" s="35">
        <v>44249</v>
      </c>
      <c r="F309" s="35">
        <v>44742</v>
      </c>
      <c r="G309" s="37">
        <v>11</v>
      </c>
      <c r="H309" s="37">
        <v>160</v>
      </c>
      <c r="I309" s="38">
        <v>27709000</v>
      </c>
      <c r="J309" s="38" t="s">
        <v>25</v>
      </c>
      <c r="K309" s="38">
        <v>13518633</v>
      </c>
      <c r="L309" s="35" t="s">
        <v>14</v>
      </c>
      <c r="M309" s="35" t="s">
        <v>18</v>
      </c>
    </row>
    <row r="310" spans="1:13" s="2" customFormat="1" ht="63" x14ac:dyDescent="0.25">
      <c r="A310" s="34" t="s">
        <v>805</v>
      </c>
      <c r="B310" s="35">
        <v>44245</v>
      </c>
      <c r="C310" s="35" t="s">
        <v>806</v>
      </c>
      <c r="D310" s="36" t="s">
        <v>579</v>
      </c>
      <c r="E310" s="35">
        <v>44249</v>
      </c>
      <c r="F310" s="35">
        <v>44742</v>
      </c>
      <c r="G310" s="37">
        <v>11</v>
      </c>
      <c r="H310" s="37">
        <v>160</v>
      </c>
      <c r="I310" s="38">
        <v>27709000</v>
      </c>
      <c r="J310" s="38" t="s">
        <v>25</v>
      </c>
      <c r="K310" s="38">
        <v>13518633</v>
      </c>
      <c r="L310" s="35" t="s">
        <v>14</v>
      </c>
      <c r="M310" s="35" t="s">
        <v>18</v>
      </c>
    </row>
    <row r="311" spans="1:13" s="2" customFormat="1" ht="63" x14ac:dyDescent="0.25">
      <c r="A311" s="34" t="s">
        <v>807</v>
      </c>
      <c r="B311" s="35">
        <v>44245</v>
      </c>
      <c r="C311" s="35" t="s">
        <v>808</v>
      </c>
      <c r="D311" s="36" t="s">
        <v>579</v>
      </c>
      <c r="E311" s="35">
        <v>44249</v>
      </c>
      <c r="F311" s="35">
        <v>44742</v>
      </c>
      <c r="G311" s="37">
        <v>11</v>
      </c>
      <c r="H311" s="37">
        <v>160</v>
      </c>
      <c r="I311" s="38">
        <v>27709000</v>
      </c>
      <c r="J311" s="38" t="s">
        <v>25</v>
      </c>
      <c r="K311" s="38">
        <v>13518633</v>
      </c>
      <c r="L311" s="35" t="s">
        <v>14</v>
      </c>
      <c r="M311" s="35" t="s">
        <v>18</v>
      </c>
    </row>
    <row r="312" spans="1:13" s="2" customFormat="1" ht="63" x14ac:dyDescent="0.25">
      <c r="A312" s="34" t="s">
        <v>809</v>
      </c>
      <c r="B312" s="35">
        <v>44245</v>
      </c>
      <c r="C312" s="35" t="s">
        <v>810</v>
      </c>
      <c r="D312" s="36" t="s">
        <v>579</v>
      </c>
      <c r="E312" s="35">
        <v>44249</v>
      </c>
      <c r="F312" s="35">
        <v>44742</v>
      </c>
      <c r="G312" s="37">
        <v>11</v>
      </c>
      <c r="H312" s="37">
        <v>160</v>
      </c>
      <c r="I312" s="38">
        <v>27709000</v>
      </c>
      <c r="J312" s="38" t="s">
        <v>25</v>
      </c>
      <c r="K312" s="38">
        <v>13518633</v>
      </c>
      <c r="L312" s="35" t="s">
        <v>14</v>
      </c>
      <c r="M312" s="35" t="s">
        <v>18</v>
      </c>
    </row>
    <row r="313" spans="1:13" s="2" customFormat="1" ht="63" x14ac:dyDescent="0.25">
      <c r="A313" s="34" t="s">
        <v>811</v>
      </c>
      <c r="B313" s="35">
        <v>44245</v>
      </c>
      <c r="C313" s="35" t="s">
        <v>812</v>
      </c>
      <c r="D313" s="36" t="s">
        <v>579</v>
      </c>
      <c r="E313" s="35">
        <v>44249</v>
      </c>
      <c r="F313" s="35">
        <v>44742</v>
      </c>
      <c r="G313" s="37">
        <v>11</v>
      </c>
      <c r="H313" s="37">
        <v>160</v>
      </c>
      <c r="I313" s="38">
        <v>27709000</v>
      </c>
      <c r="J313" s="38" t="s">
        <v>25</v>
      </c>
      <c r="K313" s="38">
        <v>13518633</v>
      </c>
      <c r="L313" s="35" t="s">
        <v>14</v>
      </c>
      <c r="M313" s="35" t="s">
        <v>18</v>
      </c>
    </row>
    <row r="314" spans="1:13" s="2" customFormat="1" ht="63" x14ac:dyDescent="0.25">
      <c r="A314" s="34" t="s">
        <v>813</v>
      </c>
      <c r="B314" s="35">
        <v>44245</v>
      </c>
      <c r="C314" s="35" t="s">
        <v>814</v>
      </c>
      <c r="D314" s="36" t="s">
        <v>579</v>
      </c>
      <c r="E314" s="35">
        <v>44249</v>
      </c>
      <c r="F314" s="35">
        <v>44742</v>
      </c>
      <c r="G314" s="37">
        <v>11</v>
      </c>
      <c r="H314" s="37">
        <v>160</v>
      </c>
      <c r="I314" s="38">
        <v>27709000</v>
      </c>
      <c r="J314" s="38" t="s">
        <v>25</v>
      </c>
      <c r="K314" s="38">
        <v>13518633</v>
      </c>
      <c r="L314" s="35" t="s">
        <v>14</v>
      </c>
      <c r="M314" s="35" t="s">
        <v>18</v>
      </c>
    </row>
    <row r="315" spans="1:13" s="2" customFormat="1" ht="63" x14ac:dyDescent="0.25">
      <c r="A315" s="34" t="s">
        <v>815</v>
      </c>
      <c r="B315" s="35">
        <v>44245</v>
      </c>
      <c r="C315" s="35" t="s">
        <v>816</v>
      </c>
      <c r="D315" s="36" t="s">
        <v>579</v>
      </c>
      <c r="E315" s="35">
        <v>44249</v>
      </c>
      <c r="F315" s="35">
        <v>44742</v>
      </c>
      <c r="G315" s="37">
        <v>11</v>
      </c>
      <c r="H315" s="37">
        <v>160</v>
      </c>
      <c r="I315" s="38">
        <v>27709000</v>
      </c>
      <c r="J315" s="38" t="s">
        <v>25</v>
      </c>
      <c r="K315" s="38">
        <v>13518633</v>
      </c>
      <c r="L315" s="35" t="s">
        <v>14</v>
      </c>
      <c r="M315" s="35" t="s">
        <v>18</v>
      </c>
    </row>
    <row r="316" spans="1:13" s="2" customFormat="1" ht="63" x14ac:dyDescent="0.25">
      <c r="A316" s="34" t="s">
        <v>817</v>
      </c>
      <c r="B316" s="35">
        <v>44245</v>
      </c>
      <c r="C316" s="35" t="s">
        <v>818</v>
      </c>
      <c r="D316" s="36" t="s">
        <v>579</v>
      </c>
      <c r="E316" s="35">
        <v>44249</v>
      </c>
      <c r="F316" s="35">
        <v>44742</v>
      </c>
      <c r="G316" s="37">
        <v>11</v>
      </c>
      <c r="H316" s="37">
        <v>160</v>
      </c>
      <c r="I316" s="38">
        <v>27709000</v>
      </c>
      <c r="J316" s="38" t="s">
        <v>25</v>
      </c>
      <c r="K316" s="38">
        <v>13518633</v>
      </c>
      <c r="L316" s="35" t="s">
        <v>14</v>
      </c>
      <c r="M316" s="35" t="s">
        <v>18</v>
      </c>
    </row>
    <row r="317" spans="1:13" s="2" customFormat="1" ht="63" x14ac:dyDescent="0.25">
      <c r="A317" s="34" t="s">
        <v>819</v>
      </c>
      <c r="B317" s="35">
        <v>44245</v>
      </c>
      <c r="C317" s="35" t="s">
        <v>820</v>
      </c>
      <c r="D317" s="36" t="s">
        <v>579</v>
      </c>
      <c r="E317" s="35">
        <v>44249</v>
      </c>
      <c r="F317" s="35">
        <v>44742</v>
      </c>
      <c r="G317" s="37">
        <v>11</v>
      </c>
      <c r="H317" s="37">
        <v>160</v>
      </c>
      <c r="I317" s="38">
        <v>27709000</v>
      </c>
      <c r="J317" s="38" t="s">
        <v>25</v>
      </c>
      <c r="K317" s="38">
        <v>13518633</v>
      </c>
      <c r="L317" s="35" t="s">
        <v>14</v>
      </c>
      <c r="M317" s="35" t="s">
        <v>18</v>
      </c>
    </row>
    <row r="318" spans="1:13" s="2" customFormat="1" ht="63" x14ac:dyDescent="0.25">
      <c r="A318" s="34" t="s">
        <v>821</v>
      </c>
      <c r="B318" s="35">
        <v>44245</v>
      </c>
      <c r="C318" s="35" t="s">
        <v>822</v>
      </c>
      <c r="D318" s="36" t="s">
        <v>579</v>
      </c>
      <c r="E318" s="35">
        <v>44249</v>
      </c>
      <c r="F318" s="35">
        <v>44742</v>
      </c>
      <c r="G318" s="37">
        <v>11</v>
      </c>
      <c r="H318" s="37">
        <v>160</v>
      </c>
      <c r="I318" s="38">
        <v>27709000</v>
      </c>
      <c r="J318" s="38" t="s">
        <v>25</v>
      </c>
      <c r="K318" s="38">
        <v>13518633</v>
      </c>
      <c r="L318" s="35" t="s">
        <v>14</v>
      </c>
      <c r="M318" s="35" t="s">
        <v>18</v>
      </c>
    </row>
    <row r="319" spans="1:13" s="2" customFormat="1" ht="31.5" x14ac:dyDescent="0.25">
      <c r="A319" s="34" t="s">
        <v>823</v>
      </c>
      <c r="B319" s="35">
        <v>44245</v>
      </c>
      <c r="C319" s="35" t="s">
        <v>824</v>
      </c>
      <c r="D319" s="36" t="s">
        <v>825</v>
      </c>
      <c r="E319" s="35">
        <v>44249</v>
      </c>
      <c r="F319" s="35">
        <v>44398</v>
      </c>
      <c r="G319" s="37">
        <v>5</v>
      </c>
      <c r="H319" s="37">
        <v>0</v>
      </c>
      <c r="I319" s="38">
        <v>14325000</v>
      </c>
      <c r="J319" s="38" t="s">
        <v>25</v>
      </c>
      <c r="K319" s="38">
        <v>0</v>
      </c>
      <c r="L319" s="35" t="s">
        <v>14</v>
      </c>
      <c r="M319" s="35" t="s">
        <v>18</v>
      </c>
    </row>
    <row r="320" spans="1:13" s="2" customFormat="1" ht="63" x14ac:dyDescent="0.25">
      <c r="A320" s="34" t="s">
        <v>826</v>
      </c>
      <c r="B320" s="35">
        <v>44245</v>
      </c>
      <c r="C320" s="35" t="s">
        <v>827</v>
      </c>
      <c r="D320" s="36" t="s">
        <v>828</v>
      </c>
      <c r="E320" s="35">
        <v>44246</v>
      </c>
      <c r="F320" s="35">
        <v>44508</v>
      </c>
      <c r="G320" s="37">
        <v>11</v>
      </c>
      <c r="H320" s="37">
        <v>0</v>
      </c>
      <c r="I320" s="38">
        <v>77000000</v>
      </c>
      <c r="J320" s="38" t="s">
        <v>50</v>
      </c>
      <c r="K320" s="38">
        <v>0</v>
      </c>
      <c r="L320" s="35" t="s">
        <v>14</v>
      </c>
      <c r="M320" s="35" t="s">
        <v>18</v>
      </c>
    </row>
    <row r="321" spans="1:13" s="2" customFormat="1" ht="63" x14ac:dyDescent="0.25">
      <c r="A321" s="34" t="s">
        <v>829</v>
      </c>
      <c r="B321" s="35">
        <v>44245</v>
      </c>
      <c r="C321" s="35" t="s">
        <v>830</v>
      </c>
      <c r="D321" s="36" t="s">
        <v>544</v>
      </c>
      <c r="E321" s="35">
        <v>44250</v>
      </c>
      <c r="F321" s="35">
        <v>44583</v>
      </c>
      <c r="G321" s="37">
        <v>11</v>
      </c>
      <c r="H321" s="37">
        <v>0</v>
      </c>
      <c r="I321" s="38">
        <v>25300000</v>
      </c>
      <c r="J321" s="38" t="s">
        <v>50</v>
      </c>
      <c r="K321" s="38">
        <v>0</v>
      </c>
      <c r="L321" s="35" t="s">
        <v>14</v>
      </c>
      <c r="M321" s="35" t="s">
        <v>18</v>
      </c>
    </row>
    <row r="322" spans="1:13" s="2" customFormat="1" ht="63" x14ac:dyDescent="0.25">
      <c r="A322" s="34" t="s">
        <v>831</v>
      </c>
      <c r="B322" s="35">
        <v>44245</v>
      </c>
      <c r="C322" s="35" t="s">
        <v>832</v>
      </c>
      <c r="D322" s="36" t="s">
        <v>833</v>
      </c>
      <c r="E322" s="35">
        <v>44246</v>
      </c>
      <c r="F322" s="35">
        <v>44579</v>
      </c>
      <c r="G322" s="37">
        <v>11</v>
      </c>
      <c r="H322" s="37">
        <v>0</v>
      </c>
      <c r="I322" s="38">
        <v>67062600</v>
      </c>
      <c r="J322" s="38" t="s">
        <v>50</v>
      </c>
      <c r="K322" s="38">
        <v>0</v>
      </c>
      <c r="L322" s="35" t="s">
        <v>14</v>
      </c>
      <c r="M322" s="35" t="s">
        <v>18</v>
      </c>
    </row>
    <row r="323" spans="1:13" s="2" customFormat="1" ht="42" x14ac:dyDescent="0.25">
      <c r="A323" s="34" t="s">
        <v>834</v>
      </c>
      <c r="B323" s="35">
        <v>44245</v>
      </c>
      <c r="C323" s="35" t="s">
        <v>835</v>
      </c>
      <c r="D323" s="36" t="s">
        <v>836</v>
      </c>
      <c r="E323" s="35">
        <v>44249</v>
      </c>
      <c r="F323" s="35">
        <v>44732</v>
      </c>
      <c r="G323" s="37">
        <v>11</v>
      </c>
      <c r="H323" s="37">
        <v>150</v>
      </c>
      <c r="I323" s="38">
        <v>67062600</v>
      </c>
      <c r="J323" s="38" t="s">
        <v>50</v>
      </c>
      <c r="K323" s="38">
        <v>30483000</v>
      </c>
      <c r="L323" s="35" t="s">
        <v>14</v>
      </c>
      <c r="M323" s="35" t="s">
        <v>18</v>
      </c>
    </row>
    <row r="324" spans="1:13" s="2" customFormat="1" ht="52.5" x14ac:dyDescent="0.25">
      <c r="A324" s="34" t="s">
        <v>837</v>
      </c>
      <c r="B324" s="35">
        <v>44245</v>
      </c>
      <c r="C324" s="35" t="s">
        <v>838</v>
      </c>
      <c r="D324" s="36" t="s">
        <v>839</v>
      </c>
      <c r="E324" s="35">
        <v>44249</v>
      </c>
      <c r="F324" s="35">
        <v>44582</v>
      </c>
      <c r="G324" s="37">
        <v>11</v>
      </c>
      <c r="H324" s="37">
        <v>0</v>
      </c>
      <c r="I324" s="38">
        <v>67062600</v>
      </c>
      <c r="J324" s="38" t="s">
        <v>50</v>
      </c>
      <c r="K324" s="38">
        <v>0</v>
      </c>
      <c r="L324" s="35" t="s">
        <v>14</v>
      </c>
      <c r="M324" s="35" t="s">
        <v>18</v>
      </c>
    </row>
    <row r="325" spans="1:13" s="2" customFormat="1" ht="42" x14ac:dyDescent="0.25">
      <c r="A325" s="34" t="s">
        <v>840</v>
      </c>
      <c r="B325" s="35">
        <v>44245</v>
      </c>
      <c r="C325" s="35" t="s">
        <v>4214</v>
      </c>
      <c r="D325" s="36" t="s">
        <v>528</v>
      </c>
      <c r="E325" s="35">
        <v>44249</v>
      </c>
      <c r="F325" s="35">
        <v>44750</v>
      </c>
      <c r="G325" s="37">
        <v>11.6</v>
      </c>
      <c r="H325" s="37">
        <v>150</v>
      </c>
      <c r="I325" s="38">
        <v>30670400</v>
      </c>
      <c r="J325" s="38" t="s">
        <v>25</v>
      </c>
      <c r="K325" s="38">
        <v>13220000</v>
      </c>
      <c r="L325" s="35" t="s">
        <v>14</v>
      </c>
      <c r="M325" s="35" t="s">
        <v>18</v>
      </c>
    </row>
    <row r="326" spans="1:13" s="2" customFormat="1" ht="52.5" x14ac:dyDescent="0.25">
      <c r="A326" s="34" t="s">
        <v>841</v>
      </c>
      <c r="B326" s="35">
        <v>44245</v>
      </c>
      <c r="C326" s="35" t="s">
        <v>842</v>
      </c>
      <c r="D326" s="36" t="s">
        <v>843</v>
      </c>
      <c r="E326" s="35">
        <v>44249</v>
      </c>
      <c r="F326" s="35">
        <v>44582</v>
      </c>
      <c r="G326" s="37">
        <v>11</v>
      </c>
      <c r="H326" s="37">
        <v>0</v>
      </c>
      <c r="I326" s="38">
        <v>37481906</v>
      </c>
      <c r="J326" s="38" t="s">
        <v>25</v>
      </c>
      <c r="K326" s="38">
        <v>0</v>
      </c>
      <c r="L326" s="35" t="s">
        <v>14</v>
      </c>
      <c r="M326" s="35" t="s">
        <v>18</v>
      </c>
    </row>
    <row r="327" spans="1:13" s="2" customFormat="1" ht="52.5" x14ac:dyDescent="0.25">
      <c r="A327" s="34" t="s">
        <v>844</v>
      </c>
      <c r="B327" s="35">
        <v>44245</v>
      </c>
      <c r="C327" s="35" t="s">
        <v>845</v>
      </c>
      <c r="D327" s="36" t="s">
        <v>846</v>
      </c>
      <c r="E327" s="35">
        <v>44249</v>
      </c>
      <c r="F327" s="35">
        <v>44582</v>
      </c>
      <c r="G327" s="37">
        <v>11</v>
      </c>
      <c r="H327" s="37">
        <v>0</v>
      </c>
      <c r="I327" s="38">
        <v>95005350</v>
      </c>
      <c r="J327" s="38" t="s">
        <v>25</v>
      </c>
      <c r="K327" s="38">
        <v>0</v>
      </c>
      <c r="L327" s="35" t="s">
        <v>14</v>
      </c>
      <c r="M327" s="35" t="s">
        <v>18</v>
      </c>
    </row>
    <row r="328" spans="1:13" s="2" customFormat="1" ht="63" x14ac:dyDescent="0.25">
      <c r="A328" s="34" t="s">
        <v>847</v>
      </c>
      <c r="B328" s="35">
        <v>44245</v>
      </c>
      <c r="C328" s="35" t="s">
        <v>848</v>
      </c>
      <c r="D328" s="36" t="s">
        <v>579</v>
      </c>
      <c r="E328" s="35">
        <v>44249</v>
      </c>
      <c r="F328" s="35">
        <v>44742</v>
      </c>
      <c r="G328" s="37">
        <v>11</v>
      </c>
      <c r="H328" s="37">
        <v>160</v>
      </c>
      <c r="I328" s="38">
        <v>27709000</v>
      </c>
      <c r="J328" s="38" t="s">
        <v>25</v>
      </c>
      <c r="K328" s="38">
        <v>13518633</v>
      </c>
      <c r="L328" s="35" t="s">
        <v>14</v>
      </c>
      <c r="M328" s="35" t="s">
        <v>18</v>
      </c>
    </row>
    <row r="329" spans="1:13" s="2" customFormat="1" ht="63" x14ac:dyDescent="0.25">
      <c r="A329" s="34" t="s">
        <v>849</v>
      </c>
      <c r="B329" s="35">
        <v>44245</v>
      </c>
      <c r="C329" s="35" t="s">
        <v>850</v>
      </c>
      <c r="D329" s="36" t="s">
        <v>579</v>
      </c>
      <c r="E329" s="35">
        <v>44249</v>
      </c>
      <c r="F329" s="35">
        <v>44742</v>
      </c>
      <c r="G329" s="37">
        <v>11</v>
      </c>
      <c r="H329" s="37">
        <v>160</v>
      </c>
      <c r="I329" s="38">
        <v>27709000</v>
      </c>
      <c r="J329" s="38" t="s">
        <v>25</v>
      </c>
      <c r="K329" s="38">
        <v>13518633</v>
      </c>
      <c r="L329" s="35" t="s">
        <v>14</v>
      </c>
      <c r="M329" s="35" t="s">
        <v>18</v>
      </c>
    </row>
    <row r="330" spans="1:13" s="2" customFormat="1" ht="63" x14ac:dyDescent="0.25">
      <c r="A330" s="34" t="s">
        <v>851</v>
      </c>
      <c r="B330" s="35">
        <v>44245</v>
      </c>
      <c r="C330" s="35" t="s">
        <v>4626</v>
      </c>
      <c r="D330" s="36" t="s">
        <v>616</v>
      </c>
      <c r="E330" s="35">
        <v>44249</v>
      </c>
      <c r="F330" s="35">
        <v>44742</v>
      </c>
      <c r="G330" s="37">
        <v>11</v>
      </c>
      <c r="H330" s="37">
        <v>160</v>
      </c>
      <c r="I330" s="38">
        <v>27709000</v>
      </c>
      <c r="J330" s="38" t="s">
        <v>25</v>
      </c>
      <c r="K330" s="38">
        <v>13518633</v>
      </c>
      <c r="L330" s="35" t="s">
        <v>14</v>
      </c>
      <c r="M330" s="35" t="s">
        <v>18</v>
      </c>
    </row>
    <row r="331" spans="1:13" s="2" customFormat="1" ht="63" x14ac:dyDescent="0.25">
      <c r="A331" s="34" t="s">
        <v>852</v>
      </c>
      <c r="B331" s="35">
        <v>44245</v>
      </c>
      <c r="C331" s="35" t="s">
        <v>4627</v>
      </c>
      <c r="D331" s="36" t="s">
        <v>616</v>
      </c>
      <c r="E331" s="35">
        <v>44249</v>
      </c>
      <c r="F331" s="35">
        <v>44742</v>
      </c>
      <c r="G331" s="37">
        <v>11</v>
      </c>
      <c r="H331" s="37">
        <v>160</v>
      </c>
      <c r="I331" s="38">
        <v>27709000</v>
      </c>
      <c r="J331" s="38" t="s">
        <v>25</v>
      </c>
      <c r="K331" s="38">
        <v>13518633</v>
      </c>
      <c r="L331" s="35" t="s">
        <v>14</v>
      </c>
      <c r="M331" s="35" t="s">
        <v>18</v>
      </c>
    </row>
    <row r="332" spans="1:13" s="2" customFormat="1" ht="63" x14ac:dyDescent="0.25">
      <c r="A332" s="34" t="s">
        <v>853</v>
      </c>
      <c r="B332" s="35">
        <v>44245</v>
      </c>
      <c r="C332" s="35" t="s">
        <v>4628</v>
      </c>
      <c r="D332" s="36" t="s">
        <v>616</v>
      </c>
      <c r="E332" s="35">
        <v>44249</v>
      </c>
      <c r="F332" s="35">
        <v>44735</v>
      </c>
      <c r="G332" s="37">
        <v>11</v>
      </c>
      <c r="H332" s="37">
        <v>153</v>
      </c>
      <c r="I332" s="38">
        <v>27709000</v>
      </c>
      <c r="J332" s="38" t="s">
        <v>25</v>
      </c>
      <c r="K332" s="38">
        <v>12846900</v>
      </c>
      <c r="L332" s="35" t="s">
        <v>14</v>
      </c>
      <c r="M332" s="35" t="s">
        <v>18</v>
      </c>
    </row>
    <row r="333" spans="1:13" s="2" customFormat="1" ht="63" x14ac:dyDescent="0.25">
      <c r="A333" s="34" t="s">
        <v>854</v>
      </c>
      <c r="B333" s="35">
        <v>44245</v>
      </c>
      <c r="C333" s="35" t="s">
        <v>4629</v>
      </c>
      <c r="D333" s="36" t="s">
        <v>616</v>
      </c>
      <c r="E333" s="35">
        <v>44249</v>
      </c>
      <c r="F333" s="35">
        <v>44742</v>
      </c>
      <c r="G333" s="37">
        <v>11</v>
      </c>
      <c r="H333" s="37">
        <v>160</v>
      </c>
      <c r="I333" s="38">
        <v>27709000</v>
      </c>
      <c r="J333" s="38" t="s">
        <v>25</v>
      </c>
      <c r="K333" s="38">
        <v>13518633</v>
      </c>
      <c r="L333" s="35" t="s">
        <v>14</v>
      </c>
      <c r="M333" s="35" t="s">
        <v>18</v>
      </c>
    </row>
    <row r="334" spans="1:13" s="2" customFormat="1" ht="63" x14ac:dyDescent="0.25">
      <c r="A334" s="34" t="s">
        <v>855</v>
      </c>
      <c r="B334" s="35">
        <v>44245</v>
      </c>
      <c r="C334" s="35" t="s">
        <v>856</v>
      </c>
      <c r="D334" s="36" t="s">
        <v>857</v>
      </c>
      <c r="E334" s="35">
        <v>44249</v>
      </c>
      <c r="F334" s="35">
        <v>44574</v>
      </c>
      <c r="G334" s="37">
        <v>12</v>
      </c>
      <c r="H334" s="37">
        <v>0</v>
      </c>
      <c r="I334" s="38">
        <v>121380000</v>
      </c>
      <c r="J334" s="38" t="s">
        <v>25</v>
      </c>
      <c r="K334" s="38">
        <v>0</v>
      </c>
      <c r="L334" s="35" t="s">
        <v>14</v>
      </c>
      <c r="M334" s="35" t="s">
        <v>18</v>
      </c>
    </row>
    <row r="335" spans="1:13" s="2" customFormat="1" ht="84" x14ac:dyDescent="0.25">
      <c r="A335" s="34" t="s">
        <v>858</v>
      </c>
      <c r="B335" s="35">
        <v>44245</v>
      </c>
      <c r="C335" s="35" t="s">
        <v>859</v>
      </c>
      <c r="D335" s="36" t="s">
        <v>860</v>
      </c>
      <c r="E335" s="35">
        <v>44249</v>
      </c>
      <c r="F335" s="35">
        <v>44582</v>
      </c>
      <c r="G335" s="37">
        <v>11</v>
      </c>
      <c r="H335" s="37">
        <v>0</v>
      </c>
      <c r="I335" s="38">
        <v>76563135</v>
      </c>
      <c r="J335" s="38" t="s">
        <v>25</v>
      </c>
      <c r="K335" s="38">
        <v>0</v>
      </c>
      <c r="L335" s="35" t="s">
        <v>14</v>
      </c>
      <c r="M335" s="35" t="s">
        <v>18</v>
      </c>
    </row>
    <row r="336" spans="1:13" s="2" customFormat="1" ht="63" x14ac:dyDescent="0.25">
      <c r="A336" s="34" t="s">
        <v>861</v>
      </c>
      <c r="B336" s="35">
        <v>44245</v>
      </c>
      <c r="C336" s="35" t="s">
        <v>862</v>
      </c>
      <c r="D336" s="36" t="s">
        <v>863</v>
      </c>
      <c r="E336" s="35">
        <v>44249</v>
      </c>
      <c r="F336" s="35">
        <v>44398</v>
      </c>
      <c r="G336" s="37">
        <v>5</v>
      </c>
      <c r="H336" s="37">
        <v>0</v>
      </c>
      <c r="I336" s="38">
        <v>14325000</v>
      </c>
      <c r="J336" s="38" t="s">
        <v>25</v>
      </c>
      <c r="K336" s="38">
        <v>0</v>
      </c>
      <c r="L336" s="35" t="s">
        <v>14</v>
      </c>
      <c r="M336" s="35" t="s">
        <v>18</v>
      </c>
    </row>
    <row r="337" spans="1:13" s="2" customFormat="1" ht="31.5" x14ac:dyDescent="0.25">
      <c r="A337" s="34" t="s">
        <v>864</v>
      </c>
      <c r="B337" s="35">
        <v>44245</v>
      </c>
      <c r="C337" s="35" t="s">
        <v>865</v>
      </c>
      <c r="D337" s="36" t="s">
        <v>866</v>
      </c>
      <c r="E337" s="35">
        <v>44249</v>
      </c>
      <c r="F337" s="35">
        <v>44523</v>
      </c>
      <c r="G337" s="37">
        <v>6</v>
      </c>
      <c r="H337" s="37">
        <v>92</v>
      </c>
      <c r="I337" s="38">
        <v>42000000</v>
      </c>
      <c r="J337" s="38" t="s">
        <v>25</v>
      </c>
      <c r="K337" s="38">
        <v>21000000</v>
      </c>
      <c r="L337" s="35" t="s">
        <v>14</v>
      </c>
      <c r="M337" s="35" t="s">
        <v>18</v>
      </c>
    </row>
    <row r="338" spans="1:13" s="2" customFormat="1" ht="52.5" x14ac:dyDescent="0.25">
      <c r="A338" s="34" t="s">
        <v>867</v>
      </c>
      <c r="B338" s="35">
        <v>44246</v>
      </c>
      <c r="C338" s="35" t="s">
        <v>868</v>
      </c>
      <c r="D338" s="36" t="s">
        <v>869</v>
      </c>
      <c r="E338" s="35">
        <v>44249</v>
      </c>
      <c r="F338" s="35">
        <v>44568</v>
      </c>
      <c r="G338" s="37">
        <v>9.5</v>
      </c>
      <c r="H338" s="37">
        <v>37</v>
      </c>
      <c r="I338" s="38">
        <v>87599500</v>
      </c>
      <c r="J338" s="38" t="s">
        <v>25</v>
      </c>
      <c r="K338" s="38">
        <v>11372567</v>
      </c>
      <c r="L338" s="35" t="s">
        <v>14</v>
      </c>
      <c r="M338" s="35" t="s">
        <v>18</v>
      </c>
    </row>
    <row r="339" spans="1:13" s="2" customFormat="1" ht="63" x14ac:dyDescent="0.25">
      <c r="A339" s="34" t="s">
        <v>870</v>
      </c>
      <c r="B339" s="35">
        <v>44246</v>
      </c>
      <c r="C339" s="35" t="s">
        <v>871</v>
      </c>
      <c r="D339" s="36" t="s">
        <v>4579</v>
      </c>
      <c r="E339" s="35">
        <v>44249</v>
      </c>
      <c r="F339" s="35">
        <v>44567</v>
      </c>
      <c r="G339" s="37">
        <v>12</v>
      </c>
      <c r="H339" s="37">
        <v>0</v>
      </c>
      <c r="I339" s="38">
        <v>113904000</v>
      </c>
      <c r="J339" s="38" t="s">
        <v>25</v>
      </c>
      <c r="K339" s="38">
        <v>0</v>
      </c>
      <c r="L339" s="35" t="s">
        <v>14</v>
      </c>
      <c r="M339" s="35" t="s">
        <v>18</v>
      </c>
    </row>
    <row r="340" spans="1:13" s="2" customFormat="1" ht="63" x14ac:dyDescent="0.25">
      <c r="A340" s="34" t="s">
        <v>872</v>
      </c>
      <c r="B340" s="35">
        <v>44246</v>
      </c>
      <c r="C340" s="35" t="s">
        <v>873</v>
      </c>
      <c r="D340" s="36" t="s">
        <v>4580</v>
      </c>
      <c r="E340" s="35">
        <v>44250</v>
      </c>
      <c r="F340" s="35">
        <v>44583</v>
      </c>
      <c r="G340" s="37">
        <v>11</v>
      </c>
      <c r="H340" s="37">
        <v>0</v>
      </c>
      <c r="I340" s="38">
        <v>100593900</v>
      </c>
      <c r="J340" s="38" t="s">
        <v>25</v>
      </c>
      <c r="K340" s="38">
        <v>0</v>
      </c>
      <c r="L340" s="35" t="s">
        <v>14</v>
      </c>
      <c r="M340" s="35" t="s">
        <v>18</v>
      </c>
    </row>
    <row r="341" spans="1:13" s="2" customFormat="1" ht="73.5" x14ac:dyDescent="0.25">
      <c r="A341" s="34" t="s">
        <v>874</v>
      </c>
      <c r="B341" s="35">
        <v>44246</v>
      </c>
      <c r="C341" s="35" t="s">
        <v>875</v>
      </c>
      <c r="D341" s="36" t="s">
        <v>876</v>
      </c>
      <c r="E341" s="35">
        <v>44250</v>
      </c>
      <c r="F341" s="35">
        <v>44583</v>
      </c>
      <c r="G341" s="37">
        <v>11</v>
      </c>
      <c r="H341" s="37">
        <v>0</v>
      </c>
      <c r="I341" s="38">
        <v>100593900</v>
      </c>
      <c r="J341" s="38" t="s">
        <v>25</v>
      </c>
      <c r="K341" s="38">
        <v>0</v>
      </c>
      <c r="L341" s="35" t="s">
        <v>14</v>
      </c>
      <c r="M341" s="35" t="s">
        <v>18</v>
      </c>
    </row>
    <row r="342" spans="1:13" s="2" customFormat="1" ht="63" x14ac:dyDescent="0.25">
      <c r="A342" s="34" t="s">
        <v>877</v>
      </c>
      <c r="B342" s="35">
        <v>44246</v>
      </c>
      <c r="C342" s="35" t="s">
        <v>878</v>
      </c>
      <c r="D342" s="36" t="s">
        <v>879</v>
      </c>
      <c r="E342" s="35">
        <v>44250</v>
      </c>
      <c r="F342" s="35">
        <v>44583</v>
      </c>
      <c r="G342" s="37">
        <v>11</v>
      </c>
      <c r="H342" s="37">
        <v>0</v>
      </c>
      <c r="I342" s="38">
        <v>76563135</v>
      </c>
      <c r="J342" s="38" t="s">
        <v>25</v>
      </c>
      <c r="K342" s="38">
        <v>0</v>
      </c>
      <c r="L342" s="35" t="s">
        <v>14</v>
      </c>
      <c r="M342" s="35" t="s">
        <v>18</v>
      </c>
    </row>
    <row r="343" spans="1:13" s="2" customFormat="1" ht="63" x14ac:dyDescent="0.25">
      <c r="A343" s="34" t="s">
        <v>880</v>
      </c>
      <c r="B343" s="35">
        <v>44246</v>
      </c>
      <c r="C343" s="35" t="s">
        <v>1183</v>
      </c>
      <c r="D343" s="36" t="s">
        <v>544</v>
      </c>
      <c r="E343" s="35">
        <v>44252</v>
      </c>
      <c r="F343" s="35">
        <v>44580</v>
      </c>
      <c r="G343" s="37">
        <v>12</v>
      </c>
      <c r="H343" s="37">
        <v>0</v>
      </c>
      <c r="I343" s="38">
        <v>27600000</v>
      </c>
      <c r="J343" s="38" t="s">
        <v>50</v>
      </c>
      <c r="K343" s="38">
        <v>0</v>
      </c>
      <c r="L343" s="35" t="s">
        <v>14</v>
      </c>
      <c r="M343" s="35" t="s">
        <v>18</v>
      </c>
    </row>
    <row r="344" spans="1:13" s="2" customFormat="1" ht="63" x14ac:dyDescent="0.25">
      <c r="A344" s="34" t="s">
        <v>881</v>
      </c>
      <c r="B344" s="35">
        <v>44246</v>
      </c>
      <c r="C344" s="35" t="s">
        <v>882</v>
      </c>
      <c r="D344" s="36" t="s">
        <v>544</v>
      </c>
      <c r="E344" s="35">
        <v>44251</v>
      </c>
      <c r="F344" s="35">
        <v>44581</v>
      </c>
      <c r="G344" s="37">
        <v>12</v>
      </c>
      <c r="H344" s="37">
        <v>0</v>
      </c>
      <c r="I344" s="38">
        <v>27600000</v>
      </c>
      <c r="J344" s="38" t="s">
        <v>50</v>
      </c>
      <c r="K344" s="38">
        <v>0</v>
      </c>
      <c r="L344" s="35" t="s">
        <v>14</v>
      </c>
      <c r="M344" s="35" t="s">
        <v>18</v>
      </c>
    </row>
    <row r="345" spans="1:13" s="2" customFormat="1" ht="63" x14ac:dyDescent="0.25">
      <c r="A345" s="34" t="s">
        <v>883</v>
      </c>
      <c r="B345" s="35">
        <v>44246</v>
      </c>
      <c r="C345" s="35" t="s">
        <v>884</v>
      </c>
      <c r="D345" s="36" t="s">
        <v>544</v>
      </c>
      <c r="E345" s="35">
        <v>44250</v>
      </c>
      <c r="F345" s="35">
        <v>44583</v>
      </c>
      <c r="G345" s="37">
        <v>11</v>
      </c>
      <c r="H345" s="37">
        <v>0</v>
      </c>
      <c r="I345" s="38">
        <v>25300000</v>
      </c>
      <c r="J345" s="38" t="s">
        <v>50</v>
      </c>
      <c r="K345" s="38">
        <v>0</v>
      </c>
      <c r="L345" s="35" t="s">
        <v>14</v>
      </c>
      <c r="M345" s="35" t="s">
        <v>18</v>
      </c>
    </row>
    <row r="346" spans="1:13" s="2" customFormat="1" ht="63" x14ac:dyDescent="0.25">
      <c r="A346" s="34" t="s">
        <v>885</v>
      </c>
      <c r="B346" s="35">
        <v>44246</v>
      </c>
      <c r="C346" s="35" t="s">
        <v>886</v>
      </c>
      <c r="D346" s="36" t="s">
        <v>616</v>
      </c>
      <c r="E346" s="35">
        <v>44250</v>
      </c>
      <c r="F346" s="35">
        <v>44743</v>
      </c>
      <c r="G346" s="37">
        <v>11</v>
      </c>
      <c r="H346" s="37">
        <v>160</v>
      </c>
      <c r="I346" s="38">
        <v>27709000</v>
      </c>
      <c r="J346" s="38" t="s">
        <v>25</v>
      </c>
      <c r="K346" s="38">
        <v>13434667</v>
      </c>
      <c r="L346" s="35" t="s">
        <v>14</v>
      </c>
      <c r="M346" s="35" t="s">
        <v>18</v>
      </c>
    </row>
    <row r="347" spans="1:13" s="2" customFormat="1" ht="63" x14ac:dyDescent="0.25">
      <c r="A347" s="34" t="s">
        <v>887</v>
      </c>
      <c r="B347" s="35">
        <v>44246</v>
      </c>
      <c r="C347" s="35" t="s">
        <v>888</v>
      </c>
      <c r="D347" s="36" t="s">
        <v>616</v>
      </c>
      <c r="E347" s="35">
        <v>44250</v>
      </c>
      <c r="F347" s="35">
        <v>44743</v>
      </c>
      <c r="G347" s="37">
        <v>11</v>
      </c>
      <c r="H347" s="37">
        <v>160</v>
      </c>
      <c r="I347" s="38">
        <v>27709000</v>
      </c>
      <c r="J347" s="38" t="s">
        <v>25</v>
      </c>
      <c r="K347" s="38">
        <v>13434667</v>
      </c>
      <c r="L347" s="35" t="s">
        <v>14</v>
      </c>
      <c r="M347" s="35" t="s">
        <v>18</v>
      </c>
    </row>
    <row r="348" spans="1:13" s="2" customFormat="1" ht="52.5" x14ac:dyDescent="0.25">
      <c r="A348" s="34" t="s">
        <v>889</v>
      </c>
      <c r="B348" s="35">
        <v>44246</v>
      </c>
      <c r="C348" s="35" t="s">
        <v>890</v>
      </c>
      <c r="D348" s="36" t="s">
        <v>437</v>
      </c>
      <c r="E348" s="35">
        <v>44250</v>
      </c>
      <c r="F348" s="35">
        <v>44748</v>
      </c>
      <c r="G348" s="37">
        <v>11.5</v>
      </c>
      <c r="H348" s="37">
        <v>150</v>
      </c>
      <c r="I348" s="38">
        <v>25679500</v>
      </c>
      <c r="J348" s="38" t="s">
        <v>25</v>
      </c>
      <c r="K348" s="38">
        <v>11165000</v>
      </c>
      <c r="L348" s="35" t="s">
        <v>14</v>
      </c>
      <c r="M348" s="35" t="s">
        <v>18</v>
      </c>
    </row>
    <row r="349" spans="1:13" s="2" customFormat="1" ht="63" x14ac:dyDescent="0.25">
      <c r="A349" s="34" t="s">
        <v>891</v>
      </c>
      <c r="B349" s="35">
        <v>44246</v>
      </c>
      <c r="C349" s="35" t="s">
        <v>892</v>
      </c>
      <c r="D349" s="36" t="s">
        <v>579</v>
      </c>
      <c r="E349" s="35">
        <v>44249</v>
      </c>
      <c r="F349" s="35">
        <v>44742</v>
      </c>
      <c r="G349" s="37">
        <v>11</v>
      </c>
      <c r="H349" s="37">
        <v>160</v>
      </c>
      <c r="I349" s="38">
        <v>27709000</v>
      </c>
      <c r="J349" s="38" t="s">
        <v>25</v>
      </c>
      <c r="K349" s="38">
        <v>13518633</v>
      </c>
      <c r="L349" s="35" t="s">
        <v>14</v>
      </c>
      <c r="M349" s="35" t="s">
        <v>18</v>
      </c>
    </row>
    <row r="350" spans="1:13" s="2" customFormat="1" ht="63" x14ac:dyDescent="0.25">
      <c r="A350" s="34" t="s">
        <v>893</v>
      </c>
      <c r="B350" s="35">
        <v>44246</v>
      </c>
      <c r="C350" s="35" t="s">
        <v>894</v>
      </c>
      <c r="D350" s="36" t="s">
        <v>579</v>
      </c>
      <c r="E350" s="35">
        <v>44249</v>
      </c>
      <c r="F350" s="35">
        <v>44742</v>
      </c>
      <c r="G350" s="37">
        <v>11</v>
      </c>
      <c r="H350" s="37">
        <v>160</v>
      </c>
      <c r="I350" s="38">
        <v>27709000</v>
      </c>
      <c r="J350" s="38" t="s">
        <v>25</v>
      </c>
      <c r="K350" s="38">
        <v>13518633</v>
      </c>
      <c r="L350" s="35" t="s">
        <v>14</v>
      </c>
      <c r="M350" s="35" t="s">
        <v>18</v>
      </c>
    </row>
    <row r="351" spans="1:13" s="2" customFormat="1" ht="63" x14ac:dyDescent="0.25">
      <c r="A351" s="34" t="s">
        <v>895</v>
      </c>
      <c r="B351" s="35">
        <v>44246</v>
      </c>
      <c r="C351" s="35" t="s">
        <v>896</v>
      </c>
      <c r="D351" s="36" t="s">
        <v>579</v>
      </c>
      <c r="E351" s="35">
        <v>44249</v>
      </c>
      <c r="F351" s="35">
        <v>44742</v>
      </c>
      <c r="G351" s="37">
        <v>11</v>
      </c>
      <c r="H351" s="37">
        <v>160</v>
      </c>
      <c r="I351" s="38">
        <v>27709000</v>
      </c>
      <c r="J351" s="38" t="s">
        <v>25</v>
      </c>
      <c r="K351" s="38">
        <v>13518633</v>
      </c>
      <c r="L351" s="35" t="s">
        <v>14</v>
      </c>
      <c r="M351" s="35" t="s">
        <v>18</v>
      </c>
    </row>
    <row r="352" spans="1:13" s="2" customFormat="1" ht="94.5" x14ac:dyDescent="0.25">
      <c r="A352" s="34" t="s">
        <v>897</v>
      </c>
      <c r="B352" s="35">
        <v>44246</v>
      </c>
      <c r="C352" s="35" t="s">
        <v>898</v>
      </c>
      <c r="D352" s="36" t="s">
        <v>4581</v>
      </c>
      <c r="E352" s="35">
        <v>44250</v>
      </c>
      <c r="F352" s="35">
        <v>44768</v>
      </c>
      <c r="G352" s="37">
        <v>12</v>
      </c>
      <c r="H352" s="37">
        <v>154</v>
      </c>
      <c r="I352" s="38">
        <v>75936000</v>
      </c>
      <c r="J352" s="38" t="s">
        <v>25</v>
      </c>
      <c r="K352" s="38">
        <v>32694666</v>
      </c>
      <c r="L352" s="35" t="s">
        <v>14</v>
      </c>
      <c r="M352" s="35" t="s">
        <v>18</v>
      </c>
    </row>
    <row r="353" spans="1:13" s="2" customFormat="1" ht="73.5" x14ac:dyDescent="0.25">
      <c r="A353" s="34" t="s">
        <v>899</v>
      </c>
      <c r="B353" s="35">
        <v>44246</v>
      </c>
      <c r="C353" s="35" t="s">
        <v>900</v>
      </c>
      <c r="D353" s="36" t="s">
        <v>901</v>
      </c>
      <c r="E353" s="35">
        <v>44250</v>
      </c>
      <c r="F353" s="35">
        <v>44598</v>
      </c>
      <c r="G353" s="37">
        <v>11.5</v>
      </c>
      <c r="H353" s="37">
        <v>0</v>
      </c>
      <c r="I353" s="38">
        <v>191590000</v>
      </c>
      <c r="J353" s="38" t="s">
        <v>25</v>
      </c>
      <c r="K353" s="38">
        <v>0</v>
      </c>
      <c r="L353" s="35" t="s">
        <v>14</v>
      </c>
      <c r="M353" s="35" t="s">
        <v>18</v>
      </c>
    </row>
    <row r="354" spans="1:13" s="2" customFormat="1" ht="63" x14ac:dyDescent="0.25">
      <c r="A354" s="34" t="s">
        <v>902</v>
      </c>
      <c r="B354" s="35">
        <v>44246</v>
      </c>
      <c r="C354" s="35" t="s">
        <v>903</v>
      </c>
      <c r="D354" s="36" t="s">
        <v>579</v>
      </c>
      <c r="E354" s="35">
        <v>44249</v>
      </c>
      <c r="F354" s="35">
        <v>44742</v>
      </c>
      <c r="G354" s="37">
        <v>11</v>
      </c>
      <c r="H354" s="37">
        <v>160</v>
      </c>
      <c r="I354" s="38">
        <v>27709000</v>
      </c>
      <c r="J354" s="38" t="s">
        <v>25</v>
      </c>
      <c r="K354" s="38">
        <v>13518633</v>
      </c>
      <c r="L354" s="35" t="s">
        <v>14</v>
      </c>
      <c r="M354" s="35" t="s">
        <v>18</v>
      </c>
    </row>
    <row r="355" spans="1:13" s="2" customFormat="1" ht="52.5" x14ac:dyDescent="0.25">
      <c r="A355" s="34" t="s">
        <v>904</v>
      </c>
      <c r="B355" s="35">
        <v>44246</v>
      </c>
      <c r="C355" s="35" t="s">
        <v>905</v>
      </c>
      <c r="D355" s="36" t="s">
        <v>906</v>
      </c>
      <c r="E355" s="35">
        <v>44249</v>
      </c>
      <c r="F355" s="35">
        <v>44732</v>
      </c>
      <c r="G355" s="37">
        <v>11</v>
      </c>
      <c r="H355" s="37">
        <v>150</v>
      </c>
      <c r="I355" s="38">
        <v>100593900</v>
      </c>
      <c r="J355" s="38" t="s">
        <v>50</v>
      </c>
      <c r="K355" s="38">
        <v>45724500</v>
      </c>
      <c r="L355" s="35" t="s">
        <v>14</v>
      </c>
      <c r="M355" s="35" t="s">
        <v>18</v>
      </c>
    </row>
    <row r="356" spans="1:13" s="2" customFormat="1" ht="73.5" x14ac:dyDescent="0.25">
      <c r="A356" s="34" t="s">
        <v>907</v>
      </c>
      <c r="B356" s="35">
        <v>44246</v>
      </c>
      <c r="C356" s="35" t="s">
        <v>908</v>
      </c>
      <c r="D356" s="36" t="s">
        <v>909</v>
      </c>
      <c r="E356" s="35">
        <v>44249</v>
      </c>
      <c r="F356" s="35">
        <v>44551</v>
      </c>
      <c r="G356" s="37">
        <v>10</v>
      </c>
      <c r="H356" s="37">
        <v>0</v>
      </c>
      <c r="I356" s="38">
        <v>120560270</v>
      </c>
      <c r="J356" s="38" t="s">
        <v>50</v>
      </c>
      <c r="K356" s="38">
        <v>0</v>
      </c>
      <c r="L356" s="35" t="s">
        <v>14</v>
      </c>
      <c r="M356" s="35" t="s">
        <v>18</v>
      </c>
    </row>
    <row r="357" spans="1:13" s="2" customFormat="1" ht="63" x14ac:dyDescent="0.25">
      <c r="A357" s="34" t="s">
        <v>910</v>
      </c>
      <c r="B357" s="35">
        <v>44246</v>
      </c>
      <c r="C357" s="35" t="s">
        <v>911</v>
      </c>
      <c r="D357" s="36" t="s">
        <v>912</v>
      </c>
      <c r="E357" s="35">
        <v>44249</v>
      </c>
      <c r="F357" s="35">
        <v>44582</v>
      </c>
      <c r="G357" s="37">
        <v>11</v>
      </c>
      <c r="H357" s="37">
        <v>0</v>
      </c>
      <c r="I357" s="38">
        <v>58120920</v>
      </c>
      <c r="J357" s="38" t="s">
        <v>50</v>
      </c>
      <c r="K357" s="38">
        <v>0</v>
      </c>
      <c r="L357" s="35" t="s">
        <v>14</v>
      </c>
      <c r="M357" s="35" t="s">
        <v>18</v>
      </c>
    </row>
    <row r="358" spans="1:13" s="2" customFormat="1" ht="63" x14ac:dyDescent="0.25">
      <c r="A358" s="34" t="s">
        <v>913</v>
      </c>
      <c r="B358" s="35">
        <v>44246</v>
      </c>
      <c r="C358" s="35" t="s">
        <v>914</v>
      </c>
      <c r="D358" s="36" t="s">
        <v>579</v>
      </c>
      <c r="E358" s="35">
        <v>44250</v>
      </c>
      <c r="F358" s="35">
        <v>44743</v>
      </c>
      <c r="G358" s="37">
        <v>11</v>
      </c>
      <c r="H358" s="37">
        <v>160</v>
      </c>
      <c r="I358" s="38">
        <v>27709000</v>
      </c>
      <c r="J358" s="38" t="s">
        <v>25</v>
      </c>
      <c r="K358" s="38">
        <v>13434667</v>
      </c>
      <c r="L358" s="35" t="s">
        <v>14</v>
      </c>
      <c r="M358" s="35" t="s">
        <v>18</v>
      </c>
    </row>
    <row r="359" spans="1:13" s="2" customFormat="1" ht="63" x14ac:dyDescent="0.25">
      <c r="A359" s="34" t="s">
        <v>915</v>
      </c>
      <c r="B359" s="35">
        <v>44246</v>
      </c>
      <c r="C359" s="35" t="s">
        <v>916</v>
      </c>
      <c r="D359" s="36" t="s">
        <v>579</v>
      </c>
      <c r="E359" s="35">
        <v>44250</v>
      </c>
      <c r="F359" s="35">
        <v>44743</v>
      </c>
      <c r="G359" s="37">
        <v>11</v>
      </c>
      <c r="H359" s="37">
        <v>160</v>
      </c>
      <c r="I359" s="38">
        <v>27709000</v>
      </c>
      <c r="J359" s="38" t="s">
        <v>25</v>
      </c>
      <c r="K359" s="38">
        <v>13434667</v>
      </c>
      <c r="L359" s="35" t="s">
        <v>14</v>
      </c>
      <c r="M359" s="35" t="s">
        <v>18</v>
      </c>
    </row>
    <row r="360" spans="1:13" s="2" customFormat="1" ht="63" x14ac:dyDescent="0.25">
      <c r="A360" s="34" t="s">
        <v>917</v>
      </c>
      <c r="B360" s="35">
        <v>44246</v>
      </c>
      <c r="C360" s="35" t="s">
        <v>918</v>
      </c>
      <c r="D360" s="36" t="s">
        <v>579</v>
      </c>
      <c r="E360" s="35">
        <v>44250</v>
      </c>
      <c r="F360" s="35">
        <v>44743</v>
      </c>
      <c r="G360" s="37">
        <v>11</v>
      </c>
      <c r="H360" s="37">
        <v>160</v>
      </c>
      <c r="I360" s="38">
        <v>27709000</v>
      </c>
      <c r="J360" s="38" t="s">
        <v>25</v>
      </c>
      <c r="K360" s="38">
        <v>13434667</v>
      </c>
      <c r="L360" s="35" t="s">
        <v>14</v>
      </c>
      <c r="M360" s="35" t="s">
        <v>18</v>
      </c>
    </row>
    <row r="361" spans="1:13" s="2" customFormat="1" ht="42" x14ac:dyDescent="0.25">
      <c r="A361" s="34" t="s">
        <v>919</v>
      </c>
      <c r="B361" s="35">
        <v>44246</v>
      </c>
      <c r="C361" s="35" t="s">
        <v>920</v>
      </c>
      <c r="D361" s="36" t="s">
        <v>921</v>
      </c>
      <c r="E361" s="35">
        <v>44250</v>
      </c>
      <c r="F361" s="35">
        <v>44733</v>
      </c>
      <c r="G361" s="37">
        <v>11</v>
      </c>
      <c r="H361" s="37">
        <v>150</v>
      </c>
      <c r="I361" s="38">
        <v>78239700</v>
      </c>
      <c r="J361" s="38" t="s">
        <v>50</v>
      </c>
      <c r="K361" s="38">
        <v>35563500</v>
      </c>
      <c r="L361" s="35" t="s">
        <v>14</v>
      </c>
      <c r="M361" s="35" t="s">
        <v>18</v>
      </c>
    </row>
    <row r="362" spans="1:13" s="2" customFormat="1" ht="73.5" x14ac:dyDescent="0.25">
      <c r="A362" s="34" t="s">
        <v>922</v>
      </c>
      <c r="B362" s="35">
        <v>44249</v>
      </c>
      <c r="C362" s="35" t="s">
        <v>923</v>
      </c>
      <c r="D362" s="36" t="s">
        <v>924</v>
      </c>
      <c r="E362" s="35">
        <v>44250</v>
      </c>
      <c r="F362" s="35">
        <v>44583</v>
      </c>
      <c r="G362" s="37">
        <v>11</v>
      </c>
      <c r="H362" s="37">
        <v>0</v>
      </c>
      <c r="I362" s="38">
        <v>73087058</v>
      </c>
      <c r="J362" s="38" t="s">
        <v>50</v>
      </c>
      <c r="K362" s="38">
        <v>0</v>
      </c>
      <c r="L362" s="35" t="s">
        <v>14</v>
      </c>
      <c r="M362" s="35" t="s">
        <v>18</v>
      </c>
    </row>
    <row r="363" spans="1:13" s="2" customFormat="1" ht="42" x14ac:dyDescent="0.25">
      <c r="A363" s="34" t="s">
        <v>925</v>
      </c>
      <c r="B363" s="35">
        <v>44249</v>
      </c>
      <c r="C363" s="35" t="s">
        <v>926</v>
      </c>
      <c r="D363" s="36" t="s">
        <v>927</v>
      </c>
      <c r="E363" s="35">
        <v>44249</v>
      </c>
      <c r="F363" s="35">
        <v>44551</v>
      </c>
      <c r="G363" s="37">
        <v>10</v>
      </c>
      <c r="H363" s="37">
        <v>0</v>
      </c>
      <c r="I363" s="38">
        <v>41152050</v>
      </c>
      <c r="J363" s="38" t="s">
        <v>50</v>
      </c>
      <c r="K363" s="38">
        <v>0</v>
      </c>
      <c r="L363" s="35" t="s">
        <v>14</v>
      </c>
      <c r="M363" s="35" t="s">
        <v>18</v>
      </c>
    </row>
    <row r="364" spans="1:13" s="2" customFormat="1" ht="31.5" x14ac:dyDescent="0.25">
      <c r="A364" s="34" t="s">
        <v>928</v>
      </c>
      <c r="B364" s="35">
        <v>44249</v>
      </c>
      <c r="C364" s="35" t="s">
        <v>929</v>
      </c>
      <c r="D364" s="36" t="s">
        <v>930</v>
      </c>
      <c r="E364" s="35">
        <v>44250</v>
      </c>
      <c r="F364" s="35">
        <v>44552</v>
      </c>
      <c r="G364" s="37">
        <v>10</v>
      </c>
      <c r="H364" s="37">
        <v>0</v>
      </c>
      <c r="I364" s="38">
        <v>24543140</v>
      </c>
      <c r="J364" s="38" t="s">
        <v>50</v>
      </c>
      <c r="K364" s="38">
        <v>0</v>
      </c>
      <c r="L364" s="35" t="s">
        <v>14</v>
      </c>
      <c r="M364" s="35" t="s">
        <v>18</v>
      </c>
    </row>
    <row r="365" spans="1:13" s="2" customFormat="1" ht="42" x14ac:dyDescent="0.25">
      <c r="A365" s="34" t="s">
        <v>931</v>
      </c>
      <c r="B365" s="35">
        <v>44249</v>
      </c>
      <c r="C365" s="35" t="s">
        <v>932</v>
      </c>
      <c r="D365" s="36" t="s">
        <v>933</v>
      </c>
      <c r="E365" s="35">
        <v>44250</v>
      </c>
      <c r="F365" s="35">
        <v>44552</v>
      </c>
      <c r="G365" s="37">
        <v>10</v>
      </c>
      <c r="H365" s="37">
        <v>0</v>
      </c>
      <c r="I365" s="38">
        <v>52837200</v>
      </c>
      <c r="J365" s="38" t="s">
        <v>50</v>
      </c>
      <c r="K365" s="38">
        <v>0</v>
      </c>
      <c r="L365" s="35" t="s">
        <v>14</v>
      </c>
      <c r="M365" s="35" t="s">
        <v>18</v>
      </c>
    </row>
    <row r="366" spans="1:13" s="2" customFormat="1" ht="63" x14ac:dyDescent="0.25">
      <c r="A366" s="34" t="s">
        <v>934</v>
      </c>
      <c r="B366" s="35">
        <v>44249</v>
      </c>
      <c r="C366" s="35" t="s">
        <v>935</v>
      </c>
      <c r="D366" s="36" t="s">
        <v>936</v>
      </c>
      <c r="E366" s="35">
        <v>44280</v>
      </c>
      <c r="F366" s="35">
        <v>44616</v>
      </c>
      <c r="G366" s="37">
        <v>11</v>
      </c>
      <c r="H366" s="37">
        <v>0</v>
      </c>
      <c r="I366" s="38">
        <v>25300000</v>
      </c>
      <c r="J366" s="38" t="s">
        <v>50</v>
      </c>
      <c r="K366" s="38">
        <v>0</v>
      </c>
      <c r="L366" s="35" t="s">
        <v>14</v>
      </c>
      <c r="M366" s="35" t="s">
        <v>18</v>
      </c>
    </row>
    <row r="367" spans="1:13" s="2" customFormat="1" ht="63" x14ac:dyDescent="0.25">
      <c r="A367" s="34" t="s">
        <v>937</v>
      </c>
      <c r="B367" s="35">
        <v>44249</v>
      </c>
      <c r="C367" s="35" t="s">
        <v>938</v>
      </c>
      <c r="D367" s="36" t="s">
        <v>936</v>
      </c>
      <c r="E367" s="35">
        <v>44252</v>
      </c>
      <c r="F367" s="35">
        <v>44598</v>
      </c>
      <c r="G367" s="37">
        <v>11</v>
      </c>
      <c r="H367" s="37">
        <v>0</v>
      </c>
      <c r="I367" s="38">
        <v>25300000</v>
      </c>
      <c r="J367" s="38" t="s">
        <v>50</v>
      </c>
      <c r="K367" s="38">
        <v>0</v>
      </c>
      <c r="L367" s="35" t="s">
        <v>14</v>
      </c>
      <c r="M367" s="35" t="s">
        <v>18</v>
      </c>
    </row>
    <row r="368" spans="1:13" s="2" customFormat="1" ht="52.5" x14ac:dyDescent="0.25">
      <c r="A368" s="34" t="s">
        <v>939</v>
      </c>
      <c r="B368" s="35">
        <v>44249</v>
      </c>
      <c r="C368" s="35" t="s">
        <v>940</v>
      </c>
      <c r="D368" s="36" t="s">
        <v>941</v>
      </c>
      <c r="E368" s="35">
        <v>44266</v>
      </c>
      <c r="F368" s="35">
        <v>44740</v>
      </c>
      <c r="G368" s="37">
        <v>12.8</v>
      </c>
      <c r="H368" s="37">
        <v>91</v>
      </c>
      <c r="I368" s="38">
        <v>81159295</v>
      </c>
      <c r="J368" s="38" t="s">
        <v>50</v>
      </c>
      <c r="K368" s="38">
        <v>40261682</v>
      </c>
      <c r="L368" s="35" t="s">
        <v>14</v>
      </c>
      <c r="M368" s="35" t="s">
        <v>18</v>
      </c>
    </row>
    <row r="369" spans="1:13" s="2" customFormat="1" ht="52.5" x14ac:dyDescent="0.25">
      <c r="A369" s="34" t="s">
        <v>942</v>
      </c>
      <c r="B369" s="35">
        <v>44249</v>
      </c>
      <c r="C369" s="35" t="s">
        <v>943</v>
      </c>
      <c r="D369" s="36" t="s">
        <v>944</v>
      </c>
      <c r="E369" s="35">
        <v>44250</v>
      </c>
      <c r="F369" s="35">
        <v>44552</v>
      </c>
      <c r="G369" s="37">
        <v>10</v>
      </c>
      <c r="H369" s="37">
        <v>0</v>
      </c>
      <c r="I369" s="38">
        <v>47736260</v>
      </c>
      <c r="J369" s="38" t="s">
        <v>50</v>
      </c>
      <c r="K369" s="38">
        <v>0</v>
      </c>
      <c r="L369" s="35" t="s">
        <v>14</v>
      </c>
      <c r="M369" s="35" t="s">
        <v>18</v>
      </c>
    </row>
    <row r="370" spans="1:13" s="2" customFormat="1" ht="63" x14ac:dyDescent="0.25">
      <c r="A370" s="34" t="s">
        <v>945</v>
      </c>
      <c r="B370" s="35">
        <v>44249</v>
      </c>
      <c r="C370" s="35" t="s">
        <v>946</v>
      </c>
      <c r="D370" s="36" t="s">
        <v>936</v>
      </c>
      <c r="E370" s="35">
        <v>44257</v>
      </c>
      <c r="F370" s="35">
        <v>44593</v>
      </c>
      <c r="G370" s="37">
        <v>11</v>
      </c>
      <c r="H370" s="37">
        <v>0</v>
      </c>
      <c r="I370" s="38">
        <v>25300000</v>
      </c>
      <c r="J370" s="38" t="s">
        <v>50</v>
      </c>
      <c r="K370" s="38">
        <v>0</v>
      </c>
      <c r="L370" s="35" t="s">
        <v>14</v>
      </c>
      <c r="M370" s="35" t="s">
        <v>18</v>
      </c>
    </row>
    <row r="371" spans="1:13" s="2" customFormat="1" ht="63" x14ac:dyDescent="0.25">
      <c r="A371" s="34" t="s">
        <v>947</v>
      </c>
      <c r="B371" s="35">
        <v>44249</v>
      </c>
      <c r="C371" s="35" t="s">
        <v>948</v>
      </c>
      <c r="D371" s="36" t="s">
        <v>936</v>
      </c>
      <c r="E371" s="35">
        <v>44252</v>
      </c>
      <c r="F371" s="35">
        <v>44585</v>
      </c>
      <c r="G371" s="37">
        <v>11</v>
      </c>
      <c r="H371" s="37">
        <v>0</v>
      </c>
      <c r="I371" s="38">
        <v>25300000</v>
      </c>
      <c r="J371" s="38" t="s">
        <v>50</v>
      </c>
      <c r="K371" s="38">
        <v>0</v>
      </c>
      <c r="L371" s="35" t="s">
        <v>14</v>
      </c>
      <c r="M371" s="35" t="s">
        <v>18</v>
      </c>
    </row>
    <row r="372" spans="1:13" s="2" customFormat="1" ht="63" x14ac:dyDescent="0.25">
      <c r="A372" s="34" t="s">
        <v>949</v>
      </c>
      <c r="B372" s="35">
        <v>44249</v>
      </c>
      <c r="C372" s="35" t="s">
        <v>950</v>
      </c>
      <c r="D372" s="36" t="s">
        <v>936</v>
      </c>
      <c r="E372" s="35">
        <v>44249</v>
      </c>
      <c r="F372" s="35">
        <v>44582</v>
      </c>
      <c r="G372" s="37">
        <v>11</v>
      </c>
      <c r="H372" s="37">
        <v>0</v>
      </c>
      <c r="I372" s="38">
        <v>25300000</v>
      </c>
      <c r="J372" s="38" t="s">
        <v>50</v>
      </c>
      <c r="K372" s="38">
        <v>0</v>
      </c>
      <c r="L372" s="35" t="s">
        <v>14</v>
      </c>
      <c r="M372" s="35" t="s">
        <v>18</v>
      </c>
    </row>
    <row r="373" spans="1:13" s="2" customFormat="1" ht="63" x14ac:dyDescent="0.25">
      <c r="A373" s="34" t="s">
        <v>951</v>
      </c>
      <c r="B373" s="35">
        <v>44249</v>
      </c>
      <c r="C373" s="35" t="s">
        <v>952</v>
      </c>
      <c r="D373" s="36" t="s">
        <v>936</v>
      </c>
      <c r="E373" s="35">
        <v>44252</v>
      </c>
      <c r="F373" s="35">
        <v>44585</v>
      </c>
      <c r="G373" s="37">
        <v>11</v>
      </c>
      <c r="H373" s="37">
        <v>0</v>
      </c>
      <c r="I373" s="38">
        <v>25300000</v>
      </c>
      <c r="J373" s="38" t="s">
        <v>50</v>
      </c>
      <c r="K373" s="38">
        <v>0</v>
      </c>
      <c r="L373" s="35" t="s">
        <v>14</v>
      </c>
      <c r="M373" s="35" t="s">
        <v>18</v>
      </c>
    </row>
    <row r="374" spans="1:13" s="2" customFormat="1" ht="63" x14ac:dyDescent="0.25">
      <c r="A374" s="34" t="s">
        <v>953</v>
      </c>
      <c r="B374" s="35">
        <v>44249</v>
      </c>
      <c r="C374" s="35" t="s">
        <v>954</v>
      </c>
      <c r="D374" s="36" t="s">
        <v>936</v>
      </c>
      <c r="E374" s="35">
        <v>44251</v>
      </c>
      <c r="F374" s="35">
        <v>44584</v>
      </c>
      <c r="G374" s="37">
        <v>11</v>
      </c>
      <c r="H374" s="37">
        <v>0</v>
      </c>
      <c r="I374" s="38">
        <v>25300000</v>
      </c>
      <c r="J374" s="38" t="s">
        <v>50</v>
      </c>
      <c r="K374" s="38">
        <v>0</v>
      </c>
      <c r="L374" s="35" t="s">
        <v>14</v>
      </c>
      <c r="M374" s="35" t="s">
        <v>18</v>
      </c>
    </row>
    <row r="375" spans="1:13" s="2" customFormat="1" ht="63" x14ac:dyDescent="0.25">
      <c r="A375" s="34" t="s">
        <v>955</v>
      </c>
      <c r="B375" s="35">
        <v>44249</v>
      </c>
      <c r="C375" s="35" t="s">
        <v>956</v>
      </c>
      <c r="D375" s="36" t="s">
        <v>936</v>
      </c>
      <c r="E375" s="35">
        <v>44253</v>
      </c>
      <c r="F375" s="35">
        <v>44586</v>
      </c>
      <c r="G375" s="37">
        <v>11</v>
      </c>
      <c r="H375" s="37">
        <v>0</v>
      </c>
      <c r="I375" s="38">
        <v>25300000</v>
      </c>
      <c r="J375" s="38" t="s">
        <v>50</v>
      </c>
      <c r="K375" s="38">
        <v>0</v>
      </c>
      <c r="L375" s="35" t="s">
        <v>14</v>
      </c>
      <c r="M375" s="35" t="s">
        <v>18</v>
      </c>
    </row>
    <row r="376" spans="1:13" s="2" customFormat="1" ht="63" x14ac:dyDescent="0.25">
      <c r="A376" s="34" t="s">
        <v>957</v>
      </c>
      <c r="B376" s="35">
        <v>44249</v>
      </c>
      <c r="C376" s="35" t="s">
        <v>958</v>
      </c>
      <c r="D376" s="36" t="s">
        <v>936</v>
      </c>
      <c r="E376" s="35">
        <v>44252</v>
      </c>
      <c r="F376" s="35">
        <v>44585</v>
      </c>
      <c r="G376" s="37">
        <v>11</v>
      </c>
      <c r="H376" s="37">
        <v>0</v>
      </c>
      <c r="I376" s="38">
        <v>25300000</v>
      </c>
      <c r="J376" s="38" t="s">
        <v>50</v>
      </c>
      <c r="K376" s="38">
        <v>0</v>
      </c>
      <c r="L376" s="35" t="s">
        <v>14</v>
      </c>
      <c r="M376" s="35" t="s">
        <v>18</v>
      </c>
    </row>
    <row r="377" spans="1:13" s="2" customFormat="1" ht="63" x14ac:dyDescent="0.25">
      <c r="A377" s="34" t="s">
        <v>959</v>
      </c>
      <c r="B377" s="35">
        <v>44249</v>
      </c>
      <c r="C377" s="35" t="s">
        <v>960</v>
      </c>
      <c r="D377" s="36" t="s">
        <v>936</v>
      </c>
      <c r="E377" s="35">
        <v>44252</v>
      </c>
      <c r="F377" s="35">
        <v>44585</v>
      </c>
      <c r="G377" s="37">
        <v>11</v>
      </c>
      <c r="H377" s="37">
        <v>0</v>
      </c>
      <c r="I377" s="38">
        <v>25300000</v>
      </c>
      <c r="J377" s="38" t="s">
        <v>50</v>
      </c>
      <c r="K377" s="38">
        <v>0</v>
      </c>
      <c r="L377" s="35" t="s">
        <v>14</v>
      </c>
      <c r="M377" s="35" t="s">
        <v>18</v>
      </c>
    </row>
    <row r="378" spans="1:13" s="2" customFormat="1" ht="63" x14ac:dyDescent="0.25">
      <c r="A378" s="34" t="s">
        <v>961</v>
      </c>
      <c r="B378" s="35">
        <v>44249</v>
      </c>
      <c r="C378" s="35" t="s">
        <v>962</v>
      </c>
      <c r="D378" s="36" t="s">
        <v>963</v>
      </c>
      <c r="E378" s="35">
        <v>44250</v>
      </c>
      <c r="F378" s="35">
        <v>44583</v>
      </c>
      <c r="G378" s="37">
        <v>11</v>
      </c>
      <c r="H378" s="37">
        <v>0</v>
      </c>
      <c r="I378" s="38">
        <v>89416800</v>
      </c>
      <c r="J378" s="38" t="s">
        <v>50</v>
      </c>
      <c r="K378" s="38">
        <v>0</v>
      </c>
      <c r="L378" s="35" t="s">
        <v>14</v>
      </c>
      <c r="M378" s="35" t="s">
        <v>18</v>
      </c>
    </row>
    <row r="379" spans="1:13" s="2" customFormat="1" ht="52.5" x14ac:dyDescent="0.25">
      <c r="A379" s="34" t="s">
        <v>964</v>
      </c>
      <c r="B379" s="35">
        <v>44249</v>
      </c>
      <c r="C379" s="35" t="s">
        <v>965</v>
      </c>
      <c r="D379" s="36" t="s">
        <v>966</v>
      </c>
      <c r="E379" s="35">
        <v>44250</v>
      </c>
      <c r="F379" s="35">
        <v>44430</v>
      </c>
      <c r="G379" s="37">
        <v>6</v>
      </c>
      <c r="H379" s="37">
        <v>0</v>
      </c>
      <c r="I379" s="38">
        <v>42676200</v>
      </c>
      <c r="J379" s="38" t="s">
        <v>50</v>
      </c>
      <c r="K379" s="38">
        <v>0</v>
      </c>
      <c r="L379" s="35" t="s">
        <v>14</v>
      </c>
      <c r="M379" s="35" t="s">
        <v>18</v>
      </c>
    </row>
    <row r="380" spans="1:13" s="2" customFormat="1" ht="63" x14ac:dyDescent="0.25">
      <c r="A380" s="34" t="s">
        <v>967</v>
      </c>
      <c r="B380" s="35">
        <v>44250</v>
      </c>
      <c r="C380" s="35" t="s">
        <v>968</v>
      </c>
      <c r="D380" s="36" t="s">
        <v>491</v>
      </c>
      <c r="E380" s="35">
        <v>44252</v>
      </c>
      <c r="F380" s="35">
        <v>44401</v>
      </c>
      <c r="G380" s="37">
        <v>5</v>
      </c>
      <c r="H380" s="37">
        <v>0</v>
      </c>
      <c r="I380" s="38">
        <v>14325000</v>
      </c>
      <c r="J380" s="38" t="s">
        <v>25</v>
      </c>
      <c r="K380" s="38">
        <v>0</v>
      </c>
      <c r="L380" s="35" t="s">
        <v>14</v>
      </c>
      <c r="M380" s="35" t="s">
        <v>18</v>
      </c>
    </row>
    <row r="381" spans="1:13" s="2" customFormat="1" ht="52.5" x14ac:dyDescent="0.25">
      <c r="A381" s="34" t="s">
        <v>969</v>
      </c>
      <c r="B381" s="35">
        <v>44250</v>
      </c>
      <c r="C381" s="35" t="s">
        <v>970</v>
      </c>
      <c r="D381" s="36" t="s">
        <v>4582</v>
      </c>
      <c r="E381" s="35">
        <v>44257</v>
      </c>
      <c r="F381" s="35">
        <v>44771</v>
      </c>
      <c r="G381" s="37">
        <v>12</v>
      </c>
      <c r="H381" s="37">
        <v>150</v>
      </c>
      <c r="I381" s="38">
        <v>35376000</v>
      </c>
      <c r="J381" s="38" t="s">
        <v>25</v>
      </c>
      <c r="K381" s="38">
        <v>14838266</v>
      </c>
      <c r="L381" s="35" t="s">
        <v>14</v>
      </c>
      <c r="M381" s="35" t="s">
        <v>18</v>
      </c>
    </row>
    <row r="382" spans="1:13" s="2" customFormat="1" ht="63" x14ac:dyDescent="0.25">
      <c r="A382" s="34" t="s">
        <v>971</v>
      </c>
      <c r="B382" s="35">
        <v>44250</v>
      </c>
      <c r="C382" s="35" t="s">
        <v>972</v>
      </c>
      <c r="D382" s="36" t="s">
        <v>973</v>
      </c>
      <c r="E382" s="35">
        <v>44252</v>
      </c>
      <c r="F382" s="35">
        <v>44585</v>
      </c>
      <c r="G382" s="37">
        <v>11</v>
      </c>
      <c r="H382" s="37">
        <v>0</v>
      </c>
      <c r="I382" s="38">
        <v>50296950</v>
      </c>
      <c r="J382" s="38" t="s">
        <v>25</v>
      </c>
      <c r="K382" s="38">
        <v>0</v>
      </c>
      <c r="L382" s="35" t="s">
        <v>14</v>
      </c>
      <c r="M382" s="35" t="s">
        <v>18</v>
      </c>
    </row>
    <row r="383" spans="1:13" s="2" customFormat="1" ht="31.5" x14ac:dyDescent="0.25">
      <c r="A383" s="34" t="s">
        <v>974</v>
      </c>
      <c r="B383" s="35">
        <v>44250</v>
      </c>
      <c r="C383" s="35" t="s">
        <v>975</v>
      </c>
      <c r="D383" s="36" t="s">
        <v>976</v>
      </c>
      <c r="E383" s="35">
        <v>44252</v>
      </c>
      <c r="F383" s="35">
        <v>44565</v>
      </c>
      <c r="G383" s="37">
        <v>10.366666666666667</v>
      </c>
      <c r="H383" s="37">
        <v>0</v>
      </c>
      <c r="I383" s="38">
        <v>22526767</v>
      </c>
      <c r="J383" s="38" t="s">
        <v>25</v>
      </c>
      <c r="K383" s="38">
        <v>0</v>
      </c>
      <c r="L383" s="35" t="s">
        <v>14</v>
      </c>
      <c r="M383" s="35" t="s">
        <v>18</v>
      </c>
    </row>
    <row r="384" spans="1:13" s="2" customFormat="1" ht="63" x14ac:dyDescent="0.25">
      <c r="A384" s="34" t="s">
        <v>977</v>
      </c>
      <c r="B384" s="35">
        <v>44250</v>
      </c>
      <c r="C384" s="35" t="s">
        <v>978</v>
      </c>
      <c r="D384" s="36" t="s">
        <v>491</v>
      </c>
      <c r="E384" s="35">
        <v>44256</v>
      </c>
      <c r="F384" s="35">
        <v>44377</v>
      </c>
      <c r="G384" s="37">
        <v>4</v>
      </c>
      <c r="H384" s="37">
        <v>0</v>
      </c>
      <c r="I384" s="38">
        <v>11460000</v>
      </c>
      <c r="J384" s="38" t="s">
        <v>25</v>
      </c>
      <c r="K384" s="38">
        <v>0</v>
      </c>
      <c r="L384" s="35" t="s">
        <v>14</v>
      </c>
      <c r="M384" s="35" t="s">
        <v>18</v>
      </c>
    </row>
    <row r="385" spans="1:13" s="2" customFormat="1" ht="63" x14ac:dyDescent="0.25">
      <c r="A385" s="34" t="s">
        <v>979</v>
      </c>
      <c r="B385" s="35">
        <v>44250</v>
      </c>
      <c r="C385" s="35" t="s">
        <v>980</v>
      </c>
      <c r="D385" s="36" t="s">
        <v>550</v>
      </c>
      <c r="E385" s="35">
        <v>44252</v>
      </c>
      <c r="F385" s="35">
        <v>44401</v>
      </c>
      <c r="G385" s="37">
        <v>5</v>
      </c>
      <c r="H385" s="37">
        <v>0</v>
      </c>
      <c r="I385" s="38">
        <v>14325000</v>
      </c>
      <c r="J385" s="38" t="s">
        <v>25</v>
      </c>
      <c r="K385" s="38">
        <v>0</v>
      </c>
      <c r="L385" s="35" t="s">
        <v>14</v>
      </c>
      <c r="M385" s="35" t="s">
        <v>18</v>
      </c>
    </row>
    <row r="386" spans="1:13" s="2" customFormat="1" ht="63" x14ac:dyDescent="0.25">
      <c r="A386" s="34" t="s">
        <v>981</v>
      </c>
      <c r="B386" s="35">
        <v>44250</v>
      </c>
      <c r="C386" s="35" t="s">
        <v>982</v>
      </c>
      <c r="D386" s="36" t="s">
        <v>579</v>
      </c>
      <c r="E386" s="35">
        <v>44252</v>
      </c>
      <c r="F386" s="35">
        <v>44845</v>
      </c>
      <c r="G386" s="37">
        <v>11</v>
      </c>
      <c r="H386" s="37">
        <v>159</v>
      </c>
      <c r="I386" s="38">
        <v>27709000</v>
      </c>
      <c r="J386" s="38" t="s">
        <v>25</v>
      </c>
      <c r="K386" s="38">
        <v>13350700</v>
      </c>
      <c r="L386" s="35" t="s">
        <v>14</v>
      </c>
      <c r="M386" s="35" t="s">
        <v>18</v>
      </c>
    </row>
    <row r="387" spans="1:13" s="2" customFormat="1" ht="63" x14ac:dyDescent="0.25">
      <c r="A387" s="34" t="s">
        <v>983</v>
      </c>
      <c r="B387" s="35">
        <v>44250</v>
      </c>
      <c r="C387" s="35" t="s">
        <v>984</v>
      </c>
      <c r="D387" s="36" t="s">
        <v>579</v>
      </c>
      <c r="E387" s="35">
        <v>44252</v>
      </c>
      <c r="F387" s="35">
        <v>44585</v>
      </c>
      <c r="G387" s="37">
        <v>11</v>
      </c>
      <c r="H387" s="37">
        <v>0</v>
      </c>
      <c r="I387" s="38">
        <v>27709000</v>
      </c>
      <c r="J387" s="38" t="s">
        <v>25</v>
      </c>
      <c r="K387" s="38">
        <v>0</v>
      </c>
      <c r="L387" s="35" t="s">
        <v>14</v>
      </c>
      <c r="M387" s="35" t="s">
        <v>18</v>
      </c>
    </row>
    <row r="388" spans="1:13" s="2" customFormat="1" ht="84" x14ac:dyDescent="0.25">
      <c r="A388" s="34" t="s">
        <v>985</v>
      </c>
      <c r="B388" s="35">
        <v>44250</v>
      </c>
      <c r="C388" s="35" t="s">
        <v>986</v>
      </c>
      <c r="D388" s="36" t="s">
        <v>987</v>
      </c>
      <c r="E388" s="35">
        <v>44252</v>
      </c>
      <c r="F388" s="35">
        <v>44585</v>
      </c>
      <c r="G388" s="37">
        <v>11</v>
      </c>
      <c r="H388" s="37">
        <v>0</v>
      </c>
      <c r="I388" s="38">
        <v>89416800</v>
      </c>
      <c r="J388" s="38" t="s">
        <v>50</v>
      </c>
      <c r="K388" s="38">
        <v>0</v>
      </c>
      <c r="L388" s="35" t="s">
        <v>14</v>
      </c>
      <c r="M388" s="35" t="s">
        <v>18</v>
      </c>
    </row>
    <row r="389" spans="1:13" s="2" customFormat="1" ht="42" x14ac:dyDescent="0.25">
      <c r="A389" s="34" t="s">
        <v>988</v>
      </c>
      <c r="B389" s="35">
        <v>44250</v>
      </c>
      <c r="C389" s="35" t="s">
        <v>989</v>
      </c>
      <c r="D389" s="36" t="s">
        <v>990</v>
      </c>
      <c r="E389" s="35">
        <v>44251</v>
      </c>
      <c r="F389" s="35">
        <v>44566</v>
      </c>
      <c r="G389" s="37">
        <v>11</v>
      </c>
      <c r="H389" s="37">
        <v>0</v>
      </c>
      <c r="I389" s="38">
        <v>67062600</v>
      </c>
      <c r="J389" s="38" t="s">
        <v>50</v>
      </c>
      <c r="K389" s="38">
        <v>0</v>
      </c>
      <c r="L389" s="35" t="s">
        <v>14</v>
      </c>
      <c r="M389" s="35" t="s">
        <v>18</v>
      </c>
    </row>
    <row r="390" spans="1:13" s="2" customFormat="1" ht="42" x14ac:dyDescent="0.25">
      <c r="A390" s="34" t="s">
        <v>991</v>
      </c>
      <c r="B390" s="35">
        <v>44250</v>
      </c>
      <c r="C390" s="35" t="s">
        <v>992</v>
      </c>
      <c r="D390" s="36" t="s">
        <v>993</v>
      </c>
      <c r="E390" s="35">
        <v>44252</v>
      </c>
      <c r="F390" s="35">
        <v>44585</v>
      </c>
      <c r="G390" s="37">
        <v>11</v>
      </c>
      <c r="H390" s="37">
        <v>0</v>
      </c>
      <c r="I390" s="38">
        <v>119706741</v>
      </c>
      <c r="J390" s="38" t="s">
        <v>50</v>
      </c>
      <c r="K390" s="38">
        <v>0</v>
      </c>
      <c r="L390" s="35" t="s">
        <v>14</v>
      </c>
      <c r="M390" s="35" t="s">
        <v>18</v>
      </c>
    </row>
    <row r="391" spans="1:13" s="2" customFormat="1" ht="52.5" x14ac:dyDescent="0.25">
      <c r="A391" s="34" t="s">
        <v>994</v>
      </c>
      <c r="B391" s="35">
        <v>44250</v>
      </c>
      <c r="C391" s="35" t="s">
        <v>995</v>
      </c>
      <c r="D391" s="36" t="s">
        <v>996</v>
      </c>
      <c r="E391" s="35">
        <v>44252</v>
      </c>
      <c r="F391" s="35">
        <v>44463</v>
      </c>
      <c r="G391" s="37">
        <v>7</v>
      </c>
      <c r="H391" s="37">
        <v>0</v>
      </c>
      <c r="I391" s="38">
        <v>21532000</v>
      </c>
      <c r="J391" s="38" t="s">
        <v>25</v>
      </c>
      <c r="K391" s="38">
        <v>0</v>
      </c>
      <c r="L391" s="35" t="s">
        <v>14</v>
      </c>
      <c r="M391" s="35" t="s">
        <v>18</v>
      </c>
    </row>
    <row r="392" spans="1:13" s="2" customFormat="1" ht="73.5" x14ac:dyDescent="0.25">
      <c r="A392" s="34" t="s">
        <v>997</v>
      </c>
      <c r="B392" s="35">
        <v>44251</v>
      </c>
      <c r="C392" s="35" t="s">
        <v>998</v>
      </c>
      <c r="D392" s="36" t="s">
        <v>999</v>
      </c>
      <c r="E392" s="35">
        <v>44253</v>
      </c>
      <c r="F392" s="35">
        <v>44571</v>
      </c>
      <c r="G392" s="37">
        <v>11.5</v>
      </c>
      <c r="H392" s="37">
        <v>0</v>
      </c>
      <c r="I392" s="38">
        <v>103442500</v>
      </c>
      <c r="J392" s="38" t="s">
        <v>25</v>
      </c>
      <c r="K392" s="38">
        <v>0</v>
      </c>
      <c r="L392" s="35" t="s">
        <v>14</v>
      </c>
      <c r="M392" s="35" t="s">
        <v>18</v>
      </c>
    </row>
    <row r="393" spans="1:13" s="2" customFormat="1" ht="52.5" x14ac:dyDescent="0.25">
      <c r="A393" s="34" t="s">
        <v>1000</v>
      </c>
      <c r="B393" s="35">
        <v>44251</v>
      </c>
      <c r="C393" s="35" t="s">
        <v>1001</v>
      </c>
      <c r="D393" s="36" t="s">
        <v>1002</v>
      </c>
      <c r="E393" s="35">
        <v>44253</v>
      </c>
      <c r="F393" s="35">
        <v>44727</v>
      </c>
      <c r="G393" s="37">
        <v>11.5</v>
      </c>
      <c r="H393" s="37">
        <v>126</v>
      </c>
      <c r="I393" s="38">
        <v>41377000</v>
      </c>
      <c r="J393" s="38" t="s">
        <v>25</v>
      </c>
      <c r="K393" s="38">
        <v>15231533</v>
      </c>
      <c r="L393" s="35" t="s">
        <v>14</v>
      </c>
      <c r="M393" s="35" t="s">
        <v>18</v>
      </c>
    </row>
    <row r="394" spans="1:13" s="2" customFormat="1" ht="42" x14ac:dyDescent="0.25">
      <c r="A394" s="34" t="s">
        <v>1003</v>
      </c>
      <c r="B394" s="35">
        <v>44251</v>
      </c>
      <c r="C394" s="35" t="s">
        <v>3699</v>
      </c>
      <c r="D394" s="36" t="s">
        <v>1004</v>
      </c>
      <c r="E394" s="35">
        <v>44253</v>
      </c>
      <c r="F394" s="35">
        <v>44727</v>
      </c>
      <c r="G394" s="37">
        <v>11.5</v>
      </c>
      <c r="H394" s="37">
        <v>126</v>
      </c>
      <c r="I394" s="38">
        <v>49829500</v>
      </c>
      <c r="J394" s="38" t="s">
        <v>25</v>
      </c>
      <c r="K394" s="38">
        <v>18343033</v>
      </c>
      <c r="L394" s="35" t="s">
        <v>14</v>
      </c>
      <c r="M394" s="35" t="s">
        <v>18</v>
      </c>
    </row>
    <row r="395" spans="1:13" s="2" customFormat="1" ht="63" x14ac:dyDescent="0.25">
      <c r="A395" s="34" t="s">
        <v>1005</v>
      </c>
      <c r="B395" s="35">
        <v>44251</v>
      </c>
      <c r="C395" s="35" t="s">
        <v>1006</v>
      </c>
      <c r="D395" s="36" t="s">
        <v>1007</v>
      </c>
      <c r="E395" s="35">
        <v>44253</v>
      </c>
      <c r="F395" s="35">
        <v>44571</v>
      </c>
      <c r="G395" s="37">
        <v>11.5</v>
      </c>
      <c r="H395" s="37">
        <v>0</v>
      </c>
      <c r="I395" s="38">
        <v>123096000</v>
      </c>
      <c r="J395" s="38" t="s">
        <v>25</v>
      </c>
      <c r="K395" s="38">
        <v>0</v>
      </c>
      <c r="L395" s="35" t="s">
        <v>14</v>
      </c>
      <c r="M395" s="35" t="s">
        <v>18</v>
      </c>
    </row>
    <row r="396" spans="1:13" s="2" customFormat="1" ht="63" x14ac:dyDescent="0.25">
      <c r="A396" s="34" t="s">
        <v>1008</v>
      </c>
      <c r="B396" s="35">
        <v>44251</v>
      </c>
      <c r="C396" s="35" t="s">
        <v>1009</v>
      </c>
      <c r="D396" s="36" t="s">
        <v>1010</v>
      </c>
      <c r="E396" s="35">
        <v>44253</v>
      </c>
      <c r="F396" s="35">
        <v>44728</v>
      </c>
      <c r="G396" s="37">
        <v>11.5</v>
      </c>
      <c r="H396" s="37">
        <v>127</v>
      </c>
      <c r="I396" s="38">
        <v>139053285</v>
      </c>
      <c r="J396" s="38" t="s">
        <v>25</v>
      </c>
      <c r="K396" s="38">
        <v>51187731</v>
      </c>
      <c r="L396" s="35" t="s">
        <v>14</v>
      </c>
      <c r="M396" s="35" t="s">
        <v>18</v>
      </c>
    </row>
    <row r="397" spans="1:13" s="2" customFormat="1" ht="73.5" x14ac:dyDescent="0.25">
      <c r="A397" s="34" t="s">
        <v>1011</v>
      </c>
      <c r="B397" s="35">
        <v>44251</v>
      </c>
      <c r="C397" s="35" t="s">
        <v>1012</v>
      </c>
      <c r="D397" s="36" t="s">
        <v>1013</v>
      </c>
      <c r="E397" s="35">
        <v>44253</v>
      </c>
      <c r="F397" s="35">
        <v>44728</v>
      </c>
      <c r="G397" s="37">
        <v>11.5</v>
      </c>
      <c r="H397" s="37">
        <v>127</v>
      </c>
      <c r="I397" s="38">
        <v>33913500</v>
      </c>
      <c r="J397" s="38" t="s">
        <v>25</v>
      </c>
      <c r="K397" s="38">
        <v>12484100</v>
      </c>
      <c r="L397" s="35" t="s">
        <v>14</v>
      </c>
      <c r="M397" s="35" t="s">
        <v>18</v>
      </c>
    </row>
    <row r="398" spans="1:13" s="2" customFormat="1" ht="73.5" x14ac:dyDescent="0.25">
      <c r="A398" s="34" t="s">
        <v>1014</v>
      </c>
      <c r="B398" s="35">
        <v>44251</v>
      </c>
      <c r="C398" s="35" t="s">
        <v>1015</v>
      </c>
      <c r="D398" s="36" t="s">
        <v>1016</v>
      </c>
      <c r="E398" s="35">
        <v>44252</v>
      </c>
      <c r="F398" s="35">
        <v>44585</v>
      </c>
      <c r="G398" s="37">
        <v>11</v>
      </c>
      <c r="H398" s="37">
        <v>0</v>
      </c>
      <c r="I398" s="38">
        <v>83828250</v>
      </c>
      <c r="J398" s="38" t="s">
        <v>25</v>
      </c>
      <c r="K398" s="38">
        <v>0</v>
      </c>
      <c r="L398" s="35" t="s">
        <v>14</v>
      </c>
      <c r="M398" s="35" t="s">
        <v>18</v>
      </c>
    </row>
    <row r="399" spans="1:13" s="2" customFormat="1" ht="63" x14ac:dyDescent="0.25">
      <c r="A399" s="34" t="s">
        <v>1017</v>
      </c>
      <c r="B399" s="35">
        <v>44251</v>
      </c>
      <c r="C399" s="35" t="s">
        <v>1018</v>
      </c>
      <c r="D399" s="36" t="s">
        <v>1184</v>
      </c>
      <c r="E399" s="35">
        <v>44252</v>
      </c>
      <c r="F399" s="35">
        <v>44585</v>
      </c>
      <c r="G399" s="37">
        <v>11</v>
      </c>
      <c r="H399" s="37">
        <v>0</v>
      </c>
      <c r="I399" s="38">
        <v>83828250</v>
      </c>
      <c r="J399" s="38" t="s">
        <v>25</v>
      </c>
      <c r="K399" s="38">
        <v>0</v>
      </c>
      <c r="L399" s="35" t="s">
        <v>14</v>
      </c>
      <c r="M399" s="35" t="s">
        <v>18</v>
      </c>
    </row>
    <row r="400" spans="1:13" s="2" customFormat="1" ht="52.5" x14ac:dyDescent="0.25">
      <c r="A400" s="34" t="s">
        <v>1019</v>
      </c>
      <c r="B400" s="35">
        <v>44251</v>
      </c>
      <c r="C400" s="35" t="s">
        <v>1020</v>
      </c>
      <c r="D400" s="36" t="s">
        <v>1021</v>
      </c>
      <c r="E400" s="35">
        <v>44256</v>
      </c>
      <c r="F400" s="35">
        <v>44592</v>
      </c>
      <c r="G400" s="37">
        <v>11</v>
      </c>
      <c r="H400" s="37">
        <v>0</v>
      </c>
      <c r="I400" s="38">
        <v>60356340</v>
      </c>
      <c r="J400" s="38" t="s">
        <v>50</v>
      </c>
      <c r="K400" s="38">
        <v>0</v>
      </c>
      <c r="L400" s="35" t="s">
        <v>14</v>
      </c>
      <c r="M400" s="35" t="s">
        <v>18</v>
      </c>
    </row>
    <row r="401" spans="1:13" s="2" customFormat="1" ht="42" x14ac:dyDescent="0.25">
      <c r="A401" s="34" t="s">
        <v>1022</v>
      </c>
      <c r="B401" s="35">
        <v>44251</v>
      </c>
      <c r="C401" s="35" t="s">
        <v>1023</v>
      </c>
      <c r="D401" s="36" t="s">
        <v>990</v>
      </c>
      <c r="E401" s="35">
        <v>44251</v>
      </c>
      <c r="F401" s="35">
        <v>44504</v>
      </c>
      <c r="G401" s="37">
        <v>11</v>
      </c>
      <c r="H401" s="37">
        <v>0</v>
      </c>
      <c r="I401" s="38">
        <v>78239700</v>
      </c>
      <c r="J401" s="38" t="s">
        <v>50</v>
      </c>
      <c r="K401" s="38">
        <v>0</v>
      </c>
      <c r="L401" s="35" t="s">
        <v>14</v>
      </c>
      <c r="M401" s="35" t="s">
        <v>18</v>
      </c>
    </row>
    <row r="402" spans="1:13" s="2" customFormat="1" ht="52.5" x14ac:dyDescent="0.25">
      <c r="A402" s="34" t="s">
        <v>1024</v>
      </c>
      <c r="B402" s="35">
        <v>44251</v>
      </c>
      <c r="C402" s="35" t="s">
        <v>1025</v>
      </c>
      <c r="D402" s="36" t="s">
        <v>1026</v>
      </c>
      <c r="E402" s="35">
        <v>44252</v>
      </c>
      <c r="F402" s="35">
        <v>44511</v>
      </c>
      <c r="G402" s="37">
        <v>11</v>
      </c>
      <c r="H402" s="37">
        <v>0</v>
      </c>
      <c r="I402" s="38">
        <v>71500000</v>
      </c>
      <c r="J402" s="38" t="s">
        <v>50</v>
      </c>
      <c r="K402" s="38">
        <v>0</v>
      </c>
      <c r="L402" s="35" t="s">
        <v>14</v>
      </c>
      <c r="M402" s="35" t="s">
        <v>18</v>
      </c>
    </row>
    <row r="403" spans="1:13" s="2" customFormat="1" ht="52.5" x14ac:dyDescent="0.25">
      <c r="A403" s="34" t="s">
        <v>1027</v>
      </c>
      <c r="B403" s="35">
        <v>44251</v>
      </c>
      <c r="C403" s="35" t="s">
        <v>1028</v>
      </c>
      <c r="D403" s="36" t="s">
        <v>1029</v>
      </c>
      <c r="E403" s="35">
        <v>44256</v>
      </c>
      <c r="F403" s="35">
        <v>44561</v>
      </c>
      <c r="G403" s="37">
        <v>10</v>
      </c>
      <c r="H403" s="37">
        <v>0</v>
      </c>
      <c r="I403" s="38">
        <v>50000000</v>
      </c>
      <c r="J403" s="38" t="s">
        <v>50</v>
      </c>
      <c r="K403" s="38">
        <v>0</v>
      </c>
      <c r="L403" s="35" t="s">
        <v>14</v>
      </c>
      <c r="M403" s="35" t="s">
        <v>18</v>
      </c>
    </row>
    <row r="404" spans="1:13" s="2" customFormat="1" ht="31.5" x14ac:dyDescent="0.25">
      <c r="A404" s="34" t="s">
        <v>1030</v>
      </c>
      <c r="B404" s="35">
        <v>44251</v>
      </c>
      <c r="C404" s="35" t="s">
        <v>1031</v>
      </c>
      <c r="D404" s="36" t="s">
        <v>1032</v>
      </c>
      <c r="E404" s="35">
        <v>44252</v>
      </c>
      <c r="F404" s="35">
        <v>44554</v>
      </c>
      <c r="G404" s="37">
        <v>10</v>
      </c>
      <c r="H404" s="37">
        <v>0</v>
      </c>
      <c r="I404" s="38">
        <v>94497300</v>
      </c>
      <c r="J404" s="38" t="s">
        <v>50</v>
      </c>
      <c r="K404" s="38">
        <v>0</v>
      </c>
      <c r="L404" s="35" t="s">
        <v>14</v>
      </c>
      <c r="M404" s="35" t="s">
        <v>18</v>
      </c>
    </row>
    <row r="405" spans="1:13" s="2" customFormat="1" ht="42" x14ac:dyDescent="0.25">
      <c r="A405" s="34" t="s">
        <v>1033</v>
      </c>
      <c r="B405" s="35">
        <v>44251</v>
      </c>
      <c r="C405" s="35" t="s">
        <v>1034</v>
      </c>
      <c r="D405" s="36" t="s">
        <v>1035</v>
      </c>
      <c r="E405" s="35">
        <v>44271</v>
      </c>
      <c r="F405" s="35">
        <v>44454</v>
      </c>
      <c r="G405" s="37">
        <v>6</v>
      </c>
      <c r="H405" s="37">
        <v>0</v>
      </c>
      <c r="I405" s="38">
        <v>17187582</v>
      </c>
      <c r="J405" s="38" t="s">
        <v>50</v>
      </c>
      <c r="K405" s="38">
        <v>0</v>
      </c>
      <c r="L405" s="35" t="s">
        <v>14</v>
      </c>
      <c r="M405" s="35" t="s">
        <v>18</v>
      </c>
    </row>
    <row r="406" spans="1:13" s="2" customFormat="1" ht="63" x14ac:dyDescent="0.25">
      <c r="A406" s="34" t="s">
        <v>1036</v>
      </c>
      <c r="B406" s="35">
        <v>44251</v>
      </c>
      <c r="C406" s="35" t="s">
        <v>1037</v>
      </c>
      <c r="D406" s="36" t="s">
        <v>544</v>
      </c>
      <c r="E406" s="35">
        <v>44257</v>
      </c>
      <c r="F406" s="35">
        <v>44593</v>
      </c>
      <c r="G406" s="37">
        <v>11</v>
      </c>
      <c r="H406" s="37">
        <v>0</v>
      </c>
      <c r="I406" s="38">
        <v>25300000</v>
      </c>
      <c r="J406" s="38" t="s">
        <v>50</v>
      </c>
      <c r="K406" s="38">
        <v>0</v>
      </c>
      <c r="L406" s="35" t="s">
        <v>14</v>
      </c>
      <c r="M406" s="35" t="s">
        <v>18</v>
      </c>
    </row>
    <row r="407" spans="1:13" s="2" customFormat="1" ht="63" x14ac:dyDescent="0.25">
      <c r="A407" s="34" t="s">
        <v>1038</v>
      </c>
      <c r="B407" s="35">
        <v>44251</v>
      </c>
      <c r="C407" s="35" t="s">
        <v>1039</v>
      </c>
      <c r="D407" s="36" t="s">
        <v>775</v>
      </c>
      <c r="E407" s="35">
        <v>44258</v>
      </c>
      <c r="F407" s="35">
        <v>44594</v>
      </c>
      <c r="G407" s="37">
        <v>11</v>
      </c>
      <c r="H407" s="37">
        <v>0</v>
      </c>
      <c r="I407" s="38">
        <v>25300000</v>
      </c>
      <c r="J407" s="38" t="s">
        <v>50</v>
      </c>
      <c r="K407" s="38">
        <v>0</v>
      </c>
      <c r="L407" s="35" t="s">
        <v>14</v>
      </c>
      <c r="M407" s="35" t="s">
        <v>18</v>
      </c>
    </row>
    <row r="408" spans="1:13" s="2" customFormat="1" ht="63" x14ac:dyDescent="0.25">
      <c r="A408" s="34" t="s">
        <v>1040</v>
      </c>
      <c r="B408" s="35">
        <v>44251</v>
      </c>
      <c r="C408" s="35" t="s">
        <v>1041</v>
      </c>
      <c r="D408" s="36" t="s">
        <v>544</v>
      </c>
      <c r="E408" s="35">
        <v>44258</v>
      </c>
      <c r="F408" s="35">
        <v>44594</v>
      </c>
      <c r="G408" s="37">
        <v>11</v>
      </c>
      <c r="H408" s="37">
        <v>0</v>
      </c>
      <c r="I408" s="38">
        <v>25300000</v>
      </c>
      <c r="J408" s="38" t="s">
        <v>50</v>
      </c>
      <c r="K408" s="38">
        <v>0</v>
      </c>
      <c r="L408" s="35" t="s">
        <v>14</v>
      </c>
      <c r="M408" s="35" t="s">
        <v>18</v>
      </c>
    </row>
    <row r="409" spans="1:13" s="2" customFormat="1" ht="63" x14ac:dyDescent="0.25">
      <c r="A409" s="34" t="s">
        <v>1042</v>
      </c>
      <c r="B409" s="35">
        <v>44251</v>
      </c>
      <c r="C409" s="35" t="s">
        <v>1043</v>
      </c>
      <c r="D409" s="36" t="s">
        <v>544</v>
      </c>
      <c r="E409" s="35">
        <v>44257</v>
      </c>
      <c r="F409" s="35">
        <v>44593</v>
      </c>
      <c r="G409" s="37">
        <v>11</v>
      </c>
      <c r="H409" s="37">
        <v>0</v>
      </c>
      <c r="I409" s="38">
        <v>25300000</v>
      </c>
      <c r="J409" s="38" t="s">
        <v>50</v>
      </c>
      <c r="K409" s="38">
        <v>0</v>
      </c>
      <c r="L409" s="35" t="s">
        <v>14</v>
      </c>
      <c r="M409" s="35" t="s">
        <v>18</v>
      </c>
    </row>
    <row r="410" spans="1:13" s="2" customFormat="1" ht="52.5" x14ac:dyDescent="0.25">
      <c r="A410" s="34" t="s">
        <v>1044</v>
      </c>
      <c r="B410" s="35">
        <v>44251</v>
      </c>
      <c r="C410" s="35" t="s">
        <v>1045</v>
      </c>
      <c r="D410" s="36" t="s">
        <v>1046</v>
      </c>
      <c r="E410" s="35">
        <v>44253</v>
      </c>
      <c r="F410" s="35">
        <v>44586</v>
      </c>
      <c r="G410" s="37">
        <v>11</v>
      </c>
      <c r="H410" s="37">
        <v>0</v>
      </c>
      <c r="I410" s="38">
        <v>89416800</v>
      </c>
      <c r="J410" s="38" t="s">
        <v>50</v>
      </c>
      <c r="K410" s="38">
        <v>0</v>
      </c>
      <c r="L410" s="35" t="s">
        <v>14</v>
      </c>
      <c r="M410" s="35" t="s">
        <v>18</v>
      </c>
    </row>
    <row r="411" spans="1:13" s="2" customFormat="1" ht="63" x14ac:dyDescent="0.25">
      <c r="A411" s="34" t="s">
        <v>1047</v>
      </c>
      <c r="B411" s="35">
        <v>44251</v>
      </c>
      <c r="C411" s="35" t="s">
        <v>1048</v>
      </c>
      <c r="D411" s="36" t="s">
        <v>775</v>
      </c>
      <c r="E411" s="35">
        <v>44257</v>
      </c>
      <c r="F411" s="35">
        <v>44593</v>
      </c>
      <c r="G411" s="37">
        <v>11</v>
      </c>
      <c r="H411" s="37">
        <v>0</v>
      </c>
      <c r="I411" s="38">
        <v>25300000</v>
      </c>
      <c r="J411" s="38" t="s">
        <v>50</v>
      </c>
      <c r="K411" s="38">
        <v>0</v>
      </c>
      <c r="L411" s="35" t="s">
        <v>14</v>
      </c>
      <c r="M411" s="35" t="s">
        <v>18</v>
      </c>
    </row>
    <row r="412" spans="1:13" s="2" customFormat="1" ht="63" x14ac:dyDescent="0.25">
      <c r="A412" s="34" t="s">
        <v>1049</v>
      </c>
      <c r="B412" s="35">
        <v>44251</v>
      </c>
      <c r="C412" s="35" t="s">
        <v>1050</v>
      </c>
      <c r="D412" s="36" t="s">
        <v>775</v>
      </c>
      <c r="E412" s="35">
        <v>44258</v>
      </c>
      <c r="F412" s="35">
        <v>44594</v>
      </c>
      <c r="G412" s="37">
        <v>11</v>
      </c>
      <c r="H412" s="37">
        <v>0</v>
      </c>
      <c r="I412" s="38">
        <v>25300000</v>
      </c>
      <c r="J412" s="38" t="s">
        <v>50</v>
      </c>
      <c r="K412" s="38">
        <v>0</v>
      </c>
      <c r="L412" s="35" t="s">
        <v>14</v>
      </c>
      <c r="M412" s="35" t="s">
        <v>18</v>
      </c>
    </row>
    <row r="413" spans="1:13" s="2" customFormat="1" ht="63" x14ac:dyDescent="0.25">
      <c r="A413" s="34" t="s">
        <v>1051</v>
      </c>
      <c r="B413" s="35">
        <v>44251</v>
      </c>
      <c r="C413" s="35" t="s">
        <v>1052</v>
      </c>
      <c r="D413" s="36" t="s">
        <v>775</v>
      </c>
      <c r="E413" s="35">
        <v>44258</v>
      </c>
      <c r="F413" s="35">
        <v>44594</v>
      </c>
      <c r="G413" s="37">
        <v>11</v>
      </c>
      <c r="H413" s="37">
        <v>0</v>
      </c>
      <c r="I413" s="38">
        <v>25300000</v>
      </c>
      <c r="J413" s="38" t="s">
        <v>50</v>
      </c>
      <c r="K413" s="38">
        <v>0</v>
      </c>
      <c r="L413" s="35" t="s">
        <v>14</v>
      </c>
      <c r="M413" s="35" t="s">
        <v>18</v>
      </c>
    </row>
    <row r="414" spans="1:13" s="2" customFormat="1" ht="63" x14ac:dyDescent="0.25">
      <c r="A414" s="34" t="s">
        <v>1053</v>
      </c>
      <c r="B414" s="35">
        <v>44251</v>
      </c>
      <c r="C414" s="35" t="s">
        <v>1054</v>
      </c>
      <c r="D414" s="36" t="s">
        <v>775</v>
      </c>
      <c r="E414" s="35">
        <v>44253</v>
      </c>
      <c r="F414" s="35">
        <v>44586</v>
      </c>
      <c r="G414" s="37">
        <v>11</v>
      </c>
      <c r="H414" s="37">
        <v>0</v>
      </c>
      <c r="I414" s="38">
        <v>25300000</v>
      </c>
      <c r="J414" s="38" t="s">
        <v>50</v>
      </c>
      <c r="K414" s="38">
        <v>0</v>
      </c>
      <c r="L414" s="35" t="s">
        <v>14</v>
      </c>
      <c r="M414" s="35" t="s">
        <v>18</v>
      </c>
    </row>
    <row r="415" spans="1:13" s="2" customFormat="1" ht="63" x14ac:dyDescent="0.25">
      <c r="A415" s="34" t="s">
        <v>1055</v>
      </c>
      <c r="B415" s="35">
        <v>44251</v>
      </c>
      <c r="C415" s="35" t="s">
        <v>1056</v>
      </c>
      <c r="D415" s="36" t="s">
        <v>775</v>
      </c>
      <c r="E415" s="35">
        <v>44258</v>
      </c>
      <c r="F415" s="35">
        <v>44594</v>
      </c>
      <c r="G415" s="37">
        <v>11</v>
      </c>
      <c r="H415" s="37">
        <v>0</v>
      </c>
      <c r="I415" s="38">
        <v>25300000</v>
      </c>
      <c r="J415" s="38" t="s">
        <v>50</v>
      </c>
      <c r="K415" s="38">
        <v>0</v>
      </c>
      <c r="L415" s="35" t="s">
        <v>14</v>
      </c>
      <c r="M415" s="35" t="s">
        <v>18</v>
      </c>
    </row>
    <row r="416" spans="1:13" s="2" customFormat="1" ht="63" x14ac:dyDescent="0.25">
      <c r="A416" s="34" t="s">
        <v>1057</v>
      </c>
      <c r="B416" s="35">
        <v>44251</v>
      </c>
      <c r="C416" s="35" t="s">
        <v>1058</v>
      </c>
      <c r="D416" s="36" t="s">
        <v>775</v>
      </c>
      <c r="E416" s="35">
        <v>44264</v>
      </c>
      <c r="F416" s="35">
        <v>44600</v>
      </c>
      <c r="G416" s="37">
        <v>11</v>
      </c>
      <c r="H416" s="37">
        <v>0</v>
      </c>
      <c r="I416" s="38">
        <v>25300000</v>
      </c>
      <c r="J416" s="38" t="s">
        <v>50</v>
      </c>
      <c r="K416" s="38">
        <v>0</v>
      </c>
      <c r="L416" s="35" t="s">
        <v>14</v>
      </c>
      <c r="M416" s="35" t="s">
        <v>18</v>
      </c>
    </row>
    <row r="417" spans="1:13" s="2" customFormat="1" ht="63" x14ac:dyDescent="0.25">
      <c r="A417" s="34" t="s">
        <v>1059</v>
      </c>
      <c r="B417" s="35">
        <v>44251</v>
      </c>
      <c r="C417" s="35" t="s">
        <v>1060</v>
      </c>
      <c r="D417" s="36" t="s">
        <v>775</v>
      </c>
      <c r="E417" s="35">
        <v>44230</v>
      </c>
      <c r="F417" s="35">
        <v>44563</v>
      </c>
      <c r="G417" s="37">
        <v>11</v>
      </c>
      <c r="H417" s="37">
        <v>0</v>
      </c>
      <c r="I417" s="38">
        <v>25300000</v>
      </c>
      <c r="J417" s="38" t="s">
        <v>50</v>
      </c>
      <c r="K417" s="38">
        <v>0</v>
      </c>
      <c r="L417" s="35" t="s">
        <v>14</v>
      </c>
      <c r="M417" s="35" t="s">
        <v>18</v>
      </c>
    </row>
    <row r="418" spans="1:13" s="2" customFormat="1" ht="63" x14ac:dyDescent="0.25">
      <c r="A418" s="34" t="s">
        <v>1061</v>
      </c>
      <c r="B418" s="35">
        <v>44251</v>
      </c>
      <c r="C418" s="35" t="s">
        <v>1062</v>
      </c>
      <c r="D418" s="36" t="s">
        <v>775</v>
      </c>
      <c r="E418" s="35">
        <v>44258</v>
      </c>
      <c r="F418" s="35">
        <v>44594</v>
      </c>
      <c r="G418" s="37">
        <v>11</v>
      </c>
      <c r="H418" s="37">
        <v>0</v>
      </c>
      <c r="I418" s="38">
        <v>25300000</v>
      </c>
      <c r="J418" s="38" t="s">
        <v>50</v>
      </c>
      <c r="K418" s="38">
        <v>0</v>
      </c>
      <c r="L418" s="35" t="s">
        <v>14</v>
      </c>
      <c r="M418" s="35" t="s">
        <v>18</v>
      </c>
    </row>
    <row r="419" spans="1:13" s="2" customFormat="1" ht="63" x14ac:dyDescent="0.25">
      <c r="A419" s="34" t="s">
        <v>1063</v>
      </c>
      <c r="B419" s="35">
        <v>44251</v>
      </c>
      <c r="C419" s="35" t="s">
        <v>1064</v>
      </c>
      <c r="D419" s="36" t="s">
        <v>579</v>
      </c>
      <c r="E419" s="35">
        <v>44253</v>
      </c>
      <c r="F419" s="35">
        <v>44745</v>
      </c>
      <c r="G419" s="37">
        <v>11</v>
      </c>
      <c r="H419" s="37">
        <v>159</v>
      </c>
      <c r="I419" s="38">
        <v>27709000</v>
      </c>
      <c r="J419" s="38" t="s">
        <v>25</v>
      </c>
      <c r="K419" s="38">
        <v>13350700</v>
      </c>
      <c r="L419" s="35" t="s">
        <v>14</v>
      </c>
      <c r="M419" s="35" t="s">
        <v>18</v>
      </c>
    </row>
    <row r="420" spans="1:13" s="2" customFormat="1" ht="63" x14ac:dyDescent="0.25">
      <c r="A420" s="34" t="s">
        <v>1065</v>
      </c>
      <c r="B420" s="35">
        <v>44251</v>
      </c>
      <c r="C420" s="35" t="s">
        <v>1066</v>
      </c>
      <c r="D420" s="36" t="s">
        <v>579</v>
      </c>
      <c r="E420" s="35">
        <v>44253</v>
      </c>
      <c r="F420" s="35">
        <v>44745</v>
      </c>
      <c r="G420" s="37">
        <v>11</v>
      </c>
      <c r="H420" s="37">
        <v>159</v>
      </c>
      <c r="I420" s="38">
        <v>27709000</v>
      </c>
      <c r="J420" s="38" t="s">
        <v>25</v>
      </c>
      <c r="K420" s="38">
        <v>13350700</v>
      </c>
      <c r="L420" s="35" t="s">
        <v>14</v>
      </c>
      <c r="M420" s="35" t="s">
        <v>18</v>
      </c>
    </row>
    <row r="421" spans="1:13" s="2" customFormat="1" ht="63" x14ac:dyDescent="0.25">
      <c r="A421" s="34" t="s">
        <v>1067</v>
      </c>
      <c r="B421" s="35">
        <v>44251</v>
      </c>
      <c r="C421" s="35" t="s">
        <v>1068</v>
      </c>
      <c r="D421" s="36" t="s">
        <v>579</v>
      </c>
      <c r="E421" s="35">
        <v>44253</v>
      </c>
      <c r="F421" s="35">
        <v>44733</v>
      </c>
      <c r="G421" s="37">
        <v>11</v>
      </c>
      <c r="H421" s="37">
        <v>123</v>
      </c>
      <c r="I421" s="38">
        <v>27709000</v>
      </c>
      <c r="J421" s="38" t="s">
        <v>25</v>
      </c>
      <c r="K421" s="38">
        <v>10327900</v>
      </c>
      <c r="L421" s="35" t="s">
        <v>14</v>
      </c>
      <c r="M421" s="35" t="s">
        <v>18</v>
      </c>
    </row>
    <row r="422" spans="1:13" s="2" customFormat="1" ht="63" x14ac:dyDescent="0.25">
      <c r="A422" s="34" t="s">
        <v>1069</v>
      </c>
      <c r="B422" s="35">
        <v>44251</v>
      </c>
      <c r="C422" s="35" t="s">
        <v>1070</v>
      </c>
      <c r="D422" s="36" t="s">
        <v>579</v>
      </c>
      <c r="E422" s="35">
        <v>44257</v>
      </c>
      <c r="F422" s="35">
        <v>44749</v>
      </c>
      <c r="G422" s="37">
        <v>11</v>
      </c>
      <c r="H422" s="37">
        <v>156</v>
      </c>
      <c r="I422" s="38">
        <v>27709000</v>
      </c>
      <c r="J422" s="38" t="s">
        <v>25</v>
      </c>
      <c r="K422" s="38">
        <v>13098800</v>
      </c>
      <c r="L422" s="35" t="s">
        <v>14</v>
      </c>
      <c r="M422" s="35" t="s">
        <v>18</v>
      </c>
    </row>
    <row r="423" spans="1:13" s="2" customFormat="1" ht="63" x14ac:dyDescent="0.25">
      <c r="A423" s="34" t="s">
        <v>1071</v>
      </c>
      <c r="B423" s="35">
        <v>44251</v>
      </c>
      <c r="C423" s="35" t="s">
        <v>1072</v>
      </c>
      <c r="D423" s="36" t="s">
        <v>579</v>
      </c>
      <c r="E423" s="35">
        <v>44253</v>
      </c>
      <c r="F423" s="35">
        <v>44745</v>
      </c>
      <c r="G423" s="37">
        <v>11</v>
      </c>
      <c r="H423" s="37">
        <v>159</v>
      </c>
      <c r="I423" s="38">
        <v>27709000</v>
      </c>
      <c r="J423" s="38" t="s">
        <v>25</v>
      </c>
      <c r="K423" s="38">
        <v>13350700</v>
      </c>
      <c r="L423" s="35" t="s">
        <v>14</v>
      </c>
      <c r="M423" s="35" t="s">
        <v>18</v>
      </c>
    </row>
    <row r="424" spans="1:13" s="2" customFormat="1" ht="63" x14ac:dyDescent="0.25">
      <c r="A424" s="34" t="s">
        <v>1073</v>
      </c>
      <c r="B424" s="35">
        <v>44251</v>
      </c>
      <c r="C424" s="35" t="s">
        <v>1074</v>
      </c>
      <c r="D424" s="36" t="s">
        <v>579</v>
      </c>
      <c r="E424" s="35">
        <v>44253</v>
      </c>
      <c r="F424" s="35">
        <v>44751</v>
      </c>
      <c r="G424" s="37">
        <v>11</v>
      </c>
      <c r="H424" s="37">
        <v>165</v>
      </c>
      <c r="I424" s="38">
        <v>27709000</v>
      </c>
      <c r="J424" s="38" t="s">
        <v>25</v>
      </c>
      <c r="K424" s="38">
        <v>13854500</v>
      </c>
      <c r="L424" s="35" t="s">
        <v>14</v>
      </c>
      <c r="M424" s="35" t="s">
        <v>18</v>
      </c>
    </row>
    <row r="425" spans="1:13" s="2" customFormat="1" ht="42" x14ac:dyDescent="0.25">
      <c r="A425" s="34" t="s">
        <v>1075</v>
      </c>
      <c r="B425" s="35">
        <v>44251</v>
      </c>
      <c r="C425" s="35" t="s">
        <v>1076</v>
      </c>
      <c r="D425" s="36" t="s">
        <v>320</v>
      </c>
      <c r="E425" s="35">
        <v>44256</v>
      </c>
      <c r="F425" s="35">
        <v>44530</v>
      </c>
      <c r="G425" s="37">
        <v>6</v>
      </c>
      <c r="H425" s="37">
        <v>90</v>
      </c>
      <c r="I425" s="38">
        <v>72000000</v>
      </c>
      <c r="J425" s="38" t="s">
        <v>25</v>
      </c>
      <c r="K425" s="38">
        <v>36000000</v>
      </c>
      <c r="L425" s="35" t="s">
        <v>14</v>
      </c>
      <c r="M425" s="35" t="s">
        <v>18</v>
      </c>
    </row>
    <row r="426" spans="1:13" s="2" customFormat="1" ht="63" x14ac:dyDescent="0.25">
      <c r="A426" s="34" t="s">
        <v>1077</v>
      </c>
      <c r="B426" s="35">
        <v>44251</v>
      </c>
      <c r="C426" s="35" t="s">
        <v>1078</v>
      </c>
      <c r="D426" s="36" t="s">
        <v>544</v>
      </c>
      <c r="E426" s="35">
        <v>44261</v>
      </c>
      <c r="F426" s="35">
        <v>44597</v>
      </c>
      <c r="G426" s="37">
        <v>11</v>
      </c>
      <c r="H426" s="37">
        <v>0</v>
      </c>
      <c r="I426" s="38">
        <v>25300000</v>
      </c>
      <c r="J426" s="38" t="s">
        <v>50</v>
      </c>
      <c r="K426" s="38">
        <v>0</v>
      </c>
      <c r="L426" s="35" t="s">
        <v>14</v>
      </c>
      <c r="M426" s="35" t="s">
        <v>18</v>
      </c>
    </row>
    <row r="427" spans="1:13" s="2" customFormat="1" ht="31.5" x14ac:dyDescent="0.25">
      <c r="A427" s="34" t="s">
        <v>1079</v>
      </c>
      <c r="B427" s="35">
        <v>44252</v>
      </c>
      <c r="C427" s="35" t="s">
        <v>1080</v>
      </c>
      <c r="D427" s="36" t="s">
        <v>1081</v>
      </c>
      <c r="E427" s="35">
        <v>44253</v>
      </c>
      <c r="F427" s="35">
        <v>44586</v>
      </c>
      <c r="G427" s="37">
        <v>11</v>
      </c>
      <c r="H427" s="37">
        <v>0</v>
      </c>
      <c r="I427" s="38">
        <v>29452346</v>
      </c>
      <c r="J427" s="38" t="s">
        <v>50</v>
      </c>
      <c r="K427" s="38">
        <v>0</v>
      </c>
      <c r="L427" s="35" t="s">
        <v>14</v>
      </c>
      <c r="M427" s="35" t="s">
        <v>18</v>
      </c>
    </row>
    <row r="428" spans="1:13" s="2" customFormat="1" ht="42" x14ac:dyDescent="0.25">
      <c r="A428" s="34" t="s">
        <v>1082</v>
      </c>
      <c r="B428" s="35">
        <v>44251</v>
      </c>
      <c r="C428" s="35" t="s">
        <v>1083</v>
      </c>
      <c r="D428" s="36" t="s">
        <v>1084</v>
      </c>
      <c r="E428" s="35">
        <v>44253</v>
      </c>
      <c r="F428" s="35">
        <v>44586</v>
      </c>
      <c r="G428" s="37">
        <v>11</v>
      </c>
      <c r="H428" s="37">
        <v>0</v>
      </c>
      <c r="I428" s="38">
        <v>37659534</v>
      </c>
      <c r="J428" s="38" t="s">
        <v>50</v>
      </c>
      <c r="K428" s="38">
        <v>0</v>
      </c>
      <c r="L428" s="35" t="s">
        <v>14</v>
      </c>
      <c r="M428" s="35" t="s">
        <v>18</v>
      </c>
    </row>
    <row r="429" spans="1:13" s="2" customFormat="1" ht="52.5" x14ac:dyDescent="0.25">
      <c r="A429" s="34" t="s">
        <v>1085</v>
      </c>
      <c r="B429" s="35">
        <v>44252</v>
      </c>
      <c r="C429" s="35" t="s">
        <v>1086</v>
      </c>
      <c r="D429" s="36" t="s">
        <v>1026</v>
      </c>
      <c r="E429" s="35">
        <v>44253</v>
      </c>
      <c r="F429" s="35">
        <v>44439</v>
      </c>
      <c r="G429" s="37">
        <v>11</v>
      </c>
      <c r="H429" s="37">
        <v>0</v>
      </c>
      <c r="I429" s="38">
        <v>67062600</v>
      </c>
      <c r="J429" s="38" t="s">
        <v>50</v>
      </c>
      <c r="K429" s="38">
        <v>0</v>
      </c>
      <c r="L429" s="35" t="s">
        <v>14</v>
      </c>
      <c r="M429" s="35" t="s">
        <v>18</v>
      </c>
    </row>
    <row r="430" spans="1:13" s="2" customFormat="1" ht="73.5" x14ac:dyDescent="0.25">
      <c r="A430" s="34" t="s">
        <v>1087</v>
      </c>
      <c r="B430" s="35">
        <v>44252</v>
      </c>
      <c r="C430" s="35" t="s">
        <v>1088</v>
      </c>
      <c r="D430" s="36" t="s">
        <v>1089</v>
      </c>
      <c r="E430" s="35">
        <v>44257</v>
      </c>
      <c r="F430" s="35">
        <v>44571</v>
      </c>
      <c r="G430" s="37">
        <v>11.5</v>
      </c>
      <c r="H430" s="37">
        <v>0</v>
      </c>
      <c r="I430" s="38">
        <v>125506400</v>
      </c>
      <c r="J430" s="38" t="s">
        <v>25</v>
      </c>
      <c r="K430" s="38">
        <v>0</v>
      </c>
      <c r="L430" s="35" t="s">
        <v>14</v>
      </c>
      <c r="M430" s="35" t="s">
        <v>18</v>
      </c>
    </row>
    <row r="431" spans="1:13" s="2" customFormat="1" ht="63" x14ac:dyDescent="0.25">
      <c r="A431" s="34" t="s">
        <v>1090</v>
      </c>
      <c r="B431" s="35">
        <v>44252</v>
      </c>
      <c r="C431" s="35" t="s">
        <v>1091</v>
      </c>
      <c r="D431" s="36" t="s">
        <v>1092</v>
      </c>
      <c r="E431" s="35">
        <v>44257</v>
      </c>
      <c r="F431" s="35">
        <v>44568</v>
      </c>
      <c r="G431" s="37">
        <v>10</v>
      </c>
      <c r="H431" s="37">
        <v>37</v>
      </c>
      <c r="I431" s="38">
        <v>153827380</v>
      </c>
      <c r="J431" s="38" t="s">
        <v>25</v>
      </c>
      <c r="K431" s="38">
        <v>18972044</v>
      </c>
      <c r="L431" s="35" t="s">
        <v>14</v>
      </c>
      <c r="M431" s="35" t="s">
        <v>18</v>
      </c>
    </row>
    <row r="432" spans="1:13" s="2" customFormat="1" ht="105" x14ac:dyDescent="0.25">
      <c r="A432" s="34" t="s">
        <v>1093</v>
      </c>
      <c r="B432" s="35">
        <v>44252</v>
      </c>
      <c r="C432" s="35" t="s">
        <v>1094</v>
      </c>
      <c r="D432" s="36" t="s">
        <v>4583</v>
      </c>
      <c r="E432" s="35">
        <v>44257</v>
      </c>
      <c r="F432" s="35">
        <v>44593</v>
      </c>
      <c r="G432" s="37">
        <v>11</v>
      </c>
      <c r="H432" s="37">
        <v>0</v>
      </c>
      <c r="I432" s="38">
        <v>83828250</v>
      </c>
      <c r="J432" s="38" t="s">
        <v>25</v>
      </c>
      <c r="K432" s="38">
        <v>0</v>
      </c>
      <c r="L432" s="35" t="s">
        <v>14</v>
      </c>
      <c r="M432" s="35" t="s">
        <v>18</v>
      </c>
    </row>
    <row r="433" spans="1:13" s="2" customFormat="1" ht="63" x14ac:dyDescent="0.25">
      <c r="A433" s="34" t="s">
        <v>1095</v>
      </c>
      <c r="B433" s="35">
        <v>44252</v>
      </c>
      <c r="C433" s="35" t="s">
        <v>1096</v>
      </c>
      <c r="D433" s="36" t="s">
        <v>579</v>
      </c>
      <c r="E433" s="35">
        <v>44257</v>
      </c>
      <c r="F433" s="35">
        <v>44734</v>
      </c>
      <c r="G433" s="37">
        <v>11</v>
      </c>
      <c r="H433" s="37">
        <v>141</v>
      </c>
      <c r="I433" s="38">
        <v>27709000</v>
      </c>
      <c r="J433" s="38" t="s">
        <v>25</v>
      </c>
      <c r="K433" s="38">
        <v>11839300</v>
      </c>
      <c r="L433" s="35" t="s">
        <v>14</v>
      </c>
      <c r="M433" s="35" t="s">
        <v>18</v>
      </c>
    </row>
    <row r="434" spans="1:13" s="2" customFormat="1" ht="52.5" x14ac:dyDescent="0.25">
      <c r="A434" s="34" t="s">
        <v>1097</v>
      </c>
      <c r="B434" s="35">
        <v>44252</v>
      </c>
      <c r="C434" s="35" t="s">
        <v>1098</v>
      </c>
      <c r="D434" s="36" t="s">
        <v>1099</v>
      </c>
      <c r="E434" s="35">
        <v>44257</v>
      </c>
      <c r="F434" s="35">
        <v>44593</v>
      </c>
      <c r="G434" s="37">
        <v>11</v>
      </c>
      <c r="H434" s="37">
        <v>0</v>
      </c>
      <c r="I434" s="38">
        <v>78211991</v>
      </c>
      <c r="J434" s="38" t="s">
        <v>25</v>
      </c>
      <c r="K434" s="38">
        <v>0</v>
      </c>
      <c r="L434" s="35" t="s">
        <v>14</v>
      </c>
      <c r="M434" s="35" t="s">
        <v>18</v>
      </c>
    </row>
    <row r="435" spans="1:13" s="2" customFormat="1" ht="63" x14ac:dyDescent="0.25">
      <c r="A435" s="34" t="s">
        <v>1100</v>
      </c>
      <c r="B435" s="35">
        <v>44252</v>
      </c>
      <c r="C435" s="35" t="s">
        <v>1101</v>
      </c>
      <c r="D435" s="36" t="s">
        <v>1102</v>
      </c>
      <c r="E435" s="35">
        <v>44257</v>
      </c>
      <c r="F435" s="35">
        <v>44593</v>
      </c>
      <c r="G435" s="37">
        <v>11</v>
      </c>
      <c r="H435" s="37">
        <v>0</v>
      </c>
      <c r="I435" s="38">
        <v>31510567</v>
      </c>
      <c r="J435" s="38" t="s">
        <v>25</v>
      </c>
      <c r="K435" s="38">
        <v>0</v>
      </c>
      <c r="L435" s="35" t="s">
        <v>14</v>
      </c>
      <c r="M435" s="35" t="s">
        <v>18</v>
      </c>
    </row>
    <row r="436" spans="1:13" s="2" customFormat="1" ht="63" x14ac:dyDescent="0.25">
      <c r="A436" s="34" t="s">
        <v>1103</v>
      </c>
      <c r="B436" s="35">
        <v>44252</v>
      </c>
      <c r="C436" s="35" t="s">
        <v>1104</v>
      </c>
      <c r="D436" s="36" t="s">
        <v>1105</v>
      </c>
      <c r="E436" s="35">
        <v>44253</v>
      </c>
      <c r="F436" s="35">
        <v>44586</v>
      </c>
      <c r="G436" s="37">
        <v>11</v>
      </c>
      <c r="H436" s="37">
        <v>0</v>
      </c>
      <c r="I436" s="38">
        <v>122492117</v>
      </c>
      <c r="J436" s="38" t="s">
        <v>50</v>
      </c>
      <c r="K436" s="38">
        <v>0</v>
      </c>
      <c r="L436" s="35" t="s">
        <v>14</v>
      </c>
      <c r="M436" s="35" t="s">
        <v>18</v>
      </c>
    </row>
    <row r="437" spans="1:13" s="2" customFormat="1" ht="63" x14ac:dyDescent="0.25">
      <c r="A437" s="34" t="s">
        <v>1106</v>
      </c>
      <c r="B437" s="35">
        <v>44252</v>
      </c>
      <c r="C437" s="35" t="s">
        <v>1107</v>
      </c>
      <c r="D437" s="36" t="s">
        <v>1108</v>
      </c>
      <c r="E437" s="35">
        <v>44258</v>
      </c>
      <c r="F437" s="35">
        <v>44553</v>
      </c>
      <c r="G437" s="37">
        <v>11</v>
      </c>
      <c r="H437" s="37">
        <v>0</v>
      </c>
      <c r="I437" s="38">
        <v>111771000</v>
      </c>
      <c r="J437" s="38" t="s">
        <v>50</v>
      </c>
      <c r="K437" s="38">
        <v>0</v>
      </c>
      <c r="L437" s="35" t="s">
        <v>14</v>
      </c>
      <c r="M437" s="35" t="s">
        <v>18</v>
      </c>
    </row>
    <row r="438" spans="1:13" s="2" customFormat="1" ht="52.5" x14ac:dyDescent="0.25">
      <c r="A438" s="34" t="s">
        <v>1109</v>
      </c>
      <c r="B438" s="35">
        <v>44252</v>
      </c>
      <c r="C438" s="35" t="s">
        <v>1110</v>
      </c>
      <c r="D438" s="36" t="s">
        <v>1111</v>
      </c>
      <c r="E438" s="35">
        <v>44256</v>
      </c>
      <c r="F438" s="35">
        <v>44551</v>
      </c>
      <c r="G438" s="37">
        <v>11</v>
      </c>
      <c r="H438" s="37">
        <v>0</v>
      </c>
      <c r="I438" s="38">
        <v>67062600</v>
      </c>
      <c r="J438" s="38" t="s">
        <v>50</v>
      </c>
      <c r="K438" s="38">
        <v>0</v>
      </c>
      <c r="L438" s="35" t="s">
        <v>14</v>
      </c>
      <c r="M438" s="35" t="s">
        <v>18</v>
      </c>
    </row>
    <row r="439" spans="1:13" s="2" customFormat="1" ht="63" x14ac:dyDescent="0.25">
      <c r="A439" s="34" t="s">
        <v>1112</v>
      </c>
      <c r="B439" s="35">
        <v>44252</v>
      </c>
      <c r="C439" s="35" t="s">
        <v>1113</v>
      </c>
      <c r="D439" s="36" t="s">
        <v>775</v>
      </c>
      <c r="E439" s="35">
        <v>44258</v>
      </c>
      <c r="F439" s="35">
        <v>44563</v>
      </c>
      <c r="G439" s="37">
        <v>10</v>
      </c>
      <c r="H439" s="37">
        <v>0</v>
      </c>
      <c r="I439" s="38">
        <v>23000000</v>
      </c>
      <c r="J439" s="38" t="s">
        <v>50</v>
      </c>
      <c r="K439" s="38">
        <v>0</v>
      </c>
      <c r="L439" s="35" t="s">
        <v>14</v>
      </c>
      <c r="M439" s="35" t="s">
        <v>18</v>
      </c>
    </row>
    <row r="440" spans="1:13" s="2" customFormat="1" ht="63" x14ac:dyDescent="0.25">
      <c r="A440" s="34" t="s">
        <v>1114</v>
      </c>
      <c r="B440" s="35">
        <v>44252</v>
      </c>
      <c r="C440" s="35" t="s">
        <v>1115</v>
      </c>
      <c r="D440" s="36" t="s">
        <v>1116</v>
      </c>
      <c r="E440" s="35">
        <v>44256</v>
      </c>
      <c r="F440" s="35">
        <v>44576</v>
      </c>
      <c r="G440" s="37">
        <v>10.5</v>
      </c>
      <c r="H440" s="37">
        <v>0</v>
      </c>
      <c r="I440" s="38">
        <v>30067202</v>
      </c>
      <c r="J440" s="38" t="s">
        <v>50</v>
      </c>
      <c r="K440" s="38">
        <v>0</v>
      </c>
      <c r="L440" s="35" t="s">
        <v>14</v>
      </c>
      <c r="M440" s="35" t="s">
        <v>18</v>
      </c>
    </row>
    <row r="441" spans="1:13" s="2" customFormat="1" ht="31.5" x14ac:dyDescent="0.25">
      <c r="A441" s="34" t="s">
        <v>1117</v>
      </c>
      <c r="B441" s="35">
        <v>44252</v>
      </c>
      <c r="C441" s="35" t="s">
        <v>1118</v>
      </c>
      <c r="D441" s="36" t="s">
        <v>1119</v>
      </c>
      <c r="E441" s="35">
        <v>44256</v>
      </c>
      <c r="F441" s="35">
        <v>44592</v>
      </c>
      <c r="G441" s="37">
        <v>11</v>
      </c>
      <c r="H441" s="37">
        <v>0</v>
      </c>
      <c r="I441" s="38">
        <v>29452346</v>
      </c>
      <c r="J441" s="38" t="s">
        <v>50</v>
      </c>
      <c r="K441" s="38">
        <v>0</v>
      </c>
      <c r="L441" s="35" t="s">
        <v>14</v>
      </c>
      <c r="M441" s="35" t="s">
        <v>18</v>
      </c>
    </row>
    <row r="442" spans="1:13" s="2" customFormat="1" ht="31.5" x14ac:dyDescent="0.25">
      <c r="A442" s="34" t="s">
        <v>1120</v>
      </c>
      <c r="B442" s="35">
        <v>44252</v>
      </c>
      <c r="C442" s="35" t="s">
        <v>1121</v>
      </c>
      <c r="D442" s="36" t="s">
        <v>1122</v>
      </c>
      <c r="E442" s="35">
        <v>44253</v>
      </c>
      <c r="F442" s="35">
        <v>44586</v>
      </c>
      <c r="G442" s="37">
        <v>11</v>
      </c>
      <c r="H442" s="37">
        <v>0</v>
      </c>
      <c r="I442" s="38">
        <v>31295880</v>
      </c>
      <c r="J442" s="38" t="s">
        <v>50</v>
      </c>
      <c r="K442" s="38">
        <v>0</v>
      </c>
      <c r="L442" s="35" t="s">
        <v>14</v>
      </c>
      <c r="M442" s="35" t="s">
        <v>18</v>
      </c>
    </row>
    <row r="443" spans="1:13" s="2" customFormat="1" ht="63" x14ac:dyDescent="0.25">
      <c r="A443" s="34" t="s">
        <v>1123</v>
      </c>
      <c r="B443" s="35">
        <v>44253</v>
      </c>
      <c r="C443" s="35" t="s">
        <v>1124</v>
      </c>
      <c r="D443" s="36" t="s">
        <v>544</v>
      </c>
      <c r="E443" s="35">
        <v>44259</v>
      </c>
      <c r="F443" s="35">
        <v>44581</v>
      </c>
      <c r="G443" s="37">
        <v>12</v>
      </c>
      <c r="H443" s="37">
        <v>0</v>
      </c>
      <c r="I443" s="38">
        <v>27600000</v>
      </c>
      <c r="J443" s="38" t="s">
        <v>50</v>
      </c>
      <c r="K443" s="38">
        <v>0</v>
      </c>
      <c r="L443" s="35" t="s">
        <v>14</v>
      </c>
      <c r="M443" s="35" t="s">
        <v>18</v>
      </c>
    </row>
    <row r="444" spans="1:13" s="2" customFormat="1" ht="31.5" x14ac:dyDescent="0.25">
      <c r="A444" s="34" t="s">
        <v>1125</v>
      </c>
      <c r="B444" s="35">
        <v>44253</v>
      </c>
      <c r="C444" s="35" t="s">
        <v>1126</v>
      </c>
      <c r="D444" s="36" t="s">
        <v>1119</v>
      </c>
      <c r="E444" s="35">
        <v>44256</v>
      </c>
      <c r="F444" s="35">
        <v>44592</v>
      </c>
      <c r="G444" s="37">
        <v>11</v>
      </c>
      <c r="H444" s="37">
        <v>0</v>
      </c>
      <c r="I444" s="38">
        <v>29452346</v>
      </c>
      <c r="J444" s="38" t="s">
        <v>50</v>
      </c>
      <c r="K444" s="38">
        <v>0</v>
      </c>
      <c r="L444" s="35" t="s">
        <v>14</v>
      </c>
      <c r="M444" s="35" t="s">
        <v>18</v>
      </c>
    </row>
    <row r="445" spans="1:13" s="2" customFormat="1" ht="42" x14ac:dyDescent="0.25">
      <c r="A445" s="34" t="s">
        <v>1127</v>
      </c>
      <c r="B445" s="35">
        <v>44253</v>
      </c>
      <c r="C445" s="35" t="s">
        <v>1128</v>
      </c>
      <c r="D445" s="36" t="s">
        <v>1129</v>
      </c>
      <c r="E445" s="35">
        <v>44256</v>
      </c>
      <c r="F445" s="35">
        <v>44592</v>
      </c>
      <c r="G445" s="37">
        <v>11</v>
      </c>
      <c r="H445" s="37">
        <v>0</v>
      </c>
      <c r="I445" s="38">
        <v>89416800</v>
      </c>
      <c r="J445" s="38" t="s">
        <v>50</v>
      </c>
      <c r="K445" s="38">
        <v>0</v>
      </c>
      <c r="L445" s="35" t="s">
        <v>14</v>
      </c>
      <c r="M445" s="35" t="s">
        <v>18</v>
      </c>
    </row>
    <row r="446" spans="1:13" s="2" customFormat="1" ht="63" x14ac:dyDescent="0.25">
      <c r="A446" s="34" t="s">
        <v>1130</v>
      </c>
      <c r="B446" s="35">
        <v>44253</v>
      </c>
      <c r="C446" s="35" t="s">
        <v>1131</v>
      </c>
      <c r="D446" s="36" t="s">
        <v>1132</v>
      </c>
      <c r="E446" s="35">
        <v>44256</v>
      </c>
      <c r="F446" s="35">
        <v>44469</v>
      </c>
      <c r="G446" s="37">
        <v>11</v>
      </c>
      <c r="H446" s="37">
        <v>0</v>
      </c>
      <c r="I446" s="38">
        <v>157080000</v>
      </c>
      <c r="J446" s="38" t="s">
        <v>50</v>
      </c>
      <c r="K446" s="38">
        <v>0</v>
      </c>
      <c r="L446" s="35" t="s">
        <v>14</v>
      </c>
      <c r="M446" s="35" t="s">
        <v>18</v>
      </c>
    </row>
    <row r="447" spans="1:13" s="2" customFormat="1" ht="63" x14ac:dyDescent="0.25">
      <c r="A447" s="34" t="s">
        <v>1133</v>
      </c>
      <c r="B447" s="35">
        <v>44253</v>
      </c>
      <c r="C447" s="35" t="s">
        <v>1134</v>
      </c>
      <c r="D447" s="36" t="s">
        <v>936</v>
      </c>
      <c r="E447" s="35">
        <v>44256</v>
      </c>
      <c r="F447" s="35">
        <v>44561</v>
      </c>
      <c r="G447" s="37">
        <v>10</v>
      </c>
      <c r="H447" s="37">
        <v>0</v>
      </c>
      <c r="I447" s="38">
        <v>23000000</v>
      </c>
      <c r="J447" s="38" t="s">
        <v>50</v>
      </c>
      <c r="K447" s="38">
        <v>0</v>
      </c>
      <c r="L447" s="35" t="s">
        <v>14</v>
      </c>
      <c r="M447" s="35" t="s">
        <v>18</v>
      </c>
    </row>
    <row r="448" spans="1:13" s="2" customFormat="1" ht="63" x14ac:dyDescent="0.25">
      <c r="A448" s="34" t="s">
        <v>1135</v>
      </c>
      <c r="B448" s="35">
        <v>44253</v>
      </c>
      <c r="C448" s="35" t="s">
        <v>1136</v>
      </c>
      <c r="D448" s="36" t="s">
        <v>936</v>
      </c>
      <c r="E448" s="35">
        <v>44257</v>
      </c>
      <c r="F448" s="35">
        <v>44570</v>
      </c>
      <c r="G448" s="37">
        <v>10</v>
      </c>
      <c r="H448" s="37">
        <v>0</v>
      </c>
      <c r="I448" s="38">
        <v>23000000</v>
      </c>
      <c r="J448" s="38" t="s">
        <v>50</v>
      </c>
      <c r="K448" s="38">
        <v>0</v>
      </c>
      <c r="L448" s="35" t="s">
        <v>14</v>
      </c>
      <c r="M448" s="35" t="s">
        <v>18</v>
      </c>
    </row>
    <row r="449" spans="1:13" s="2" customFormat="1" ht="42" x14ac:dyDescent="0.25">
      <c r="A449" s="34" t="s">
        <v>1137</v>
      </c>
      <c r="B449" s="35">
        <v>44253</v>
      </c>
      <c r="C449" s="35" t="s">
        <v>1138</v>
      </c>
      <c r="D449" s="36" t="s">
        <v>1139</v>
      </c>
      <c r="E449" s="35">
        <v>44256</v>
      </c>
      <c r="F449" s="35">
        <v>44592</v>
      </c>
      <c r="G449" s="37">
        <v>11</v>
      </c>
      <c r="H449" s="37">
        <v>0</v>
      </c>
      <c r="I449" s="38">
        <v>55885500</v>
      </c>
      <c r="J449" s="38" t="s">
        <v>50</v>
      </c>
      <c r="K449" s="38">
        <v>0</v>
      </c>
      <c r="L449" s="35" t="s">
        <v>14</v>
      </c>
      <c r="M449" s="35" t="s">
        <v>18</v>
      </c>
    </row>
    <row r="450" spans="1:13" s="2" customFormat="1" ht="52.5" x14ac:dyDescent="0.25">
      <c r="A450" s="34" t="s">
        <v>1140</v>
      </c>
      <c r="B450" s="35">
        <v>44253</v>
      </c>
      <c r="C450" s="35" t="s">
        <v>1141</v>
      </c>
      <c r="D450" s="36" t="s">
        <v>1142</v>
      </c>
      <c r="E450" s="35">
        <v>44256</v>
      </c>
      <c r="F450" s="35">
        <v>44597</v>
      </c>
      <c r="G450" s="37">
        <v>11</v>
      </c>
      <c r="H450" s="37">
        <v>0</v>
      </c>
      <c r="I450" s="38">
        <v>95761501</v>
      </c>
      <c r="J450" s="38" t="s">
        <v>50</v>
      </c>
      <c r="K450" s="38">
        <v>0</v>
      </c>
      <c r="L450" s="35" t="s">
        <v>14</v>
      </c>
      <c r="M450" s="35" t="s">
        <v>18</v>
      </c>
    </row>
    <row r="451" spans="1:13" s="2" customFormat="1" ht="52.5" x14ac:dyDescent="0.25">
      <c r="A451" s="34" t="s">
        <v>1143</v>
      </c>
      <c r="B451" s="35">
        <v>44253</v>
      </c>
      <c r="C451" s="35" t="s">
        <v>1144</v>
      </c>
      <c r="D451" s="36" t="s">
        <v>1145</v>
      </c>
      <c r="E451" s="35">
        <v>44256</v>
      </c>
      <c r="F451" s="35">
        <v>44592</v>
      </c>
      <c r="G451" s="37">
        <v>11</v>
      </c>
      <c r="H451" s="37">
        <v>0</v>
      </c>
      <c r="I451" s="38">
        <v>78239700</v>
      </c>
      <c r="J451" s="38" t="s">
        <v>50</v>
      </c>
      <c r="K451" s="38">
        <v>0</v>
      </c>
      <c r="L451" s="35" t="s">
        <v>14</v>
      </c>
      <c r="M451" s="35" t="s">
        <v>18</v>
      </c>
    </row>
    <row r="452" spans="1:13" s="2" customFormat="1" ht="52.5" x14ac:dyDescent="0.25">
      <c r="A452" s="34" t="s">
        <v>1146</v>
      </c>
      <c r="B452" s="35">
        <v>44253</v>
      </c>
      <c r="C452" s="35" t="s">
        <v>1147</v>
      </c>
      <c r="D452" s="36" t="s">
        <v>1148</v>
      </c>
      <c r="E452" s="35">
        <v>44256</v>
      </c>
      <c r="F452" s="35">
        <v>44592</v>
      </c>
      <c r="G452" s="37">
        <v>11</v>
      </c>
      <c r="H452" s="37">
        <v>0</v>
      </c>
      <c r="I452" s="38">
        <v>89334091</v>
      </c>
      <c r="J452" s="38" t="s">
        <v>50</v>
      </c>
      <c r="K452" s="38">
        <v>0</v>
      </c>
      <c r="L452" s="35" t="s">
        <v>14</v>
      </c>
      <c r="M452" s="35" t="s">
        <v>18</v>
      </c>
    </row>
    <row r="453" spans="1:13" s="2" customFormat="1" ht="63" x14ac:dyDescent="0.25">
      <c r="A453" s="34" t="s">
        <v>1149</v>
      </c>
      <c r="B453" s="35">
        <v>44253</v>
      </c>
      <c r="C453" s="35" t="s">
        <v>1150</v>
      </c>
      <c r="D453" s="36" t="s">
        <v>1151</v>
      </c>
      <c r="E453" s="35">
        <v>44256</v>
      </c>
      <c r="F453" s="35">
        <v>44592</v>
      </c>
      <c r="G453" s="37">
        <v>11</v>
      </c>
      <c r="H453" s="37">
        <v>0</v>
      </c>
      <c r="I453" s="38">
        <v>117352505</v>
      </c>
      <c r="J453" s="38" t="s">
        <v>50</v>
      </c>
      <c r="K453" s="38">
        <v>0</v>
      </c>
      <c r="L453" s="35" t="s">
        <v>14</v>
      </c>
      <c r="M453" s="35" t="s">
        <v>18</v>
      </c>
    </row>
    <row r="454" spans="1:13" s="2" customFormat="1" ht="63" x14ac:dyDescent="0.25">
      <c r="A454" s="34" t="s">
        <v>1152</v>
      </c>
      <c r="B454" s="35">
        <v>44253</v>
      </c>
      <c r="C454" s="35" t="s">
        <v>1153</v>
      </c>
      <c r="D454" s="36" t="s">
        <v>1154</v>
      </c>
      <c r="E454" s="35">
        <v>44256</v>
      </c>
      <c r="F454" s="35">
        <v>44592</v>
      </c>
      <c r="G454" s="37">
        <v>11</v>
      </c>
      <c r="H454" s="37">
        <v>0</v>
      </c>
      <c r="I454" s="38">
        <v>71931343</v>
      </c>
      <c r="J454" s="38" t="s">
        <v>50</v>
      </c>
      <c r="K454" s="38">
        <v>0</v>
      </c>
      <c r="L454" s="35" t="s">
        <v>14</v>
      </c>
      <c r="M454" s="35" t="s">
        <v>18</v>
      </c>
    </row>
    <row r="455" spans="1:13" s="2" customFormat="1" ht="63" x14ac:dyDescent="0.25">
      <c r="A455" s="34" t="s">
        <v>1155</v>
      </c>
      <c r="B455" s="35">
        <v>44253</v>
      </c>
      <c r="C455" s="35" t="s">
        <v>1156</v>
      </c>
      <c r="D455" s="36" t="s">
        <v>544</v>
      </c>
      <c r="E455" s="35">
        <v>44256</v>
      </c>
      <c r="F455" s="35">
        <v>44561</v>
      </c>
      <c r="G455" s="37">
        <v>10</v>
      </c>
      <c r="H455" s="37">
        <v>0</v>
      </c>
      <c r="I455" s="38">
        <v>23000000</v>
      </c>
      <c r="J455" s="38" t="s">
        <v>50</v>
      </c>
      <c r="K455" s="38">
        <v>0</v>
      </c>
      <c r="L455" s="35" t="s">
        <v>14</v>
      </c>
      <c r="M455" s="35" t="s">
        <v>18</v>
      </c>
    </row>
    <row r="456" spans="1:13" s="2" customFormat="1" ht="63" x14ac:dyDescent="0.25">
      <c r="A456" s="34" t="s">
        <v>1157</v>
      </c>
      <c r="B456" s="35">
        <v>44253</v>
      </c>
      <c r="C456" s="35" t="s">
        <v>1158</v>
      </c>
      <c r="D456" s="36" t="s">
        <v>544</v>
      </c>
      <c r="E456" s="35">
        <v>44260</v>
      </c>
      <c r="F456" s="35">
        <v>44565</v>
      </c>
      <c r="G456" s="37">
        <v>10</v>
      </c>
      <c r="H456" s="37">
        <v>0</v>
      </c>
      <c r="I456" s="38">
        <v>23000000</v>
      </c>
      <c r="J456" s="38" t="s">
        <v>50</v>
      </c>
      <c r="K456" s="38">
        <v>0</v>
      </c>
      <c r="L456" s="35" t="s">
        <v>14</v>
      </c>
      <c r="M456" s="35" t="s">
        <v>18</v>
      </c>
    </row>
    <row r="457" spans="1:13" s="2" customFormat="1" ht="63" x14ac:dyDescent="0.25">
      <c r="A457" s="34" t="s">
        <v>1159</v>
      </c>
      <c r="B457" s="35">
        <v>44253</v>
      </c>
      <c r="C457" s="35" t="s">
        <v>1160</v>
      </c>
      <c r="D457" s="36" t="s">
        <v>544</v>
      </c>
      <c r="E457" s="35">
        <v>44256</v>
      </c>
      <c r="F457" s="35">
        <v>44561</v>
      </c>
      <c r="G457" s="37">
        <v>10</v>
      </c>
      <c r="H457" s="37">
        <v>0</v>
      </c>
      <c r="I457" s="38">
        <v>23000000</v>
      </c>
      <c r="J457" s="38" t="s">
        <v>50</v>
      </c>
      <c r="K457" s="38">
        <v>0</v>
      </c>
      <c r="L457" s="35" t="s">
        <v>14</v>
      </c>
      <c r="M457" s="35" t="s">
        <v>18</v>
      </c>
    </row>
    <row r="458" spans="1:13" s="2" customFormat="1" ht="63" x14ac:dyDescent="0.25">
      <c r="A458" s="34" t="s">
        <v>1161</v>
      </c>
      <c r="B458" s="35">
        <v>44253</v>
      </c>
      <c r="C458" s="35" t="s">
        <v>1162</v>
      </c>
      <c r="D458" s="36" t="s">
        <v>775</v>
      </c>
      <c r="E458" s="35">
        <v>44263</v>
      </c>
      <c r="F458" s="35">
        <v>44589</v>
      </c>
      <c r="G458" s="37">
        <v>11</v>
      </c>
      <c r="H458" s="37">
        <v>0</v>
      </c>
      <c r="I458" s="38">
        <v>25300000</v>
      </c>
      <c r="J458" s="38" t="s">
        <v>50</v>
      </c>
      <c r="K458" s="38">
        <v>0</v>
      </c>
      <c r="L458" s="35" t="s">
        <v>14</v>
      </c>
      <c r="M458" s="35" t="s">
        <v>18</v>
      </c>
    </row>
    <row r="459" spans="1:13" s="2" customFormat="1" ht="63" x14ac:dyDescent="0.25">
      <c r="A459" s="34" t="s">
        <v>1163</v>
      </c>
      <c r="B459" s="35">
        <v>44253</v>
      </c>
      <c r="C459" s="35" t="s">
        <v>1164</v>
      </c>
      <c r="D459" s="36" t="s">
        <v>544</v>
      </c>
      <c r="E459" s="35">
        <v>44258</v>
      </c>
      <c r="F459" s="35">
        <v>44594</v>
      </c>
      <c r="G459" s="37">
        <v>11</v>
      </c>
      <c r="H459" s="37">
        <v>0</v>
      </c>
      <c r="I459" s="38">
        <v>25300000</v>
      </c>
      <c r="J459" s="38" t="s">
        <v>50</v>
      </c>
      <c r="K459" s="38">
        <v>0</v>
      </c>
      <c r="L459" s="35" t="s">
        <v>14</v>
      </c>
      <c r="M459" s="35" t="s">
        <v>18</v>
      </c>
    </row>
    <row r="460" spans="1:13" s="2" customFormat="1" ht="63" x14ac:dyDescent="0.25">
      <c r="A460" s="34" t="s">
        <v>1165</v>
      </c>
      <c r="B460" s="35">
        <v>44253</v>
      </c>
      <c r="C460" s="35" t="s">
        <v>1166</v>
      </c>
      <c r="D460" s="36" t="s">
        <v>544</v>
      </c>
      <c r="E460" s="35">
        <v>44270</v>
      </c>
      <c r="F460" s="35">
        <v>44581</v>
      </c>
      <c r="G460" s="37">
        <v>11</v>
      </c>
      <c r="H460" s="37">
        <v>0</v>
      </c>
      <c r="I460" s="38">
        <v>25300000</v>
      </c>
      <c r="J460" s="38" t="s">
        <v>50</v>
      </c>
      <c r="K460" s="38">
        <v>0</v>
      </c>
      <c r="L460" s="35" t="s">
        <v>14</v>
      </c>
      <c r="M460" s="35" t="s">
        <v>18</v>
      </c>
    </row>
    <row r="461" spans="1:13" s="2" customFormat="1" ht="73.5" x14ac:dyDescent="0.25">
      <c r="A461" s="34" t="s">
        <v>1167</v>
      </c>
      <c r="B461" s="35">
        <v>44253</v>
      </c>
      <c r="C461" s="35" t="s">
        <v>1168</v>
      </c>
      <c r="D461" s="36" t="s">
        <v>1169</v>
      </c>
      <c r="E461" s="35">
        <v>44256</v>
      </c>
      <c r="F461" s="35">
        <v>44592</v>
      </c>
      <c r="G461" s="37">
        <v>11</v>
      </c>
      <c r="H461" s="37">
        <v>0</v>
      </c>
      <c r="I461" s="38">
        <v>88000000</v>
      </c>
      <c r="J461" s="38" t="s">
        <v>50</v>
      </c>
      <c r="K461" s="38">
        <v>0</v>
      </c>
      <c r="L461" s="35" t="s">
        <v>14</v>
      </c>
      <c r="M461" s="35" t="s">
        <v>18</v>
      </c>
    </row>
    <row r="462" spans="1:13" s="2" customFormat="1" ht="52.5" x14ac:dyDescent="0.25">
      <c r="A462" s="34" t="s">
        <v>1170</v>
      </c>
      <c r="B462" s="35">
        <v>44253</v>
      </c>
      <c r="C462" s="35" t="s">
        <v>1171</v>
      </c>
      <c r="D462" s="36" t="s">
        <v>1172</v>
      </c>
      <c r="E462" s="35">
        <v>44256</v>
      </c>
      <c r="F462" s="35">
        <v>44592</v>
      </c>
      <c r="G462" s="37">
        <v>11</v>
      </c>
      <c r="H462" s="37">
        <v>0</v>
      </c>
      <c r="I462" s="38">
        <v>95005350</v>
      </c>
      <c r="J462" s="38" t="s">
        <v>50</v>
      </c>
      <c r="K462" s="38">
        <v>0</v>
      </c>
      <c r="L462" s="35" t="s">
        <v>14</v>
      </c>
      <c r="M462" s="35" t="s">
        <v>18</v>
      </c>
    </row>
    <row r="463" spans="1:13" s="2" customFormat="1" ht="63" x14ac:dyDescent="0.25">
      <c r="A463" s="34" t="s">
        <v>1173</v>
      </c>
      <c r="B463" s="35">
        <v>44253</v>
      </c>
      <c r="C463" s="35" t="s">
        <v>1174</v>
      </c>
      <c r="D463" s="36" t="s">
        <v>544</v>
      </c>
      <c r="E463" s="35">
        <v>44264</v>
      </c>
      <c r="F463" s="35">
        <v>44600</v>
      </c>
      <c r="G463" s="37">
        <v>11</v>
      </c>
      <c r="H463" s="37">
        <v>0</v>
      </c>
      <c r="I463" s="38">
        <v>25300000</v>
      </c>
      <c r="J463" s="38" t="s">
        <v>50</v>
      </c>
      <c r="K463" s="38">
        <v>0</v>
      </c>
      <c r="L463" s="35" t="s">
        <v>14</v>
      </c>
      <c r="M463" s="35" t="s">
        <v>18</v>
      </c>
    </row>
    <row r="464" spans="1:13" s="2" customFormat="1" ht="31.5" x14ac:dyDescent="0.25">
      <c r="A464" s="34" t="s">
        <v>1175</v>
      </c>
      <c r="B464" s="35">
        <v>44253</v>
      </c>
      <c r="C464" s="35" t="s">
        <v>1176</v>
      </c>
      <c r="D464" s="36" t="s">
        <v>1177</v>
      </c>
      <c r="E464" s="35">
        <v>44255</v>
      </c>
      <c r="F464" s="35">
        <v>44818</v>
      </c>
      <c r="G464" s="37">
        <v>12</v>
      </c>
      <c r="H464" s="37">
        <v>199</v>
      </c>
      <c r="I464" s="38">
        <v>301225692</v>
      </c>
      <c r="J464" s="38" t="s">
        <v>50</v>
      </c>
      <c r="K464" s="38">
        <v>165674131</v>
      </c>
      <c r="L464" s="35" t="s">
        <v>14</v>
      </c>
      <c r="M464" s="35" t="s">
        <v>18</v>
      </c>
    </row>
    <row r="465" spans="1:13" s="2" customFormat="1" ht="52.5" x14ac:dyDescent="0.25">
      <c r="A465" s="34" t="s">
        <v>1178</v>
      </c>
      <c r="B465" s="35">
        <v>44253</v>
      </c>
      <c r="C465" s="35" t="s">
        <v>1179</v>
      </c>
      <c r="D465" s="36" t="s">
        <v>1180</v>
      </c>
      <c r="E465" s="35">
        <v>44256</v>
      </c>
      <c r="F465" s="35">
        <v>44592</v>
      </c>
      <c r="G465" s="37">
        <v>11</v>
      </c>
      <c r="H465" s="37">
        <v>0</v>
      </c>
      <c r="I465" s="38">
        <v>106405992</v>
      </c>
      <c r="J465" s="38" t="s">
        <v>50</v>
      </c>
      <c r="K465" s="38">
        <v>0</v>
      </c>
      <c r="L465" s="35" t="s">
        <v>14</v>
      </c>
      <c r="M465" s="35" t="s">
        <v>18</v>
      </c>
    </row>
    <row r="466" spans="1:13" s="2" customFormat="1" ht="63" x14ac:dyDescent="0.25">
      <c r="A466" s="34" t="s">
        <v>1181</v>
      </c>
      <c r="B466" s="35">
        <v>44253</v>
      </c>
      <c r="C466" s="35" t="s">
        <v>1182</v>
      </c>
      <c r="D466" s="36" t="s">
        <v>544</v>
      </c>
      <c r="E466" s="35">
        <v>44264</v>
      </c>
      <c r="F466" s="35">
        <v>44600</v>
      </c>
      <c r="G466" s="37">
        <v>11</v>
      </c>
      <c r="H466" s="37">
        <v>0</v>
      </c>
      <c r="I466" s="38">
        <v>25300000</v>
      </c>
      <c r="J466" s="38" t="s">
        <v>50</v>
      </c>
      <c r="K466" s="38">
        <v>0</v>
      </c>
      <c r="L466" s="35" t="s">
        <v>14</v>
      </c>
      <c r="M466" s="35" t="s">
        <v>18</v>
      </c>
    </row>
    <row r="467" spans="1:13" s="2" customFormat="1" ht="63" x14ac:dyDescent="0.25">
      <c r="A467" s="34" t="s">
        <v>1193</v>
      </c>
      <c r="B467" s="35">
        <v>44256</v>
      </c>
      <c r="C467" s="35" t="s">
        <v>1194</v>
      </c>
      <c r="D467" s="36" t="s">
        <v>775</v>
      </c>
      <c r="E467" s="35">
        <v>44260</v>
      </c>
      <c r="F467" s="35">
        <v>44565</v>
      </c>
      <c r="G467" s="37">
        <v>10</v>
      </c>
      <c r="H467" s="37">
        <v>0</v>
      </c>
      <c r="I467" s="38">
        <v>23000000</v>
      </c>
      <c r="J467" s="38" t="s">
        <v>50</v>
      </c>
      <c r="K467" s="38">
        <v>0</v>
      </c>
      <c r="L467" s="35" t="s">
        <v>14</v>
      </c>
      <c r="M467" s="35" t="s">
        <v>18</v>
      </c>
    </row>
    <row r="468" spans="1:13" s="2" customFormat="1" ht="63" x14ac:dyDescent="0.25">
      <c r="A468" s="34" t="s">
        <v>1195</v>
      </c>
      <c r="B468" s="35">
        <v>44256</v>
      </c>
      <c r="C468" s="35" t="s">
        <v>1196</v>
      </c>
      <c r="D468" s="36" t="s">
        <v>775</v>
      </c>
      <c r="E468" s="35">
        <v>44260</v>
      </c>
      <c r="F468" s="35">
        <v>44565</v>
      </c>
      <c r="G468" s="37">
        <v>10</v>
      </c>
      <c r="H468" s="37">
        <v>0</v>
      </c>
      <c r="I468" s="38">
        <v>23000000</v>
      </c>
      <c r="J468" s="38" t="s">
        <v>50</v>
      </c>
      <c r="K468" s="38">
        <v>0</v>
      </c>
      <c r="L468" s="35" t="s">
        <v>14</v>
      </c>
      <c r="M468" s="35" t="s">
        <v>18</v>
      </c>
    </row>
    <row r="469" spans="1:13" s="2" customFormat="1" ht="63" x14ac:dyDescent="0.25">
      <c r="A469" s="34" t="s">
        <v>1197</v>
      </c>
      <c r="B469" s="35">
        <v>44256</v>
      </c>
      <c r="C469" s="35" t="s">
        <v>1198</v>
      </c>
      <c r="D469" s="36" t="s">
        <v>775</v>
      </c>
      <c r="E469" s="35">
        <v>44263</v>
      </c>
      <c r="F469" s="35">
        <v>44568</v>
      </c>
      <c r="G469" s="37">
        <v>10</v>
      </c>
      <c r="H469" s="37">
        <v>0</v>
      </c>
      <c r="I469" s="38">
        <v>23000000</v>
      </c>
      <c r="J469" s="38" t="s">
        <v>50</v>
      </c>
      <c r="K469" s="38">
        <v>0</v>
      </c>
      <c r="L469" s="35" t="s">
        <v>14</v>
      </c>
      <c r="M469" s="35" t="s">
        <v>18</v>
      </c>
    </row>
    <row r="470" spans="1:13" s="2" customFormat="1" ht="63" x14ac:dyDescent="0.25">
      <c r="A470" s="34" t="s">
        <v>1199</v>
      </c>
      <c r="B470" s="35">
        <v>44256</v>
      </c>
      <c r="C470" s="35" t="s">
        <v>1200</v>
      </c>
      <c r="D470" s="36" t="s">
        <v>544</v>
      </c>
      <c r="E470" s="35">
        <v>44258</v>
      </c>
      <c r="F470" s="35">
        <v>44563</v>
      </c>
      <c r="G470" s="37">
        <v>10</v>
      </c>
      <c r="H470" s="37">
        <v>0</v>
      </c>
      <c r="I470" s="38">
        <v>23000000</v>
      </c>
      <c r="J470" s="38" t="s">
        <v>50</v>
      </c>
      <c r="K470" s="38">
        <v>0</v>
      </c>
      <c r="L470" s="35" t="s">
        <v>14</v>
      </c>
      <c r="M470" s="35" t="s">
        <v>18</v>
      </c>
    </row>
    <row r="471" spans="1:13" s="2" customFormat="1" ht="63" x14ac:dyDescent="0.25">
      <c r="A471" s="34" t="s">
        <v>1201</v>
      </c>
      <c r="B471" s="35">
        <v>44256</v>
      </c>
      <c r="C471" s="35" t="s">
        <v>1202</v>
      </c>
      <c r="D471" s="36" t="s">
        <v>544</v>
      </c>
      <c r="E471" s="35">
        <v>44259</v>
      </c>
      <c r="F471" s="35">
        <v>44564</v>
      </c>
      <c r="G471" s="37">
        <v>10</v>
      </c>
      <c r="H471" s="37">
        <v>0</v>
      </c>
      <c r="I471" s="38">
        <v>23000000</v>
      </c>
      <c r="J471" s="38" t="s">
        <v>50</v>
      </c>
      <c r="K471" s="38">
        <v>0</v>
      </c>
      <c r="L471" s="35" t="s">
        <v>14</v>
      </c>
      <c r="M471" s="35" t="s">
        <v>18</v>
      </c>
    </row>
    <row r="472" spans="1:13" s="2" customFormat="1" ht="63" x14ac:dyDescent="0.25">
      <c r="A472" s="34" t="s">
        <v>1203</v>
      </c>
      <c r="B472" s="35">
        <v>44256</v>
      </c>
      <c r="C472" s="35" t="s">
        <v>1204</v>
      </c>
      <c r="D472" s="36" t="s">
        <v>544</v>
      </c>
      <c r="E472" s="35">
        <v>44260</v>
      </c>
      <c r="F472" s="35">
        <v>44565</v>
      </c>
      <c r="G472" s="37">
        <v>10</v>
      </c>
      <c r="H472" s="37">
        <v>0</v>
      </c>
      <c r="I472" s="38">
        <v>23000000</v>
      </c>
      <c r="J472" s="38" t="s">
        <v>50</v>
      </c>
      <c r="K472" s="38">
        <v>0</v>
      </c>
      <c r="L472" s="35" t="s">
        <v>14</v>
      </c>
      <c r="M472" s="35" t="s">
        <v>18</v>
      </c>
    </row>
    <row r="473" spans="1:13" s="2" customFormat="1" ht="63" x14ac:dyDescent="0.25">
      <c r="A473" s="34" t="s">
        <v>1205</v>
      </c>
      <c r="B473" s="35">
        <v>44256</v>
      </c>
      <c r="C473" s="35" t="s">
        <v>1206</v>
      </c>
      <c r="D473" s="36" t="s">
        <v>544</v>
      </c>
      <c r="E473" s="35">
        <v>44259</v>
      </c>
      <c r="F473" s="35">
        <v>44564</v>
      </c>
      <c r="G473" s="37">
        <v>10</v>
      </c>
      <c r="H473" s="37">
        <v>0</v>
      </c>
      <c r="I473" s="38">
        <v>23000000</v>
      </c>
      <c r="J473" s="38" t="s">
        <v>50</v>
      </c>
      <c r="K473" s="38">
        <v>0</v>
      </c>
      <c r="L473" s="35" t="s">
        <v>14</v>
      </c>
      <c r="M473" s="35" t="s">
        <v>18</v>
      </c>
    </row>
    <row r="474" spans="1:13" s="2" customFormat="1" ht="63" x14ac:dyDescent="0.25">
      <c r="A474" s="34" t="s">
        <v>1207</v>
      </c>
      <c r="B474" s="35">
        <v>44256</v>
      </c>
      <c r="C474" s="35" t="s">
        <v>1208</v>
      </c>
      <c r="D474" s="36" t="s">
        <v>544</v>
      </c>
      <c r="E474" s="35">
        <v>44261</v>
      </c>
      <c r="F474" s="35">
        <v>44566</v>
      </c>
      <c r="G474" s="37">
        <v>10</v>
      </c>
      <c r="H474" s="37">
        <v>0</v>
      </c>
      <c r="I474" s="38">
        <v>23000000</v>
      </c>
      <c r="J474" s="38" t="s">
        <v>50</v>
      </c>
      <c r="K474" s="38">
        <v>0</v>
      </c>
      <c r="L474" s="35" t="s">
        <v>14</v>
      </c>
      <c r="M474" s="35" t="s">
        <v>18</v>
      </c>
    </row>
    <row r="475" spans="1:13" s="2" customFormat="1" ht="52.5" x14ac:dyDescent="0.25">
      <c r="A475" s="34" t="s">
        <v>1240</v>
      </c>
      <c r="B475" s="35">
        <v>44256</v>
      </c>
      <c r="C475" s="35" t="s">
        <v>1241</v>
      </c>
      <c r="D475" s="36" t="s">
        <v>1242</v>
      </c>
      <c r="E475" s="35">
        <v>44258</v>
      </c>
      <c r="F475" s="35">
        <v>44441</v>
      </c>
      <c r="G475" s="37">
        <v>6</v>
      </c>
      <c r="H475" s="37">
        <v>0</v>
      </c>
      <c r="I475" s="38">
        <v>19991010</v>
      </c>
      <c r="J475" s="38" t="s">
        <v>50</v>
      </c>
      <c r="K475" s="38">
        <v>0</v>
      </c>
      <c r="L475" s="35" t="s">
        <v>14</v>
      </c>
      <c r="M475" s="35" t="s">
        <v>18</v>
      </c>
    </row>
    <row r="476" spans="1:13" s="2" customFormat="1" ht="63" x14ac:dyDescent="0.25">
      <c r="A476" s="34" t="s">
        <v>1246</v>
      </c>
      <c r="B476" s="35">
        <v>44256</v>
      </c>
      <c r="C476" s="35" t="s">
        <v>1247</v>
      </c>
      <c r="D476" s="36" t="s">
        <v>775</v>
      </c>
      <c r="E476" s="35">
        <v>44267</v>
      </c>
      <c r="F476" s="35">
        <v>44572</v>
      </c>
      <c r="G476" s="37">
        <v>10</v>
      </c>
      <c r="H476" s="37">
        <v>0</v>
      </c>
      <c r="I476" s="38">
        <v>23000000</v>
      </c>
      <c r="J476" s="38" t="s">
        <v>50</v>
      </c>
      <c r="K476" s="38">
        <v>0</v>
      </c>
      <c r="L476" s="35" t="s">
        <v>14</v>
      </c>
      <c r="M476" s="35" t="s">
        <v>18</v>
      </c>
    </row>
    <row r="477" spans="1:13" s="2" customFormat="1" ht="63" x14ac:dyDescent="0.25">
      <c r="A477" s="34" t="s">
        <v>1260</v>
      </c>
      <c r="B477" s="35">
        <v>44257</v>
      </c>
      <c r="C477" s="35" t="s">
        <v>1261</v>
      </c>
      <c r="D477" s="36" t="s">
        <v>544</v>
      </c>
      <c r="E477" s="35">
        <v>44266</v>
      </c>
      <c r="F477" s="35">
        <v>44571</v>
      </c>
      <c r="G477" s="37">
        <v>10</v>
      </c>
      <c r="H477" s="37">
        <v>0</v>
      </c>
      <c r="I477" s="38">
        <v>23000000</v>
      </c>
      <c r="J477" s="38" t="s">
        <v>50</v>
      </c>
      <c r="K477" s="38">
        <v>0</v>
      </c>
      <c r="L477" s="35" t="s">
        <v>14</v>
      </c>
      <c r="M477" s="35" t="s">
        <v>18</v>
      </c>
    </row>
    <row r="478" spans="1:13" s="2" customFormat="1" ht="63" x14ac:dyDescent="0.25">
      <c r="A478" s="34" t="s">
        <v>1262</v>
      </c>
      <c r="B478" s="35">
        <v>44257</v>
      </c>
      <c r="C478" s="35" t="s">
        <v>1263</v>
      </c>
      <c r="D478" s="36" t="s">
        <v>544</v>
      </c>
      <c r="E478" s="35">
        <v>44261</v>
      </c>
      <c r="F478" s="35">
        <v>44566</v>
      </c>
      <c r="G478" s="37">
        <v>10</v>
      </c>
      <c r="H478" s="37">
        <v>0</v>
      </c>
      <c r="I478" s="38">
        <v>23000000</v>
      </c>
      <c r="J478" s="38" t="s">
        <v>50</v>
      </c>
      <c r="K478" s="38">
        <v>0</v>
      </c>
      <c r="L478" s="35" t="s">
        <v>14</v>
      </c>
      <c r="M478" s="35" t="s">
        <v>18</v>
      </c>
    </row>
    <row r="479" spans="1:13" s="2" customFormat="1" ht="42" x14ac:dyDescent="0.25">
      <c r="A479" s="34" t="s">
        <v>1209</v>
      </c>
      <c r="B479" s="35">
        <v>44256</v>
      </c>
      <c r="C479" s="35" t="s">
        <v>1210</v>
      </c>
      <c r="D479" s="36" t="s">
        <v>1211</v>
      </c>
      <c r="E479" s="35">
        <v>44256</v>
      </c>
      <c r="F479" s="35">
        <v>44747</v>
      </c>
      <c r="G479" s="37">
        <v>11</v>
      </c>
      <c r="H479" s="37">
        <v>155</v>
      </c>
      <c r="I479" s="38">
        <v>4655685936</v>
      </c>
      <c r="J479" s="38" t="s">
        <v>25</v>
      </c>
      <c r="K479" s="38">
        <v>2191703722</v>
      </c>
      <c r="L479" s="35" t="s">
        <v>14</v>
      </c>
      <c r="M479" s="35" t="s">
        <v>18</v>
      </c>
    </row>
    <row r="480" spans="1:13" s="2" customFormat="1" ht="63" x14ac:dyDescent="0.25">
      <c r="A480" s="34" t="s">
        <v>1212</v>
      </c>
      <c r="B480" s="35">
        <v>44256</v>
      </c>
      <c r="C480" s="35" t="s">
        <v>1213</v>
      </c>
      <c r="D480" s="36" t="s">
        <v>1214</v>
      </c>
      <c r="E480" s="35">
        <v>44259</v>
      </c>
      <c r="F480" s="35">
        <v>44533</v>
      </c>
      <c r="G480" s="37">
        <v>6</v>
      </c>
      <c r="H480" s="37">
        <v>90</v>
      </c>
      <c r="I480" s="38">
        <v>72000000</v>
      </c>
      <c r="J480" s="38" t="s">
        <v>25</v>
      </c>
      <c r="K480" s="38">
        <v>36000000</v>
      </c>
      <c r="L480" s="35" t="s">
        <v>14</v>
      </c>
      <c r="M480" s="35" t="s">
        <v>18</v>
      </c>
    </row>
    <row r="481" spans="1:13" s="2" customFormat="1" ht="52.5" x14ac:dyDescent="0.25">
      <c r="A481" s="34" t="s">
        <v>1215</v>
      </c>
      <c r="B481" s="35">
        <v>44256</v>
      </c>
      <c r="C481" s="35" t="s">
        <v>1216</v>
      </c>
      <c r="D481" s="36" t="s">
        <v>4584</v>
      </c>
      <c r="E481" s="35">
        <v>44259</v>
      </c>
      <c r="F481" s="35">
        <v>44442</v>
      </c>
      <c r="G481" s="37">
        <v>6</v>
      </c>
      <c r="H481" s="37">
        <v>0</v>
      </c>
      <c r="I481" s="38">
        <v>30000000</v>
      </c>
      <c r="J481" s="38" t="s">
        <v>25</v>
      </c>
      <c r="K481" s="38">
        <v>0</v>
      </c>
      <c r="L481" s="35" t="s">
        <v>14</v>
      </c>
      <c r="M481" s="35" t="s">
        <v>18</v>
      </c>
    </row>
    <row r="482" spans="1:13" s="2" customFormat="1" ht="73.5" x14ac:dyDescent="0.25">
      <c r="A482" s="34" t="s">
        <v>1217</v>
      </c>
      <c r="B482" s="35">
        <v>44256</v>
      </c>
      <c r="C482" s="35" t="s">
        <v>1218</v>
      </c>
      <c r="D482" s="36" t="s">
        <v>1219</v>
      </c>
      <c r="E482" s="35">
        <v>44258</v>
      </c>
      <c r="F482" s="35">
        <v>44594</v>
      </c>
      <c r="G482" s="37">
        <v>11</v>
      </c>
      <c r="H482" s="37">
        <v>0</v>
      </c>
      <c r="I482" s="38">
        <v>77000000</v>
      </c>
      <c r="J482" s="38" t="s">
        <v>25</v>
      </c>
      <c r="K482" s="38">
        <v>0</v>
      </c>
      <c r="L482" s="35" t="s">
        <v>14</v>
      </c>
      <c r="M482" s="35" t="s">
        <v>18</v>
      </c>
    </row>
    <row r="483" spans="1:13" s="2" customFormat="1" ht="63" x14ac:dyDescent="0.25">
      <c r="A483" s="34" t="s">
        <v>1220</v>
      </c>
      <c r="B483" s="35">
        <v>44256</v>
      </c>
      <c r="C483" s="35" t="s">
        <v>1221</v>
      </c>
      <c r="D483" s="36" t="s">
        <v>491</v>
      </c>
      <c r="E483" s="35">
        <v>44258</v>
      </c>
      <c r="F483" s="35">
        <v>44379</v>
      </c>
      <c r="G483" s="37">
        <v>4</v>
      </c>
      <c r="H483" s="37">
        <v>0</v>
      </c>
      <c r="I483" s="38">
        <v>11460000</v>
      </c>
      <c r="J483" s="38" t="s">
        <v>25</v>
      </c>
      <c r="K483" s="38">
        <v>0</v>
      </c>
      <c r="L483" s="35" t="s">
        <v>14</v>
      </c>
      <c r="M483" s="35" t="s">
        <v>18</v>
      </c>
    </row>
    <row r="484" spans="1:13" s="2" customFormat="1" ht="31.5" x14ac:dyDescent="0.25">
      <c r="A484" s="34" t="s">
        <v>1222</v>
      </c>
      <c r="B484" s="35">
        <v>44256</v>
      </c>
      <c r="C484" s="35" t="s">
        <v>1223</v>
      </c>
      <c r="D484" s="36" t="s">
        <v>1224</v>
      </c>
      <c r="E484" s="35">
        <v>44258</v>
      </c>
      <c r="F484" s="35">
        <v>44571</v>
      </c>
      <c r="G484" s="37">
        <v>11</v>
      </c>
      <c r="H484" s="37">
        <v>0</v>
      </c>
      <c r="I484" s="38">
        <v>27500000</v>
      </c>
      <c r="J484" s="38" t="s">
        <v>25</v>
      </c>
      <c r="K484" s="38">
        <v>0</v>
      </c>
      <c r="L484" s="35" t="s">
        <v>14</v>
      </c>
      <c r="M484" s="35" t="s">
        <v>18</v>
      </c>
    </row>
    <row r="485" spans="1:13" s="2" customFormat="1" ht="52.5" x14ac:dyDescent="0.25">
      <c r="A485" s="34" t="s">
        <v>1225</v>
      </c>
      <c r="B485" s="35">
        <v>44256</v>
      </c>
      <c r="C485" s="35" t="s">
        <v>1226</v>
      </c>
      <c r="D485" s="36" t="s">
        <v>1227</v>
      </c>
      <c r="E485" s="35">
        <v>44259</v>
      </c>
      <c r="F485" s="35">
        <v>44411</v>
      </c>
      <c r="G485" s="37">
        <v>5</v>
      </c>
      <c r="H485" s="37">
        <v>0</v>
      </c>
      <c r="I485" s="38">
        <v>17125000</v>
      </c>
      <c r="J485" s="38" t="s">
        <v>25</v>
      </c>
      <c r="K485" s="38">
        <v>0</v>
      </c>
      <c r="L485" s="35" t="s">
        <v>14</v>
      </c>
      <c r="M485" s="35" t="s">
        <v>18</v>
      </c>
    </row>
    <row r="486" spans="1:13" s="2" customFormat="1" ht="63" x14ac:dyDescent="0.25">
      <c r="A486" s="34" t="s">
        <v>1228</v>
      </c>
      <c r="B486" s="35">
        <v>44256</v>
      </c>
      <c r="C486" s="35" t="s">
        <v>1229</v>
      </c>
      <c r="D486" s="36" t="s">
        <v>579</v>
      </c>
      <c r="E486" s="35">
        <v>44265</v>
      </c>
      <c r="F486" s="35">
        <v>44754</v>
      </c>
      <c r="G486" s="37">
        <v>11</v>
      </c>
      <c r="H486" s="37">
        <v>153</v>
      </c>
      <c r="I486" s="38">
        <v>27709000</v>
      </c>
      <c r="J486" s="38" t="s">
        <v>25</v>
      </c>
      <c r="K486" s="38">
        <v>12846900</v>
      </c>
      <c r="L486" s="35" t="s">
        <v>14</v>
      </c>
      <c r="M486" s="35" t="s">
        <v>18</v>
      </c>
    </row>
    <row r="487" spans="1:13" s="2" customFormat="1" ht="63" x14ac:dyDescent="0.25">
      <c r="A487" s="34" t="s">
        <v>1230</v>
      </c>
      <c r="B487" s="35">
        <v>44256</v>
      </c>
      <c r="C487" s="35" t="s">
        <v>1231</v>
      </c>
      <c r="D487" s="36" t="s">
        <v>579</v>
      </c>
      <c r="E487" s="35">
        <v>44259</v>
      </c>
      <c r="F487" s="35">
        <v>44595</v>
      </c>
      <c r="G487" s="37">
        <v>11</v>
      </c>
      <c r="H487" s="37">
        <v>0</v>
      </c>
      <c r="I487" s="38">
        <v>27709000</v>
      </c>
      <c r="J487" s="38" t="s">
        <v>25</v>
      </c>
      <c r="K487" s="38">
        <v>0</v>
      </c>
      <c r="L487" s="35" t="s">
        <v>14</v>
      </c>
      <c r="M487" s="35" t="s">
        <v>18</v>
      </c>
    </row>
    <row r="488" spans="1:13" s="2" customFormat="1" ht="63" x14ac:dyDescent="0.25">
      <c r="A488" s="34" t="s">
        <v>1232</v>
      </c>
      <c r="B488" s="35">
        <v>44256</v>
      </c>
      <c r="C488" s="35" t="s">
        <v>1233</v>
      </c>
      <c r="D488" s="36" t="s">
        <v>579</v>
      </c>
      <c r="E488" s="35">
        <v>44258</v>
      </c>
      <c r="F488" s="35">
        <v>44750</v>
      </c>
      <c r="G488" s="37">
        <v>11</v>
      </c>
      <c r="H488" s="37">
        <v>156</v>
      </c>
      <c r="I488" s="38">
        <v>27709000</v>
      </c>
      <c r="J488" s="38" t="s">
        <v>25</v>
      </c>
      <c r="K488" s="38">
        <v>13098800</v>
      </c>
      <c r="L488" s="35" t="s">
        <v>14</v>
      </c>
      <c r="M488" s="35" t="s">
        <v>18</v>
      </c>
    </row>
    <row r="489" spans="1:13" s="2" customFormat="1" ht="63" x14ac:dyDescent="0.25">
      <c r="A489" s="34" t="s">
        <v>1234</v>
      </c>
      <c r="B489" s="35">
        <v>44256</v>
      </c>
      <c r="C489" s="35" t="s">
        <v>1235</v>
      </c>
      <c r="D489" s="36" t="s">
        <v>579</v>
      </c>
      <c r="E489" s="35">
        <v>44264</v>
      </c>
      <c r="F489" s="35">
        <v>44753</v>
      </c>
      <c r="G489" s="37">
        <v>11</v>
      </c>
      <c r="H489" s="37">
        <v>153</v>
      </c>
      <c r="I489" s="38">
        <v>27709000</v>
      </c>
      <c r="J489" s="38" t="s">
        <v>25</v>
      </c>
      <c r="K489" s="38">
        <v>12846900</v>
      </c>
      <c r="L489" s="35" t="s">
        <v>14</v>
      </c>
      <c r="M489" s="35" t="s">
        <v>18</v>
      </c>
    </row>
    <row r="490" spans="1:13" s="2" customFormat="1" ht="63" x14ac:dyDescent="0.25">
      <c r="A490" s="34" t="s">
        <v>1236</v>
      </c>
      <c r="B490" s="35">
        <v>44256</v>
      </c>
      <c r="C490" s="35" t="s">
        <v>1237</v>
      </c>
      <c r="D490" s="36" t="s">
        <v>579</v>
      </c>
      <c r="E490" s="35">
        <v>44258</v>
      </c>
      <c r="F490" s="35">
        <v>44750</v>
      </c>
      <c r="G490" s="37">
        <v>11</v>
      </c>
      <c r="H490" s="37">
        <v>156</v>
      </c>
      <c r="I490" s="38">
        <v>27709000</v>
      </c>
      <c r="J490" s="38" t="s">
        <v>25</v>
      </c>
      <c r="K490" s="38">
        <v>13098800</v>
      </c>
      <c r="L490" s="35" t="s">
        <v>14</v>
      </c>
      <c r="M490" s="35" t="s">
        <v>18</v>
      </c>
    </row>
    <row r="491" spans="1:13" s="2" customFormat="1" ht="63" x14ac:dyDescent="0.25">
      <c r="A491" s="34" t="s">
        <v>1238</v>
      </c>
      <c r="B491" s="35">
        <v>44256</v>
      </c>
      <c r="C491" s="35" t="s">
        <v>1239</v>
      </c>
      <c r="D491" s="36" t="s">
        <v>579</v>
      </c>
      <c r="E491" s="35">
        <v>44258</v>
      </c>
      <c r="F491" s="35">
        <v>44750</v>
      </c>
      <c r="G491" s="37">
        <v>11</v>
      </c>
      <c r="H491" s="37">
        <v>156</v>
      </c>
      <c r="I491" s="38">
        <v>27709000</v>
      </c>
      <c r="J491" s="38" t="s">
        <v>25</v>
      </c>
      <c r="K491" s="38">
        <v>13098800</v>
      </c>
      <c r="L491" s="35" t="s">
        <v>14</v>
      </c>
      <c r="M491" s="35" t="s">
        <v>18</v>
      </c>
    </row>
    <row r="492" spans="1:13" s="2" customFormat="1" ht="63" x14ac:dyDescent="0.25">
      <c r="A492" s="34" t="s">
        <v>1264</v>
      </c>
      <c r="B492" s="35">
        <v>44257</v>
      </c>
      <c r="C492" s="35" t="s">
        <v>1265</v>
      </c>
      <c r="D492" s="36" t="s">
        <v>544</v>
      </c>
      <c r="E492" s="35">
        <v>44265</v>
      </c>
      <c r="F492" s="35">
        <v>44570</v>
      </c>
      <c r="G492" s="37">
        <v>10</v>
      </c>
      <c r="H492" s="37">
        <v>0</v>
      </c>
      <c r="I492" s="38">
        <v>23000000</v>
      </c>
      <c r="J492" s="38" t="s">
        <v>50</v>
      </c>
      <c r="K492" s="38">
        <v>0</v>
      </c>
      <c r="L492" s="35" t="s">
        <v>14</v>
      </c>
      <c r="M492" s="35" t="s">
        <v>18</v>
      </c>
    </row>
    <row r="493" spans="1:13" s="2" customFormat="1" ht="42" x14ac:dyDescent="0.25">
      <c r="A493" s="34" t="s">
        <v>1243</v>
      </c>
      <c r="B493" s="35">
        <v>44256</v>
      </c>
      <c r="C493" s="35" t="s">
        <v>1244</v>
      </c>
      <c r="D493" s="36" t="s">
        <v>1245</v>
      </c>
      <c r="E493" s="35">
        <v>44258</v>
      </c>
      <c r="F493" s="35">
        <v>44563</v>
      </c>
      <c r="G493" s="37">
        <v>10</v>
      </c>
      <c r="H493" s="37">
        <v>0</v>
      </c>
      <c r="I493" s="38">
        <v>80000000</v>
      </c>
      <c r="J493" s="38" t="s">
        <v>25</v>
      </c>
      <c r="K493" s="38">
        <v>0</v>
      </c>
      <c r="L493" s="35" t="s">
        <v>14</v>
      </c>
      <c r="M493" s="35" t="s">
        <v>18</v>
      </c>
    </row>
    <row r="494" spans="1:13" s="2" customFormat="1" ht="63" x14ac:dyDescent="0.25">
      <c r="A494" s="34" t="s">
        <v>1266</v>
      </c>
      <c r="B494" s="35">
        <v>44257</v>
      </c>
      <c r="C494" s="35" t="s">
        <v>1267</v>
      </c>
      <c r="D494" s="36" t="s">
        <v>544</v>
      </c>
      <c r="E494" s="35">
        <v>44273</v>
      </c>
      <c r="F494" s="35">
        <v>44578</v>
      </c>
      <c r="G494" s="37">
        <v>10</v>
      </c>
      <c r="H494" s="37">
        <v>0</v>
      </c>
      <c r="I494" s="38">
        <v>23000000</v>
      </c>
      <c r="J494" s="38" t="s">
        <v>50</v>
      </c>
      <c r="K494" s="38">
        <v>0</v>
      </c>
      <c r="L494" s="35" t="s">
        <v>14</v>
      </c>
      <c r="M494" s="35" t="s">
        <v>18</v>
      </c>
    </row>
    <row r="495" spans="1:13" s="2" customFormat="1" ht="63" x14ac:dyDescent="0.25">
      <c r="A495" s="34" t="s">
        <v>1248</v>
      </c>
      <c r="B495" s="35">
        <v>44257</v>
      </c>
      <c r="C495" s="35" t="s">
        <v>1249</v>
      </c>
      <c r="D495" s="36" t="s">
        <v>1250</v>
      </c>
      <c r="E495" s="35">
        <v>44258</v>
      </c>
      <c r="F495" s="35">
        <v>44572</v>
      </c>
      <c r="G495" s="37">
        <v>10.933333333333334</v>
      </c>
      <c r="H495" s="37">
        <v>0</v>
      </c>
      <c r="I495" s="38">
        <v>94420267</v>
      </c>
      <c r="J495" s="38" t="s">
        <v>25</v>
      </c>
      <c r="K495" s="38">
        <v>0</v>
      </c>
      <c r="L495" s="35" t="s">
        <v>14</v>
      </c>
      <c r="M495" s="35" t="s">
        <v>18</v>
      </c>
    </row>
    <row r="496" spans="1:13" s="2" customFormat="1" ht="63" x14ac:dyDescent="0.25">
      <c r="A496" s="34" t="s">
        <v>1251</v>
      </c>
      <c r="B496" s="35">
        <v>44257</v>
      </c>
      <c r="C496" s="35" t="s">
        <v>1252</v>
      </c>
      <c r="D496" s="36" t="s">
        <v>1253</v>
      </c>
      <c r="E496" s="35">
        <v>44260</v>
      </c>
      <c r="F496" s="35">
        <v>44731</v>
      </c>
      <c r="G496" s="37">
        <v>11.5</v>
      </c>
      <c r="H496" s="37">
        <v>120</v>
      </c>
      <c r="I496" s="38">
        <v>152961500</v>
      </c>
      <c r="J496" s="38" t="s">
        <v>25</v>
      </c>
      <c r="K496" s="38">
        <v>53204000</v>
      </c>
      <c r="L496" s="35" t="s">
        <v>14</v>
      </c>
      <c r="M496" s="35" t="s">
        <v>18</v>
      </c>
    </row>
    <row r="497" spans="1:13" s="2" customFormat="1" ht="52.5" x14ac:dyDescent="0.25">
      <c r="A497" s="34" t="s">
        <v>1254</v>
      </c>
      <c r="B497" s="35">
        <v>44257</v>
      </c>
      <c r="C497" s="35" t="s">
        <v>1255</v>
      </c>
      <c r="D497" s="36" t="s">
        <v>1256</v>
      </c>
      <c r="E497" s="35">
        <v>44260</v>
      </c>
      <c r="F497" s="35">
        <v>44731</v>
      </c>
      <c r="G497" s="37">
        <v>11.5</v>
      </c>
      <c r="H497" s="37">
        <v>120</v>
      </c>
      <c r="I497" s="38">
        <v>58184250</v>
      </c>
      <c r="J497" s="38" t="s">
        <v>25</v>
      </c>
      <c r="K497" s="38">
        <v>20238000</v>
      </c>
      <c r="L497" s="35" t="s">
        <v>14</v>
      </c>
      <c r="M497" s="35" t="s">
        <v>18</v>
      </c>
    </row>
    <row r="498" spans="1:13" s="2" customFormat="1" ht="84" x14ac:dyDescent="0.25">
      <c r="A498" s="34" t="s">
        <v>1257</v>
      </c>
      <c r="B498" s="35">
        <v>44257</v>
      </c>
      <c r="C498" s="35" t="s">
        <v>1258</v>
      </c>
      <c r="D498" s="36" t="s">
        <v>1259</v>
      </c>
      <c r="E498" s="35">
        <v>44260</v>
      </c>
      <c r="F498" s="35">
        <v>44492</v>
      </c>
      <c r="G498" s="37">
        <v>11.5</v>
      </c>
      <c r="H498" s="37">
        <v>0</v>
      </c>
      <c r="I498" s="38">
        <v>166865000</v>
      </c>
      <c r="J498" s="38" t="s">
        <v>25</v>
      </c>
      <c r="K498" s="38">
        <v>0</v>
      </c>
      <c r="L498" s="35" t="s">
        <v>14</v>
      </c>
      <c r="M498" s="35" t="s">
        <v>18</v>
      </c>
    </row>
    <row r="499" spans="1:13" s="2" customFormat="1" ht="63" x14ac:dyDescent="0.25">
      <c r="A499" s="34" t="s">
        <v>1283</v>
      </c>
      <c r="B499" s="35">
        <v>44257</v>
      </c>
      <c r="C499" s="35" t="s">
        <v>1284</v>
      </c>
      <c r="D499" s="36" t="s">
        <v>544</v>
      </c>
      <c r="E499" s="35">
        <v>44266</v>
      </c>
      <c r="F499" s="35">
        <v>44571</v>
      </c>
      <c r="G499" s="37">
        <v>10</v>
      </c>
      <c r="H499" s="37">
        <v>0</v>
      </c>
      <c r="I499" s="38">
        <v>23000000</v>
      </c>
      <c r="J499" s="38" t="s">
        <v>50</v>
      </c>
      <c r="K499" s="38">
        <v>0</v>
      </c>
      <c r="L499" s="35" t="s">
        <v>14</v>
      </c>
      <c r="M499" s="35" t="s">
        <v>18</v>
      </c>
    </row>
    <row r="500" spans="1:13" s="2" customFormat="1" ht="63" x14ac:dyDescent="0.25">
      <c r="A500" s="34" t="s">
        <v>1290</v>
      </c>
      <c r="B500" s="35">
        <v>44257</v>
      </c>
      <c r="C500" s="35" t="s">
        <v>1291</v>
      </c>
      <c r="D500" s="36" t="s">
        <v>936</v>
      </c>
      <c r="E500" s="35">
        <v>44260</v>
      </c>
      <c r="F500" s="35">
        <v>44565</v>
      </c>
      <c r="G500" s="37">
        <v>10</v>
      </c>
      <c r="H500" s="37">
        <v>0</v>
      </c>
      <c r="I500" s="38">
        <v>23000000</v>
      </c>
      <c r="J500" s="38" t="s">
        <v>50</v>
      </c>
      <c r="K500" s="38">
        <v>0</v>
      </c>
      <c r="L500" s="35" t="s">
        <v>14</v>
      </c>
      <c r="M500" s="35" t="s">
        <v>18</v>
      </c>
    </row>
    <row r="501" spans="1:13" s="2" customFormat="1" ht="63" x14ac:dyDescent="0.25">
      <c r="A501" s="34" t="s">
        <v>1292</v>
      </c>
      <c r="B501" s="35">
        <v>44258</v>
      </c>
      <c r="C501" s="35" t="s">
        <v>1293</v>
      </c>
      <c r="D501" s="36" t="s">
        <v>936</v>
      </c>
      <c r="E501" s="35">
        <v>44264</v>
      </c>
      <c r="F501" s="35">
        <v>44569</v>
      </c>
      <c r="G501" s="37">
        <v>10</v>
      </c>
      <c r="H501" s="37">
        <v>0</v>
      </c>
      <c r="I501" s="38">
        <v>23000000</v>
      </c>
      <c r="J501" s="38" t="s">
        <v>50</v>
      </c>
      <c r="K501" s="38">
        <v>0</v>
      </c>
      <c r="L501" s="35" t="s">
        <v>14</v>
      </c>
      <c r="M501" s="35" t="s">
        <v>18</v>
      </c>
    </row>
    <row r="502" spans="1:13" s="2" customFormat="1" ht="63" x14ac:dyDescent="0.25">
      <c r="A502" s="34" t="s">
        <v>1294</v>
      </c>
      <c r="B502" s="35">
        <v>44258</v>
      </c>
      <c r="C502" s="35" t="s">
        <v>1295</v>
      </c>
      <c r="D502" s="36" t="s">
        <v>936</v>
      </c>
      <c r="E502" s="35">
        <v>44264</v>
      </c>
      <c r="F502" s="35">
        <v>44582</v>
      </c>
      <c r="G502" s="37">
        <v>10</v>
      </c>
      <c r="H502" s="37">
        <v>0</v>
      </c>
      <c r="I502" s="38">
        <v>23000000</v>
      </c>
      <c r="J502" s="38" t="s">
        <v>50</v>
      </c>
      <c r="K502" s="38">
        <v>0</v>
      </c>
      <c r="L502" s="35" t="s">
        <v>14</v>
      </c>
      <c r="M502" s="35" t="s">
        <v>18</v>
      </c>
    </row>
    <row r="503" spans="1:13" s="2" customFormat="1" ht="52.5" x14ac:dyDescent="0.25">
      <c r="A503" s="34" t="s">
        <v>1268</v>
      </c>
      <c r="B503" s="35">
        <v>44257</v>
      </c>
      <c r="C503" s="35" t="s">
        <v>1269</v>
      </c>
      <c r="D503" s="36" t="s">
        <v>1270</v>
      </c>
      <c r="E503" s="35">
        <v>44259</v>
      </c>
      <c r="F503" s="35">
        <v>44564</v>
      </c>
      <c r="G503" s="37">
        <v>10</v>
      </c>
      <c r="H503" s="37">
        <v>0</v>
      </c>
      <c r="I503" s="38">
        <v>119000000</v>
      </c>
      <c r="J503" s="38" t="s">
        <v>25</v>
      </c>
      <c r="K503" s="38">
        <v>0</v>
      </c>
      <c r="L503" s="35" t="s">
        <v>14</v>
      </c>
      <c r="M503" s="35" t="s">
        <v>18</v>
      </c>
    </row>
    <row r="504" spans="1:13" s="2" customFormat="1" ht="63" x14ac:dyDescent="0.25">
      <c r="A504" s="34" t="s">
        <v>1271</v>
      </c>
      <c r="B504" s="35">
        <v>44257</v>
      </c>
      <c r="C504" s="35" t="s">
        <v>1272</v>
      </c>
      <c r="D504" s="36" t="s">
        <v>1273</v>
      </c>
      <c r="E504" s="35">
        <v>44259</v>
      </c>
      <c r="F504" s="35">
        <v>44595</v>
      </c>
      <c r="G504" s="37">
        <v>11</v>
      </c>
      <c r="H504" s="37">
        <v>0</v>
      </c>
      <c r="I504" s="38">
        <v>52509886</v>
      </c>
      <c r="J504" s="38" t="s">
        <v>25</v>
      </c>
      <c r="K504" s="38">
        <v>0</v>
      </c>
      <c r="L504" s="35" t="s">
        <v>14</v>
      </c>
      <c r="M504" s="35" t="s">
        <v>18</v>
      </c>
    </row>
    <row r="505" spans="1:13" s="2" customFormat="1" ht="73.5" x14ac:dyDescent="0.25">
      <c r="A505" s="34" t="s">
        <v>1274</v>
      </c>
      <c r="B505" s="35">
        <v>44257</v>
      </c>
      <c r="C505" s="35" t="s">
        <v>1275</v>
      </c>
      <c r="D505" s="36" t="s">
        <v>1276</v>
      </c>
      <c r="E505" s="35">
        <v>44259</v>
      </c>
      <c r="F505" s="35">
        <v>44745</v>
      </c>
      <c r="G505" s="37">
        <v>11</v>
      </c>
      <c r="H505" s="37">
        <v>150</v>
      </c>
      <c r="I505" s="38">
        <v>137500000</v>
      </c>
      <c r="J505" s="38" t="s">
        <v>25</v>
      </c>
      <c r="K505" s="38">
        <v>62500000</v>
      </c>
      <c r="L505" s="35" t="s">
        <v>14</v>
      </c>
      <c r="M505" s="35" t="s">
        <v>18</v>
      </c>
    </row>
    <row r="506" spans="1:13" s="2" customFormat="1" ht="63" x14ac:dyDescent="0.25">
      <c r="A506" s="34" t="s">
        <v>1277</v>
      </c>
      <c r="B506" s="35">
        <v>44257</v>
      </c>
      <c r="C506" s="35" t="s">
        <v>1278</v>
      </c>
      <c r="D506" s="36" t="s">
        <v>1279</v>
      </c>
      <c r="E506" s="35">
        <v>44259</v>
      </c>
      <c r="F506" s="35">
        <v>44350</v>
      </c>
      <c r="G506" s="37">
        <v>3</v>
      </c>
      <c r="H506" s="37">
        <v>0</v>
      </c>
      <c r="I506" s="38">
        <v>18035700</v>
      </c>
      <c r="J506" s="38" t="s">
        <v>25</v>
      </c>
      <c r="K506" s="38">
        <v>0</v>
      </c>
      <c r="L506" s="35" t="s">
        <v>14</v>
      </c>
      <c r="M506" s="35" t="s">
        <v>18</v>
      </c>
    </row>
    <row r="507" spans="1:13" s="2" customFormat="1" ht="52.5" x14ac:dyDescent="0.25">
      <c r="A507" s="34" t="s">
        <v>1280</v>
      </c>
      <c r="B507" s="35">
        <v>44257</v>
      </c>
      <c r="C507" s="35" t="s">
        <v>1281</v>
      </c>
      <c r="D507" s="36" t="s">
        <v>1282</v>
      </c>
      <c r="E507" s="35">
        <v>44259</v>
      </c>
      <c r="F507" s="35">
        <v>44745</v>
      </c>
      <c r="G507" s="37">
        <v>11</v>
      </c>
      <c r="H507" s="37">
        <v>150</v>
      </c>
      <c r="I507" s="38">
        <v>39600000</v>
      </c>
      <c r="J507" s="38" t="s">
        <v>25</v>
      </c>
      <c r="K507" s="38">
        <v>18000000</v>
      </c>
      <c r="L507" s="35" t="s">
        <v>14</v>
      </c>
      <c r="M507" s="35" t="s">
        <v>18</v>
      </c>
    </row>
    <row r="508" spans="1:13" s="2" customFormat="1" ht="63" x14ac:dyDescent="0.25">
      <c r="A508" s="34" t="s">
        <v>1296</v>
      </c>
      <c r="B508" s="35">
        <v>44258</v>
      </c>
      <c r="C508" s="35" t="s">
        <v>1297</v>
      </c>
      <c r="D508" s="36" t="s">
        <v>936</v>
      </c>
      <c r="E508" s="35">
        <v>44264</v>
      </c>
      <c r="F508" s="35">
        <v>44569</v>
      </c>
      <c r="G508" s="37">
        <v>10</v>
      </c>
      <c r="H508" s="37">
        <v>0</v>
      </c>
      <c r="I508" s="38">
        <v>23000000</v>
      </c>
      <c r="J508" s="38" t="s">
        <v>50</v>
      </c>
      <c r="K508" s="38">
        <v>0</v>
      </c>
      <c r="L508" s="35" t="s">
        <v>14</v>
      </c>
      <c r="M508" s="35" t="s">
        <v>18</v>
      </c>
    </row>
    <row r="509" spans="1:13" s="2" customFormat="1" ht="63" x14ac:dyDescent="0.25">
      <c r="A509" s="34" t="s">
        <v>1285</v>
      </c>
      <c r="B509" s="35">
        <v>44257</v>
      </c>
      <c r="C509" s="35" t="s">
        <v>3700</v>
      </c>
      <c r="D509" s="36" t="s">
        <v>1286</v>
      </c>
      <c r="E509" s="35">
        <v>44259</v>
      </c>
      <c r="F509" s="35">
        <v>44568</v>
      </c>
      <c r="G509" s="37">
        <v>9.5</v>
      </c>
      <c r="H509" s="37">
        <v>37</v>
      </c>
      <c r="I509" s="38">
        <v>100332145</v>
      </c>
      <c r="J509" s="38" t="s">
        <v>25</v>
      </c>
      <c r="K509" s="38">
        <v>13025576</v>
      </c>
      <c r="L509" s="35" t="s">
        <v>14</v>
      </c>
      <c r="M509" s="35" t="s">
        <v>18</v>
      </c>
    </row>
    <row r="510" spans="1:13" s="2" customFormat="1" ht="73.5" x14ac:dyDescent="0.25">
      <c r="A510" s="34" t="s">
        <v>1287</v>
      </c>
      <c r="B510" s="35">
        <v>44258</v>
      </c>
      <c r="C510" s="35" t="s">
        <v>1288</v>
      </c>
      <c r="D510" s="36" t="s">
        <v>1289</v>
      </c>
      <c r="E510" s="35">
        <v>44260</v>
      </c>
      <c r="F510" s="35">
        <v>44571</v>
      </c>
      <c r="G510" s="37">
        <v>11.5</v>
      </c>
      <c r="H510" s="37">
        <v>0</v>
      </c>
      <c r="I510" s="38">
        <v>119110100</v>
      </c>
      <c r="J510" s="38" t="s">
        <v>25</v>
      </c>
      <c r="K510" s="38">
        <v>0</v>
      </c>
      <c r="L510" s="35" t="s">
        <v>14</v>
      </c>
      <c r="M510" s="35" t="s">
        <v>18</v>
      </c>
    </row>
    <row r="511" spans="1:13" s="2" customFormat="1" ht="63" x14ac:dyDescent="0.25">
      <c r="A511" s="34" t="s">
        <v>1298</v>
      </c>
      <c r="B511" s="35">
        <v>44258</v>
      </c>
      <c r="C511" s="35" t="s">
        <v>1299</v>
      </c>
      <c r="D511" s="36" t="s">
        <v>936</v>
      </c>
      <c r="E511" s="35">
        <v>44264</v>
      </c>
      <c r="F511" s="35">
        <v>44569</v>
      </c>
      <c r="G511" s="37">
        <v>10</v>
      </c>
      <c r="H511" s="37">
        <v>0</v>
      </c>
      <c r="I511" s="38">
        <v>23000000</v>
      </c>
      <c r="J511" s="38" t="s">
        <v>50</v>
      </c>
      <c r="K511" s="38">
        <v>0</v>
      </c>
      <c r="L511" s="35" t="s">
        <v>14</v>
      </c>
      <c r="M511" s="35" t="s">
        <v>18</v>
      </c>
    </row>
    <row r="512" spans="1:13" s="2" customFormat="1" ht="63" x14ac:dyDescent="0.25">
      <c r="A512" s="34" t="s">
        <v>1300</v>
      </c>
      <c r="B512" s="35">
        <v>44258</v>
      </c>
      <c r="C512" s="35" t="s">
        <v>1301</v>
      </c>
      <c r="D512" s="36" t="s">
        <v>936</v>
      </c>
      <c r="E512" s="35">
        <v>44259</v>
      </c>
      <c r="F512" s="35">
        <v>44564</v>
      </c>
      <c r="G512" s="37">
        <v>10</v>
      </c>
      <c r="H512" s="37">
        <v>0</v>
      </c>
      <c r="I512" s="38">
        <v>23000000</v>
      </c>
      <c r="J512" s="38" t="s">
        <v>50</v>
      </c>
      <c r="K512" s="38">
        <v>0</v>
      </c>
      <c r="L512" s="35" t="s">
        <v>14</v>
      </c>
      <c r="M512" s="35" t="s">
        <v>18</v>
      </c>
    </row>
    <row r="513" spans="1:13" s="2" customFormat="1" ht="63" x14ac:dyDescent="0.25">
      <c r="A513" s="34" t="s">
        <v>1302</v>
      </c>
      <c r="B513" s="35">
        <v>44258</v>
      </c>
      <c r="C513" s="35" t="s">
        <v>1303</v>
      </c>
      <c r="D513" s="36" t="s">
        <v>936</v>
      </c>
      <c r="E513" s="35">
        <v>44264</v>
      </c>
      <c r="F513" s="35">
        <v>44569</v>
      </c>
      <c r="G513" s="37">
        <v>10</v>
      </c>
      <c r="H513" s="37">
        <v>0</v>
      </c>
      <c r="I513" s="38">
        <v>23000000</v>
      </c>
      <c r="J513" s="38" t="s">
        <v>50</v>
      </c>
      <c r="K513" s="38">
        <v>0</v>
      </c>
      <c r="L513" s="35" t="s">
        <v>14</v>
      </c>
      <c r="M513" s="35" t="s">
        <v>18</v>
      </c>
    </row>
    <row r="514" spans="1:13" s="2" customFormat="1" ht="63" x14ac:dyDescent="0.25">
      <c r="A514" s="34" t="s">
        <v>1304</v>
      </c>
      <c r="B514" s="35">
        <v>44258</v>
      </c>
      <c r="C514" s="35" t="s">
        <v>1305</v>
      </c>
      <c r="D514" s="36" t="s">
        <v>936</v>
      </c>
      <c r="E514" s="35">
        <v>44264</v>
      </c>
      <c r="F514" s="35">
        <v>44569</v>
      </c>
      <c r="G514" s="37">
        <v>10</v>
      </c>
      <c r="H514" s="37">
        <v>0</v>
      </c>
      <c r="I514" s="38">
        <v>23000000</v>
      </c>
      <c r="J514" s="38" t="s">
        <v>50</v>
      </c>
      <c r="K514" s="38">
        <v>0</v>
      </c>
      <c r="L514" s="35" t="s">
        <v>14</v>
      </c>
      <c r="M514" s="35" t="s">
        <v>18</v>
      </c>
    </row>
    <row r="515" spans="1:13" s="2" customFormat="1" ht="63" x14ac:dyDescent="0.25">
      <c r="A515" s="34" t="s">
        <v>1306</v>
      </c>
      <c r="B515" s="35">
        <v>44258</v>
      </c>
      <c r="C515" s="35" t="s">
        <v>1307</v>
      </c>
      <c r="D515" s="36" t="s">
        <v>544</v>
      </c>
      <c r="E515" s="35">
        <v>44264</v>
      </c>
      <c r="F515" s="35">
        <v>44569</v>
      </c>
      <c r="G515" s="37">
        <v>10</v>
      </c>
      <c r="H515" s="37">
        <v>0</v>
      </c>
      <c r="I515" s="38">
        <v>23000000</v>
      </c>
      <c r="J515" s="38" t="s">
        <v>50</v>
      </c>
      <c r="K515" s="38">
        <v>0</v>
      </c>
      <c r="L515" s="35" t="s">
        <v>14</v>
      </c>
      <c r="M515" s="35" t="s">
        <v>18</v>
      </c>
    </row>
    <row r="516" spans="1:13" s="2" customFormat="1" ht="73.5" x14ac:dyDescent="0.25">
      <c r="A516" s="34" t="s">
        <v>1308</v>
      </c>
      <c r="B516" s="35">
        <v>44258</v>
      </c>
      <c r="C516" s="35" t="s">
        <v>1309</v>
      </c>
      <c r="D516" s="36" t="s">
        <v>1310</v>
      </c>
      <c r="E516" s="35">
        <v>44259</v>
      </c>
      <c r="F516" s="35">
        <v>44579</v>
      </c>
      <c r="G516" s="37">
        <v>10.5</v>
      </c>
      <c r="H516" s="37">
        <v>0</v>
      </c>
      <c r="I516" s="38">
        <v>73500000</v>
      </c>
      <c r="J516" s="38" t="s">
        <v>50</v>
      </c>
      <c r="K516" s="38">
        <v>0</v>
      </c>
      <c r="L516" s="35" t="s">
        <v>14</v>
      </c>
      <c r="M516" s="35" t="s">
        <v>18</v>
      </c>
    </row>
    <row r="517" spans="1:13" s="2" customFormat="1" ht="63" x14ac:dyDescent="0.25">
      <c r="A517" s="34" t="s">
        <v>1311</v>
      </c>
      <c r="B517" s="35">
        <v>44258</v>
      </c>
      <c r="C517" s="35" t="s">
        <v>1312</v>
      </c>
      <c r="D517" s="36" t="s">
        <v>775</v>
      </c>
      <c r="E517" s="35">
        <v>44266</v>
      </c>
      <c r="F517" s="35">
        <v>44571</v>
      </c>
      <c r="G517" s="37">
        <v>10</v>
      </c>
      <c r="H517" s="37">
        <v>0</v>
      </c>
      <c r="I517" s="38">
        <v>23000000</v>
      </c>
      <c r="J517" s="38" t="s">
        <v>50</v>
      </c>
      <c r="K517" s="38">
        <v>0</v>
      </c>
      <c r="L517" s="35" t="s">
        <v>14</v>
      </c>
      <c r="M517" s="35" t="s">
        <v>18</v>
      </c>
    </row>
    <row r="518" spans="1:13" s="2" customFormat="1" ht="63" x14ac:dyDescent="0.25">
      <c r="A518" s="34" t="s">
        <v>1313</v>
      </c>
      <c r="B518" s="35">
        <v>44258</v>
      </c>
      <c r="C518" s="35" t="s">
        <v>1314</v>
      </c>
      <c r="D518" s="36" t="s">
        <v>544</v>
      </c>
      <c r="E518" s="35">
        <v>44267</v>
      </c>
      <c r="F518" s="35">
        <v>44317</v>
      </c>
      <c r="G518" s="37">
        <v>10</v>
      </c>
      <c r="H518" s="37">
        <v>0</v>
      </c>
      <c r="I518" s="38">
        <v>23000000</v>
      </c>
      <c r="J518" s="38" t="s">
        <v>50</v>
      </c>
      <c r="K518" s="38">
        <v>0</v>
      </c>
      <c r="L518" s="35" t="s">
        <v>14</v>
      </c>
      <c r="M518" s="35" t="s">
        <v>18</v>
      </c>
    </row>
    <row r="519" spans="1:13" s="2" customFormat="1" ht="63" x14ac:dyDescent="0.25">
      <c r="A519" s="34" t="s">
        <v>1315</v>
      </c>
      <c r="B519" s="35">
        <v>44258</v>
      </c>
      <c r="C519" s="35" t="s">
        <v>1316</v>
      </c>
      <c r="D519" s="36" t="s">
        <v>544</v>
      </c>
      <c r="E519" s="35">
        <v>44265</v>
      </c>
      <c r="F519" s="35">
        <v>44570</v>
      </c>
      <c r="G519" s="37">
        <v>10</v>
      </c>
      <c r="H519" s="37">
        <v>0</v>
      </c>
      <c r="I519" s="38">
        <v>23000000</v>
      </c>
      <c r="J519" s="38" t="s">
        <v>50</v>
      </c>
      <c r="K519" s="38">
        <v>0</v>
      </c>
      <c r="L519" s="35" t="s">
        <v>14</v>
      </c>
      <c r="M519" s="35" t="s">
        <v>18</v>
      </c>
    </row>
    <row r="520" spans="1:13" s="2" customFormat="1" ht="63" x14ac:dyDescent="0.25">
      <c r="A520" s="34" t="s">
        <v>1317</v>
      </c>
      <c r="B520" s="35">
        <v>44258</v>
      </c>
      <c r="C520" s="35" t="s">
        <v>1318</v>
      </c>
      <c r="D520" s="36" t="s">
        <v>544</v>
      </c>
      <c r="E520" s="35">
        <v>44267</v>
      </c>
      <c r="F520" s="35">
        <v>44572</v>
      </c>
      <c r="G520" s="37">
        <v>10</v>
      </c>
      <c r="H520" s="37">
        <v>0</v>
      </c>
      <c r="I520" s="38">
        <v>23000000</v>
      </c>
      <c r="J520" s="38" t="s">
        <v>50</v>
      </c>
      <c r="K520" s="38">
        <v>0</v>
      </c>
      <c r="L520" s="35" t="s">
        <v>14</v>
      </c>
      <c r="M520" s="35" t="s">
        <v>18</v>
      </c>
    </row>
    <row r="521" spans="1:13" s="2" customFormat="1" ht="63" x14ac:dyDescent="0.25">
      <c r="A521" s="34" t="s">
        <v>1319</v>
      </c>
      <c r="B521" s="35">
        <v>44258</v>
      </c>
      <c r="C521" s="35" t="s">
        <v>1320</v>
      </c>
      <c r="D521" s="36" t="s">
        <v>544</v>
      </c>
      <c r="E521" s="35">
        <v>44267</v>
      </c>
      <c r="F521" s="35">
        <v>44284</v>
      </c>
      <c r="G521" s="37">
        <v>10</v>
      </c>
      <c r="H521" s="37">
        <v>0</v>
      </c>
      <c r="I521" s="38">
        <v>23000000</v>
      </c>
      <c r="J521" s="38" t="s">
        <v>50</v>
      </c>
      <c r="K521" s="38">
        <v>0</v>
      </c>
      <c r="L521" s="35" t="s">
        <v>14</v>
      </c>
      <c r="M521" s="35" t="s">
        <v>18</v>
      </c>
    </row>
    <row r="522" spans="1:13" s="2" customFormat="1" ht="63" x14ac:dyDescent="0.25">
      <c r="A522" s="34" t="s">
        <v>1321</v>
      </c>
      <c r="B522" s="35">
        <v>44258</v>
      </c>
      <c r="C522" s="35" t="s">
        <v>1322</v>
      </c>
      <c r="D522" s="36" t="s">
        <v>775</v>
      </c>
      <c r="E522" s="35">
        <v>44279</v>
      </c>
      <c r="F522" s="35">
        <v>44584</v>
      </c>
      <c r="G522" s="37">
        <v>10</v>
      </c>
      <c r="H522" s="37">
        <v>0</v>
      </c>
      <c r="I522" s="38">
        <v>23000000</v>
      </c>
      <c r="J522" s="38" t="s">
        <v>50</v>
      </c>
      <c r="K522" s="38">
        <v>0</v>
      </c>
      <c r="L522" s="35" t="s">
        <v>14</v>
      </c>
      <c r="M522" s="35" t="s">
        <v>18</v>
      </c>
    </row>
    <row r="523" spans="1:13" s="2" customFormat="1" ht="73.5" x14ac:dyDescent="0.25">
      <c r="A523" s="34" t="s">
        <v>1323</v>
      </c>
      <c r="B523" s="35">
        <v>44258</v>
      </c>
      <c r="C523" s="35" t="s">
        <v>1324</v>
      </c>
      <c r="D523" s="36" t="s">
        <v>1325</v>
      </c>
      <c r="E523" s="35">
        <v>44260</v>
      </c>
      <c r="F523" s="35">
        <v>44580</v>
      </c>
      <c r="G523" s="37">
        <v>10.5</v>
      </c>
      <c r="H523" s="37">
        <v>0</v>
      </c>
      <c r="I523" s="38">
        <v>35958815</v>
      </c>
      <c r="J523" s="38" t="s">
        <v>50</v>
      </c>
      <c r="K523" s="38">
        <v>0</v>
      </c>
      <c r="L523" s="35" t="s">
        <v>14</v>
      </c>
      <c r="M523" s="35" t="s">
        <v>18</v>
      </c>
    </row>
    <row r="524" spans="1:13" s="2" customFormat="1" ht="52.5" x14ac:dyDescent="0.25">
      <c r="A524" s="34" t="s">
        <v>1326</v>
      </c>
      <c r="B524" s="35">
        <v>44258</v>
      </c>
      <c r="C524" s="35" t="s">
        <v>1327</v>
      </c>
      <c r="D524" s="36" t="s">
        <v>1328</v>
      </c>
      <c r="E524" s="35">
        <v>44260</v>
      </c>
      <c r="F524" s="35">
        <v>44591</v>
      </c>
      <c r="G524" s="37">
        <v>10.866666666666667</v>
      </c>
      <c r="H524" s="37">
        <v>0</v>
      </c>
      <c r="I524" s="38">
        <v>58280215</v>
      </c>
      <c r="J524" s="38" t="s">
        <v>50</v>
      </c>
      <c r="K524" s="38">
        <v>0</v>
      </c>
      <c r="L524" s="35" t="s">
        <v>14</v>
      </c>
      <c r="M524" s="35" t="s">
        <v>18</v>
      </c>
    </row>
    <row r="525" spans="1:13" s="2" customFormat="1" ht="63" x14ac:dyDescent="0.25">
      <c r="A525" s="34" t="s">
        <v>1332</v>
      </c>
      <c r="B525" s="35">
        <v>44258</v>
      </c>
      <c r="C525" s="35" t="s">
        <v>1333</v>
      </c>
      <c r="D525" s="36" t="s">
        <v>544</v>
      </c>
      <c r="E525" s="35">
        <v>44265</v>
      </c>
      <c r="F525" s="35">
        <v>44570</v>
      </c>
      <c r="G525" s="37">
        <v>10</v>
      </c>
      <c r="H525" s="37">
        <v>0</v>
      </c>
      <c r="I525" s="38">
        <v>23000000</v>
      </c>
      <c r="J525" s="38" t="s">
        <v>50</v>
      </c>
      <c r="K525" s="38">
        <v>0</v>
      </c>
      <c r="L525" s="35" t="s">
        <v>14</v>
      </c>
      <c r="M525" s="35" t="s">
        <v>18</v>
      </c>
    </row>
    <row r="526" spans="1:13" s="2" customFormat="1" ht="42" x14ac:dyDescent="0.25">
      <c r="A526" s="34" t="s">
        <v>1334</v>
      </c>
      <c r="B526" s="35">
        <v>44259</v>
      </c>
      <c r="C526" s="35" t="s">
        <v>1335</v>
      </c>
      <c r="D526" s="36" t="s">
        <v>1336</v>
      </c>
      <c r="E526" s="35">
        <v>44260</v>
      </c>
      <c r="F526" s="35">
        <v>44443</v>
      </c>
      <c r="G526" s="37">
        <v>6</v>
      </c>
      <c r="H526" s="37">
        <v>0</v>
      </c>
      <c r="I526" s="38">
        <v>24386400</v>
      </c>
      <c r="J526" s="38" t="s">
        <v>50</v>
      </c>
      <c r="K526" s="38">
        <v>0</v>
      </c>
      <c r="L526" s="35" t="s">
        <v>14</v>
      </c>
      <c r="M526" s="35" t="s">
        <v>18</v>
      </c>
    </row>
    <row r="527" spans="1:13" s="2" customFormat="1" ht="21" x14ac:dyDescent="0.25">
      <c r="A527" s="34" t="s">
        <v>1337</v>
      </c>
      <c r="B527" s="35">
        <v>44259</v>
      </c>
      <c r="C527" s="35" t="s">
        <v>1338</v>
      </c>
      <c r="D527" s="36" t="s">
        <v>1339</v>
      </c>
      <c r="E527" s="35">
        <v>44261</v>
      </c>
      <c r="F527" s="35">
        <v>44576</v>
      </c>
      <c r="G527" s="37">
        <v>10</v>
      </c>
      <c r="H527" s="37">
        <v>10</v>
      </c>
      <c r="I527" s="38">
        <v>338228940</v>
      </c>
      <c r="J527" s="38" t="s">
        <v>50</v>
      </c>
      <c r="K527" s="38">
        <v>11274298</v>
      </c>
      <c r="L527" s="35" t="s">
        <v>14</v>
      </c>
      <c r="M527" s="35" t="s">
        <v>18</v>
      </c>
    </row>
    <row r="528" spans="1:13" s="2" customFormat="1" ht="63" x14ac:dyDescent="0.25">
      <c r="A528" s="34" t="s">
        <v>1346</v>
      </c>
      <c r="B528" s="35">
        <v>44259</v>
      </c>
      <c r="C528" s="35" t="s">
        <v>1347</v>
      </c>
      <c r="D528" s="36" t="s">
        <v>775</v>
      </c>
      <c r="E528" s="35">
        <v>44263</v>
      </c>
      <c r="F528" s="35">
        <v>44568</v>
      </c>
      <c r="G528" s="37">
        <v>10</v>
      </c>
      <c r="H528" s="37">
        <v>0</v>
      </c>
      <c r="I528" s="38">
        <v>23000000</v>
      </c>
      <c r="J528" s="38" t="s">
        <v>50</v>
      </c>
      <c r="K528" s="38">
        <v>0</v>
      </c>
      <c r="L528" s="35" t="s">
        <v>14</v>
      </c>
      <c r="M528" s="35" t="s">
        <v>18</v>
      </c>
    </row>
    <row r="529" spans="1:13" s="2" customFormat="1" ht="42" x14ac:dyDescent="0.25">
      <c r="A529" s="34" t="s">
        <v>1329</v>
      </c>
      <c r="B529" s="35">
        <v>44258</v>
      </c>
      <c r="C529" s="35" t="s">
        <v>1330</v>
      </c>
      <c r="D529" s="36" t="s">
        <v>1331</v>
      </c>
      <c r="E529" s="35">
        <v>44263</v>
      </c>
      <c r="F529" s="35">
        <v>44461</v>
      </c>
      <c r="G529" s="37">
        <v>6.5</v>
      </c>
      <c r="H529" s="37">
        <v>0</v>
      </c>
      <c r="I529" s="38">
        <v>70976360</v>
      </c>
      <c r="J529" s="38" t="s">
        <v>25</v>
      </c>
      <c r="K529" s="38">
        <v>0</v>
      </c>
      <c r="L529" s="35" t="s">
        <v>14</v>
      </c>
      <c r="M529" s="35" t="s">
        <v>18</v>
      </c>
    </row>
    <row r="530" spans="1:13" s="2" customFormat="1" ht="63" x14ac:dyDescent="0.25">
      <c r="A530" s="34" t="s">
        <v>1348</v>
      </c>
      <c r="B530" s="35">
        <v>44259</v>
      </c>
      <c r="C530" s="35" t="s">
        <v>1349</v>
      </c>
      <c r="D530" s="36" t="s">
        <v>1350</v>
      </c>
      <c r="E530" s="35">
        <v>44264</v>
      </c>
      <c r="F530" s="35">
        <v>44569</v>
      </c>
      <c r="G530" s="37">
        <v>10</v>
      </c>
      <c r="H530" s="37">
        <v>0</v>
      </c>
      <c r="I530" s="38">
        <v>23000000</v>
      </c>
      <c r="J530" s="38" t="s">
        <v>50</v>
      </c>
      <c r="K530" s="38">
        <v>0</v>
      </c>
      <c r="L530" s="35" t="s">
        <v>14</v>
      </c>
      <c r="M530" s="35" t="s">
        <v>18</v>
      </c>
    </row>
    <row r="531" spans="1:13" s="2" customFormat="1" ht="63" x14ac:dyDescent="0.25">
      <c r="A531" s="34" t="s">
        <v>1351</v>
      </c>
      <c r="B531" s="35">
        <v>44259</v>
      </c>
      <c r="C531" s="35" t="s">
        <v>1352</v>
      </c>
      <c r="D531" s="36" t="s">
        <v>1350</v>
      </c>
      <c r="E531" s="35">
        <v>44265</v>
      </c>
      <c r="F531" s="35">
        <v>44347</v>
      </c>
      <c r="G531" s="37">
        <v>10</v>
      </c>
      <c r="H531" s="37">
        <v>0</v>
      </c>
      <c r="I531" s="38">
        <v>23000000</v>
      </c>
      <c r="J531" s="38" t="s">
        <v>50</v>
      </c>
      <c r="K531" s="38">
        <v>0</v>
      </c>
      <c r="L531" s="35" t="s">
        <v>14</v>
      </c>
      <c r="M531" s="35" t="s">
        <v>18</v>
      </c>
    </row>
    <row r="532" spans="1:13" s="2" customFormat="1" ht="63" x14ac:dyDescent="0.25">
      <c r="A532" s="34" t="s">
        <v>1353</v>
      </c>
      <c r="B532" s="35">
        <v>44259</v>
      </c>
      <c r="C532" s="35" t="s">
        <v>1354</v>
      </c>
      <c r="D532" s="36" t="s">
        <v>1350</v>
      </c>
      <c r="E532" s="35">
        <v>44265</v>
      </c>
      <c r="F532" s="35">
        <v>44547</v>
      </c>
      <c r="G532" s="37">
        <v>10</v>
      </c>
      <c r="H532" s="37">
        <v>0</v>
      </c>
      <c r="I532" s="38">
        <v>23000000</v>
      </c>
      <c r="J532" s="38" t="s">
        <v>50</v>
      </c>
      <c r="K532" s="38">
        <v>0</v>
      </c>
      <c r="L532" s="35" t="s">
        <v>14</v>
      </c>
      <c r="M532" s="35" t="s">
        <v>18</v>
      </c>
    </row>
    <row r="533" spans="1:13" s="2" customFormat="1" ht="52.5" x14ac:dyDescent="0.25">
      <c r="A533" s="34" t="s">
        <v>1340</v>
      </c>
      <c r="B533" s="35">
        <v>44259</v>
      </c>
      <c r="C533" s="35" t="s">
        <v>1341</v>
      </c>
      <c r="D533" s="36" t="s">
        <v>1342</v>
      </c>
      <c r="E533" s="35">
        <v>44263</v>
      </c>
      <c r="F533" s="35">
        <v>44543</v>
      </c>
      <c r="G533" s="37">
        <v>6</v>
      </c>
      <c r="H533" s="37">
        <v>90</v>
      </c>
      <c r="I533" s="38">
        <v>60000000</v>
      </c>
      <c r="J533" s="38" t="s">
        <v>25</v>
      </c>
      <c r="K533" s="38">
        <v>30000000</v>
      </c>
      <c r="L533" s="35" t="s">
        <v>14</v>
      </c>
      <c r="M533" s="35" t="s">
        <v>18</v>
      </c>
    </row>
    <row r="534" spans="1:13" s="2" customFormat="1" ht="52.5" x14ac:dyDescent="0.25">
      <c r="A534" s="34" t="s">
        <v>1343</v>
      </c>
      <c r="B534" s="35">
        <v>44259</v>
      </c>
      <c r="C534" s="35" t="s">
        <v>1344</v>
      </c>
      <c r="D534" s="36" t="s">
        <v>1345</v>
      </c>
      <c r="E534" s="35">
        <v>44263</v>
      </c>
      <c r="F534" s="35">
        <v>44568</v>
      </c>
      <c r="G534" s="37">
        <v>10</v>
      </c>
      <c r="H534" s="37">
        <v>0</v>
      </c>
      <c r="I534" s="38">
        <v>45725000</v>
      </c>
      <c r="J534" s="38" t="s">
        <v>25</v>
      </c>
      <c r="K534" s="38">
        <v>0</v>
      </c>
      <c r="L534" s="35" t="s">
        <v>14</v>
      </c>
      <c r="M534" s="35" t="s">
        <v>18</v>
      </c>
    </row>
    <row r="535" spans="1:13" s="2" customFormat="1" ht="63" x14ac:dyDescent="0.25">
      <c r="A535" s="34" t="s">
        <v>1355</v>
      </c>
      <c r="B535" s="35">
        <v>44259</v>
      </c>
      <c r="C535" s="35" t="s">
        <v>1356</v>
      </c>
      <c r="D535" s="36" t="s">
        <v>775</v>
      </c>
      <c r="E535" s="35">
        <v>44265</v>
      </c>
      <c r="F535" s="35">
        <v>44570</v>
      </c>
      <c r="G535" s="37">
        <v>10</v>
      </c>
      <c r="H535" s="37">
        <v>0</v>
      </c>
      <c r="I535" s="38">
        <v>23000000</v>
      </c>
      <c r="J535" s="38" t="s">
        <v>50</v>
      </c>
      <c r="K535" s="38">
        <v>0</v>
      </c>
      <c r="L535" s="35" t="s">
        <v>14</v>
      </c>
      <c r="M535" s="35" t="s">
        <v>18</v>
      </c>
    </row>
    <row r="536" spans="1:13" s="2" customFormat="1" ht="21" x14ac:dyDescent="0.25">
      <c r="A536" s="34" t="s">
        <v>1368</v>
      </c>
      <c r="B536" s="35">
        <v>44259</v>
      </c>
      <c r="C536" s="35" t="s">
        <v>1369</v>
      </c>
      <c r="D536" s="36" t="s">
        <v>1370</v>
      </c>
      <c r="E536" s="35">
        <v>44262</v>
      </c>
      <c r="F536" s="35">
        <v>44763</v>
      </c>
      <c r="G536" s="37">
        <v>11</v>
      </c>
      <c r="H536" s="37">
        <v>165</v>
      </c>
      <c r="I536" s="38">
        <v>445575097</v>
      </c>
      <c r="J536" s="38" t="s">
        <v>50</v>
      </c>
      <c r="K536" s="38">
        <v>222787548</v>
      </c>
      <c r="L536" s="35" t="s">
        <v>14</v>
      </c>
      <c r="M536" s="35" t="s">
        <v>18</v>
      </c>
    </row>
    <row r="537" spans="1:13" s="2" customFormat="1" ht="52.5" x14ac:dyDescent="0.25">
      <c r="A537" s="34" t="s">
        <v>1371</v>
      </c>
      <c r="B537" s="35">
        <v>44259</v>
      </c>
      <c r="C537" s="35" t="s">
        <v>1372</v>
      </c>
      <c r="D537" s="36" t="s">
        <v>1373</v>
      </c>
      <c r="E537" s="35">
        <v>44260</v>
      </c>
      <c r="F537" s="35">
        <v>44580</v>
      </c>
      <c r="G537" s="37">
        <v>10.5</v>
      </c>
      <c r="H537" s="37">
        <v>0</v>
      </c>
      <c r="I537" s="38">
        <v>47250000</v>
      </c>
      <c r="J537" s="38" t="s">
        <v>50</v>
      </c>
      <c r="K537" s="38">
        <v>0</v>
      </c>
      <c r="L537" s="35" t="s">
        <v>14</v>
      </c>
      <c r="M537" s="35" t="s">
        <v>18</v>
      </c>
    </row>
    <row r="538" spans="1:13" s="2" customFormat="1" ht="52.5" x14ac:dyDescent="0.25">
      <c r="A538" s="34" t="s">
        <v>1377</v>
      </c>
      <c r="B538" s="35">
        <v>44259</v>
      </c>
      <c r="C538" s="35" t="s">
        <v>1378</v>
      </c>
      <c r="D538" s="36" t="s">
        <v>1379</v>
      </c>
      <c r="E538" s="35">
        <v>44265</v>
      </c>
      <c r="F538" s="35">
        <v>44602</v>
      </c>
      <c r="G538" s="37">
        <v>10.5</v>
      </c>
      <c r="H538" s="37">
        <v>157</v>
      </c>
      <c r="I538" s="38">
        <v>118272000</v>
      </c>
      <c r="J538" s="38" t="s">
        <v>50</v>
      </c>
      <c r="K538" s="38">
        <v>58572800</v>
      </c>
      <c r="L538" s="35" t="s">
        <v>14</v>
      </c>
      <c r="M538" s="35" t="s">
        <v>18</v>
      </c>
    </row>
    <row r="539" spans="1:13" s="2" customFormat="1" ht="63" x14ac:dyDescent="0.25">
      <c r="A539" s="34" t="s">
        <v>1380</v>
      </c>
      <c r="B539" s="35">
        <v>44259</v>
      </c>
      <c r="C539" s="35" t="s">
        <v>1381</v>
      </c>
      <c r="D539" s="36" t="s">
        <v>775</v>
      </c>
      <c r="E539" s="35">
        <v>44266</v>
      </c>
      <c r="F539" s="35">
        <v>44571</v>
      </c>
      <c r="G539" s="37">
        <v>10</v>
      </c>
      <c r="H539" s="37">
        <v>0</v>
      </c>
      <c r="I539" s="38">
        <v>23000000</v>
      </c>
      <c r="J539" s="38" t="s">
        <v>50</v>
      </c>
      <c r="K539" s="38">
        <v>0</v>
      </c>
      <c r="L539" s="35" t="s">
        <v>14</v>
      </c>
      <c r="M539" s="35" t="s">
        <v>18</v>
      </c>
    </row>
    <row r="540" spans="1:13" s="2" customFormat="1" ht="94.5" x14ac:dyDescent="0.25">
      <c r="A540" s="34" t="s">
        <v>1357</v>
      </c>
      <c r="B540" s="35">
        <v>44259</v>
      </c>
      <c r="C540" s="35" t="s">
        <v>1358</v>
      </c>
      <c r="D540" s="36" t="s">
        <v>1359</v>
      </c>
      <c r="E540" s="35">
        <v>44263</v>
      </c>
      <c r="F540" s="35">
        <v>44599</v>
      </c>
      <c r="G540" s="37">
        <v>11</v>
      </c>
      <c r="H540" s="37">
        <v>0</v>
      </c>
      <c r="I540" s="38">
        <v>83828250</v>
      </c>
      <c r="J540" s="38" t="s">
        <v>25</v>
      </c>
      <c r="K540" s="38">
        <v>0</v>
      </c>
      <c r="L540" s="35" t="s">
        <v>14</v>
      </c>
      <c r="M540" s="35" t="s">
        <v>18</v>
      </c>
    </row>
    <row r="541" spans="1:13" s="2" customFormat="1" ht="63" x14ac:dyDescent="0.25">
      <c r="A541" s="34" t="s">
        <v>1360</v>
      </c>
      <c r="B541" s="35">
        <v>44259</v>
      </c>
      <c r="C541" s="35" t="s">
        <v>1361</v>
      </c>
      <c r="D541" s="36" t="s">
        <v>579</v>
      </c>
      <c r="E541" s="35">
        <v>44267</v>
      </c>
      <c r="F541" s="35">
        <v>44754</v>
      </c>
      <c r="G541" s="37">
        <v>11</v>
      </c>
      <c r="H541" s="37">
        <v>151</v>
      </c>
      <c r="I541" s="38">
        <v>27709000</v>
      </c>
      <c r="J541" s="38" t="s">
        <v>25</v>
      </c>
      <c r="K541" s="38">
        <v>12762933</v>
      </c>
      <c r="L541" s="35" t="s">
        <v>14</v>
      </c>
      <c r="M541" s="35" t="s">
        <v>18</v>
      </c>
    </row>
    <row r="542" spans="1:13" s="2" customFormat="1" ht="73.5" x14ac:dyDescent="0.25">
      <c r="A542" s="34" t="s">
        <v>1362</v>
      </c>
      <c r="B542" s="35">
        <v>44259</v>
      </c>
      <c r="C542" s="35" t="s">
        <v>1363</v>
      </c>
      <c r="D542" s="36" t="s">
        <v>1364</v>
      </c>
      <c r="E542" s="35">
        <v>44263</v>
      </c>
      <c r="F542" s="35">
        <v>44599</v>
      </c>
      <c r="G542" s="37">
        <v>11</v>
      </c>
      <c r="H542" s="37">
        <v>0</v>
      </c>
      <c r="I542" s="38">
        <v>109587456</v>
      </c>
      <c r="J542" s="38" t="s">
        <v>25</v>
      </c>
      <c r="K542" s="38">
        <v>0</v>
      </c>
      <c r="L542" s="35" t="s">
        <v>14</v>
      </c>
      <c r="M542" s="35" t="s">
        <v>18</v>
      </c>
    </row>
    <row r="543" spans="1:13" s="2" customFormat="1" ht="52.5" x14ac:dyDescent="0.25">
      <c r="A543" s="34" t="s">
        <v>1365</v>
      </c>
      <c r="B543" s="35">
        <v>44259</v>
      </c>
      <c r="C543" s="35" t="s">
        <v>1366</v>
      </c>
      <c r="D543" s="36" t="s">
        <v>1367</v>
      </c>
      <c r="E543" s="35">
        <v>44263</v>
      </c>
      <c r="F543" s="35">
        <v>44599</v>
      </c>
      <c r="G543" s="37">
        <v>11</v>
      </c>
      <c r="H543" s="37">
        <v>0</v>
      </c>
      <c r="I543" s="38">
        <v>58993000</v>
      </c>
      <c r="J543" s="38">
        <v>2145200</v>
      </c>
      <c r="K543" s="38">
        <v>0</v>
      </c>
      <c r="L543" s="35" t="s">
        <v>14</v>
      </c>
      <c r="M543" s="35" t="s">
        <v>18</v>
      </c>
    </row>
    <row r="544" spans="1:13" s="2" customFormat="1" ht="63" x14ac:dyDescent="0.25">
      <c r="A544" s="34" t="s">
        <v>1382</v>
      </c>
      <c r="B544" s="35">
        <v>44259</v>
      </c>
      <c r="C544" s="35" t="s">
        <v>1383</v>
      </c>
      <c r="D544" s="36" t="s">
        <v>775</v>
      </c>
      <c r="E544" s="35">
        <v>44266</v>
      </c>
      <c r="F544" s="35">
        <v>44571</v>
      </c>
      <c r="G544" s="37">
        <v>10</v>
      </c>
      <c r="H544" s="37">
        <v>0</v>
      </c>
      <c r="I544" s="38">
        <v>23000000</v>
      </c>
      <c r="J544" s="38" t="s">
        <v>50</v>
      </c>
      <c r="K544" s="38">
        <v>0</v>
      </c>
      <c r="L544" s="35" t="s">
        <v>14</v>
      </c>
      <c r="M544" s="35" t="s">
        <v>18</v>
      </c>
    </row>
    <row r="545" spans="1:13" s="2" customFormat="1" ht="63" x14ac:dyDescent="0.25">
      <c r="A545" s="34" t="s">
        <v>1384</v>
      </c>
      <c r="B545" s="35">
        <v>44259</v>
      </c>
      <c r="C545" s="35" t="s">
        <v>1385</v>
      </c>
      <c r="D545" s="36" t="s">
        <v>775</v>
      </c>
      <c r="E545" s="35">
        <v>44265</v>
      </c>
      <c r="F545" s="35">
        <v>44570</v>
      </c>
      <c r="G545" s="37">
        <v>10</v>
      </c>
      <c r="H545" s="37">
        <v>0</v>
      </c>
      <c r="I545" s="38">
        <v>23000000</v>
      </c>
      <c r="J545" s="38" t="s">
        <v>50</v>
      </c>
      <c r="K545" s="38">
        <v>0</v>
      </c>
      <c r="L545" s="35" t="s">
        <v>14</v>
      </c>
      <c r="M545" s="35" t="s">
        <v>18</v>
      </c>
    </row>
    <row r="546" spans="1:13" s="2" customFormat="1" ht="52.5" x14ac:dyDescent="0.25">
      <c r="A546" s="34" t="s">
        <v>1374</v>
      </c>
      <c r="B546" s="35">
        <v>44259</v>
      </c>
      <c r="C546" s="35" t="s">
        <v>1375</v>
      </c>
      <c r="D546" s="36" t="s">
        <v>1376</v>
      </c>
      <c r="E546" s="35">
        <v>44263</v>
      </c>
      <c r="F546" s="35">
        <v>44752</v>
      </c>
      <c r="G546" s="37">
        <v>11</v>
      </c>
      <c r="H546" s="37">
        <v>153</v>
      </c>
      <c r="I546" s="38">
        <v>44000000</v>
      </c>
      <c r="J546" s="38" t="s">
        <v>25</v>
      </c>
      <c r="K546" s="38">
        <v>20533333</v>
      </c>
      <c r="L546" s="35" t="s">
        <v>14</v>
      </c>
      <c r="M546" s="35" t="s">
        <v>18</v>
      </c>
    </row>
    <row r="547" spans="1:13" s="2" customFormat="1" ht="63" x14ac:dyDescent="0.25">
      <c r="A547" s="34" t="s">
        <v>1386</v>
      </c>
      <c r="B547" s="35">
        <v>44259</v>
      </c>
      <c r="C547" s="35" t="s">
        <v>1387</v>
      </c>
      <c r="D547" s="36" t="s">
        <v>775</v>
      </c>
      <c r="E547" s="35">
        <v>44272</v>
      </c>
      <c r="F547" s="35">
        <v>44377</v>
      </c>
      <c r="G547" s="37">
        <v>10</v>
      </c>
      <c r="H547" s="37">
        <v>0</v>
      </c>
      <c r="I547" s="38">
        <v>23000000</v>
      </c>
      <c r="J547" s="38" t="s">
        <v>50</v>
      </c>
      <c r="K547" s="38">
        <v>0</v>
      </c>
      <c r="L547" s="35" t="s">
        <v>14</v>
      </c>
      <c r="M547" s="35" t="s">
        <v>18</v>
      </c>
    </row>
    <row r="548" spans="1:13" s="2" customFormat="1" ht="63" x14ac:dyDescent="0.25">
      <c r="A548" s="34" t="s">
        <v>1388</v>
      </c>
      <c r="B548" s="35">
        <v>44259</v>
      </c>
      <c r="C548" s="35" t="s">
        <v>1389</v>
      </c>
      <c r="D548" s="36" t="s">
        <v>775</v>
      </c>
      <c r="E548" s="35">
        <v>44266</v>
      </c>
      <c r="F548" s="35">
        <v>44571</v>
      </c>
      <c r="G548" s="37">
        <v>10</v>
      </c>
      <c r="H548" s="37">
        <v>0</v>
      </c>
      <c r="I548" s="38">
        <v>23000000</v>
      </c>
      <c r="J548" s="38" t="s">
        <v>50</v>
      </c>
      <c r="K548" s="38">
        <v>0</v>
      </c>
      <c r="L548" s="35" t="s">
        <v>14</v>
      </c>
      <c r="M548" s="35" t="s">
        <v>18</v>
      </c>
    </row>
    <row r="549" spans="1:13" s="2" customFormat="1" ht="63" x14ac:dyDescent="0.25">
      <c r="A549" s="34" t="s">
        <v>1390</v>
      </c>
      <c r="B549" s="35">
        <v>44259</v>
      </c>
      <c r="C549" s="35" t="s">
        <v>1391</v>
      </c>
      <c r="D549" s="36" t="s">
        <v>775</v>
      </c>
      <c r="E549" s="35">
        <v>44266</v>
      </c>
      <c r="F549" s="35">
        <v>44571</v>
      </c>
      <c r="G549" s="37">
        <v>10</v>
      </c>
      <c r="H549" s="37">
        <v>0</v>
      </c>
      <c r="I549" s="38">
        <v>23000000</v>
      </c>
      <c r="J549" s="38" t="s">
        <v>50</v>
      </c>
      <c r="K549" s="38">
        <v>0</v>
      </c>
      <c r="L549" s="35" t="s">
        <v>14</v>
      </c>
      <c r="M549" s="35" t="s">
        <v>18</v>
      </c>
    </row>
    <row r="550" spans="1:13" s="2" customFormat="1" ht="63" x14ac:dyDescent="0.25">
      <c r="A550" s="34" t="s">
        <v>1392</v>
      </c>
      <c r="B550" s="35">
        <v>44259</v>
      </c>
      <c r="C550" s="35" t="s">
        <v>1393</v>
      </c>
      <c r="D550" s="36" t="s">
        <v>775</v>
      </c>
      <c r="E550" s="35">
        <v>44266</v>
      </c>
      <c r="F550" s="35">
        <v>44571</v>
      </c>
      <c r="G550" s="37">
        <v>10</v>
      </c>
      <c r="H550" s="37">
        <v>0</v>
      </c>
      <c r="I550" s="38">
        <v>23000000</v>
      </c>
      <c r="J550" s="38" t="s">
        <v>50</v>
      </c>
      <c r="K550" s="38">
        <v>0</v>
      </c>
      <c r="L550" s="35" t="s">
        <v>14</v>
      </c>
      <c r="M550" s="35" t="s">
        <v>18</v>
      </c>
    </row>
    <row r="551" spans="1:13" s="2" customFormat="1" ht="63" x14ac:dyDescent="0.25">
      <c r="A551" s="34" t="s">
        <v>1394</v>
      </c>
      <c r="B551" s="35">
        <v>44259</v>
      </c>
      <c r="C551" s="35" t="s">
        <v>1395</v>
      </c>
      <c r="D551" s="36" t="s">
        <v>775</v>
      </c>
      <c r="E551" s="35">
        <v>44268</v>
      </c>
      <c r="F551" s="35">
        <v>44573</v>
      </c>
      <c r="G551" s="37">
        <v>10</v>
      </c>
      <c r="H551" s="37">
        <v>0</v>
      </c>
      <c r="I551" s="38">
        <v>23000000</v>
      </c>
      <c r="J551" s="38" t="s">
        <v>50</v>
      </c>
      <c r="K551" s="38">
        <v>0</v>
      </c>
      <c r="L551" s="35" t="s">
        <v>14</v>
      </c>
      <c r="M551" s="35" t="s">
        <v>18</v>
      </c>
    </row>
    <row r="552" spans="1:13" s="2" customFormat="1" ht="52.5" x14ac:dyDescent="0.25">
      <c r="A552" s="34" t="s">
        <v>1396</v>
      </c>
      <c r="B552" s="35">
        <v>44259</v>
      </c>
      <c r="C552" s="35" t="s">
        <v>1397</v>
      </c>
      <c r="D552" s="36" t="s">
        <v>1398</v>
      </c>
      <c r="E552" s="35">
        <v>44263</v>
      </c>
      <c r="F552" s="35">
        <v>44568</v>
      </c>
      <c r="G552" s="37">
        <v>10</v>
      </c>
      <c r="H552" s="37">
        <v>0</v>
      </c>
      <c r="I552" s="38">
        <v>60966000</v>
      </c>
      <c r="J552" s="38" t="s">
        <v>50</v>
      </c>
      <c r="K552" s="38">
        <v>0</v>
      </c>
      <c r="L552" s="35" t="s">
        <v>14</v>
      </c>
      <c r="M552" s="35" t="s">
        <v>18</v>
      </c>
    </row>
    <row r="553" spans="1:13" s="2" customFormat="1" ht="42" x14ac:dyDescent="0.25">
      <c r="A553" s="34" t="s">
        <v>1399</v>
      </c>
      <c r="B553" s="35">
        <v>44260</v>
      </c>
      <c r="C553" s="35" t="s">
        <v>1400</v>
      </c>
      <c r="D553" s="36" t="s">
        <v>1401</v>
      </c>
      <c r="E553" s="35">
        <v>44263</v>
      </c>
      <c r="F553" s="35">
        <v>44568</v>
      </c>
      <c r="G553" s="37">
        <v>10</v>
      </c>
      <c r="H553" s="37">
        <v>0</v>
      </c>
      <c r="I553" s="38">
        <v>54869400</v>
      </c>
      <c r="J553" s="38" t="s">
        <v>50</v>
      </c>
      <c r="K553" s="38">
        <v>0</v>
      </c>
      <c r="L553" s="35" t="s">
        <v>14</v>
      </c>
      <c r="M553" s="35" t="s">
        <v>18</v>
      </c>
    </row>
    <row r="554" spans="1:13" s="2" customFormat="1" ht="52.5" x14ac:dyDescent="0.25">
      <c r="A554" s="34" t="s">
        <v>1402</v>
      </c>
      <c r="B554" s="35">
        <v>44260</v>
      </c>
      <c r="C554" s="35" t="s">
        <v>1403</v>
      </c>
      <c r="D554" s="36" t="s">
        <v>1404</v>
      </c>
      <c r="E554" s="35">
        <v>44263</v>
      </c>
      <c r="F554" s="35">
        <v>44469</v>
      </c>
      <c r="G554" s="37">
        <v>10</v>
      </c>
      <c r="H554" s="37">
        <v>0</v>
      </c>
      <c r="I554" s="38">
        <v>83300000</v>
      </c>
      <c r="J554" s="38" t="s">
        <v>50</v>
      </c>
      <c r="K554" s="38">
        <v>0</v>
      </c>
      <c r="L554" s="35" t="s">
        <v>14</v>
      </c>
      <c r="M554" s="35" t="s">
        <v>18</v>
      </c>
    </row>
    <row r="555" spans="1:13" s="2" customFormat="1" ht="63" x14ac:dyDescent="0.25">
      <c r="A555" s="34" t="s">
        <v>1405</v>
      </c>
      <c r="B555" s="35">
        <v>44260</v>
      </c>
      <c r="C555" s="35" t="s">
        <v>1406</v>
      </c>
      <c r="D555" s="36" t="s">
        <v>544</v>
      </c>
      <c r="E555" s="35">
        <v>44265</v>
      </c>
      <c r="F555" s="35">
        <v>44570</v>
      </c>
      <c r="G555" s="37">
        <v>10</v>
      </c>
      <c r="H555" s="37">
        <v>0</v>
      </c>
      <c r="I555" s="38">
        <v>23000000</v>
      </c>
      <c r="J555" s="38" t="s">
        <v>50</v>
      </c>
      <c r="K555" s="38">
        <v>0</v>
      </c>
      <c r="L555" s="35" t="s">
        <v>14</v>
      </c>
      <c r="M555" s="35" t="s">
        <v>18</v>
      </c>
    </row>
    <row r="556" spans="1:13" s="2" customFormat="1" ht="63" x14ac:dyDescent="0.25">
      <c r="A556" s="34" t="s">
        <v>1407</v>
      </c>
      <c r="B556" s="35">
        <v>44260</v>
      </c>
      <c r="C556" s="35" t="s">
        <v>1408</v>
      </c>
      <c r="D556" s="36" t="s">
        <v>544</v>
      </c>
      <c r="E556" s="35">
        <v>44265</v>
      </c>
      <c r="F556" s="35">
        <v>44570</v>
      </c>
      <c r="G556" s="37">
        <v>10</v>
      </c>
      <c r="H556" s="37">
        <v>0</v>
      </c>
      <c r="I556" s="38">
        <v>23000000</v>
      </c>
      <c r="J556" s="38" t="s">
        <v>50</v>
      </c>
      <c r="K556" s="38">
        <v>0</v>
      </c>
      <c r="L556" s="35" t="s">
        <v>14</v>
      </c>
      <c r="M556" s="35" t="s">
        <v>18</v>
      </c>
    </row>
    <row r="557" spans="1:13" s="2" customFormat="1" ht="63" x14ac:dyDescent="0.25">
      <c r="A557" s="34" t="s">
        <v>1409</v>
      </c>
      <c r="B557" s="35">
        <v>44260</v>
      </c>
      <c r="C557" s="35" t="s">
        <v>1410</v>
      </c>
      <c r="D557" s="36" t="s">
        <v>544</v>
      </c>
      <c r="E557" s="35">
        <v>44265</v>
      </c>
      <c r="F557" s="35">
        <v>44570</v>
      </c>
      <c r="G557" s="37">
        <v>10</v>
      </c>
      <c r="H557" s="37">
        <v>0</v>
      </c>
      <c r="I557" s="38">
        <v>23000000</v>
      </c>
      <c r="J557" s="38" t="s">
        <v>50</v>
      </c>
      <c r="K557" s="38">
        <v>0</v>
      </c>
      <c r="L557" s="35" t="s">
        <v>14</v>
      </c>
      <c r="M557" s="35" t="s">
        <v>18</v>
      </c>
    </row>
    <row r="558" spans="1:13" s="2" customFormat="1" ht="42" x14ac:dyDescent="0.25">
      <c r="A558" s="34" t="s">
        <v>1411</v>
      </c>
      <c r="B558" s="35">
        <v>44260</v>
      </c>
      <c r="C558" s="35" t="s">
        <v>1412</v>
      </c>
      <c r="D558" s="36" t="s">
        <v>1413</v>
      </c>
      <c r="E558" s="35">
        <v>44264</v>
      </c>
      <c r="F558" s="35">
        <v>44569</v>
      </c>
      <c r="G558" s="37">
        <v>10</v>
      </c>
      <c r="H558" s="37">
        <v>0</v>
      </c>
      <c r="I558" s="38">
        <v>81288000</v>
      </c>
      <c r="J558" s="38" t="s">
        <v>50</v>
      </c>
      <c r="K558" s="38">
        <v>0</v>
      </c>
      <c r="L558" s="35" t="s">
        <v>14</v>
      </c>
      <c r="M558" s="35" t="s">
        <v>18</v>
      </c>
    </row>
    <row r="559" spans="1:13" s="2" customFormat="1" ht="42" x14ac:dyDescent="0.25">
      <c r="A559" s="34" t="s">
        <v>1414</v>
      </c>
      <c r="B559" s="35">
        <v>44260</v>
      </c>
      <c r="C559" s="35" t="s">
        <v>1415</v>
      </c>
      <c r="D559" s="36" t="s">
        <v>1416</v>
      </c>
      <c r="E559" s="35">
        <v>44264</v>
      </c>
      <c r="F559" s="35">
        <v>44569</v>
      </c>
      <c r="G559" s="37">
        <v>10</v>
      </c>
      <c r="H559" s="37">
        <v>0</v>
      </c>
      <c r="I559" s="38">
        <v>45521280</v>
      </c>
      <c r="J559" s="38" t="s">
        <v>50</v>
      </c>
      <c r="K559" s="38">
        <v>0</v>
      </c>
      <c r="L559" s="35" t="s">
        <v>14</v>
      </c>
      <c r="M559" s="35" t="s">
        <v>18</v>
      </c>
    </row>
    <row r="560" spans="1:13" s="2" customFormat="1" ht="73.5" x14ac:dyDescent="0.25">
      <c r="A560" s="34" t="s">
        <v>1417</v>
      </c>
      <c r="B560" s="35">
        <v>44260</v>
      </c>
      <c r="C560" s="35" t="s">
        <v>1418</v>
      </c>
      <c r="D560" s="36" t="s">
        <v>1419</v>
      </c>
      <c r="E560" s="35">
        <v>44264</v>
      </c>
      <c r="F560" s="35">
        <v>44569</v>
      </c>
      <c r="G560" s="37">
        <v>10</v>
      </c>
      <c r="H560" s="37">
        <v>0</v>
      </c>
      <c r="I560" s="38">
        <v>34246490</v>
      </c>
      <c r="J560" s="38" t="s">
        <v>50</v>
      </c>
      <c r="K560" s="38">
        <v>0</v>
      </c>
      <c r="L560" s="35" t="s">
        <v>14</v>
      </c>
      <c r="M560" s="35" t="s">
        <v>18</v>
      </c>
    </row>
    <row r="561" spans="1:13" s="2" customFormat="1" ht="73.5" x14ac:dyDescent="0.25">
      <c r="A561" s="34" t="s">
        <v>1420</v>
      </c>
      <c r="B561" s="35">
        <v>44260</v>
      </c>
      <c r="C561" s="35" t="s">
        <v>1421</v>
      </c>
      <c r="D561" s="36" t="s">
        <v>1422</v>
      </c>
      <c r="E561" s="35">
        <v>44265</v>
      </c>
      <c r="F561" s="35">
        <v>44570</v>
      </c>
      <c r="G561" s="37">
        <v>10</v>
      </c>
      <c r="H561" s="37">
        <v>0</v>
      </c>
      <c r="I561" s="38">
        <v>71127000</v>
      </c>
      <c r="J561" s="38" t="s">
        <v>50</v>
      </c>
      <c r="K561" s="38">
        <v>0</v>
      </c>
      <c r="L561" s="35" t="s">
        <v>14</v>
      </c>
      <c r="M561" s="35" t="s">
        <v>18</v>
      </c>
    </row>
    <row r="562" spans="1:13" s="2" customFormat="1" ht="52.5" x14ac:dyDescent="0.25">
      <c r="A562" s="34" t="s">
        <v>1423</v>
      </c>
      <c r="B562" s="35">
        <v>44260</v>
      </c>
      <c r="C562" s="35" t="s">
        <v>1424</v>
      </c>
      <c r="D562" s="36" t="s">
        <v>1425</v>
      </c>
      <c r="E562" s="35">
        <v>44264</v>
      </c>
      <c r="F562" s="35">
        <v>44569</v>
      </c>
      <c r="G562" s="37">
        <v>10</v>
      </c>
      <c r="H562" s="37">
        <v>0</v>
      </c>
      <c r="I562" s="38">
        <v>29489740</v>
      </c>
      <c r="J562" s="38" t="s">
        <v>50</v>
      </c>
      <c r="K562" s="38">
        <v>0</v>
      </c>
      <c r="L562" s="35" t="s">
        <v>14</v>
      </c>
      <c r="M562" s="35" t="s">
        <v>18</v>
      </c>
    </row>
    <row r="563" spans="1:13" s="2" customFormat="1" ht="42" x14ac:dyDescent="0.25">
      <c r="A563" s="34" t="s">
        <v>1426</v>
      </c>
      <c r="B563" s="35">
        <v>44260</v>
      </c>
      <c r="C563" s="35" t="s">
        <v>1427</v>
      </c>
      <c r="D563" s="36" t="s">
        <v>1428</v>
      </c>
      <c r="E563" s="35">
        <v>44264</v>
      </c>
      <c r="F563" s="35">
        <v>44540</v>
      </c>
      <c r="G563" s="37">
        <v>10</v>
      </c>
      <c r="H563" s="37">
        <v>0</v>
      </c>
      <c r="I563" s="38">
        <v>62998200</v>
      </c>
      <c r="J563" s="38" t="s">
        <v>50</v>
      </c>
      <c r="K563" s="38">
        <v>0</v>
      </c>
      <c r="L563" s="35" t="s">
        <v>14</v>
      </c>
      <c r="M563" s="35" t="s">
        <v>18</v>
      </c>
    </row>
    <row r="564" spans="1:13" s="2" customFormat="1" ht="63" x14ac:dyDescent="0.25">
      <c r="A564" s="34" t="s">
        <v>1448</v>
      </c>
      <c r="B564" s="35">
        <v>44263</v>
      </c>
      <c r="C564" s="35" t="s">
        <v>1449</v>
      </c>
      <c r="D564" s="36" t="s">
        <v>544</v>
      </c>
      <c r="E564" s="35">
        <v>44266</v>
      </c>
      <c r="F564" s="35">
        <v>44571</v>
      </c>
      <c r="G564" s="37">
        <v>10</v>
      </c>
      <c r="H564" s="37">
        <v>0</v>
      </c>
      <c r="I564" s="38">
        <v>23000000</v>
      </c>
      <c r="J564" s="38" t="s">
        <v>50</v>
      </c>
      <c r="K564" s="38">
        <v>0</v>
      </c>
      <c r="L564" s="35" t="s">
        <v>14</v>
      </c>
      <c r="M564" s="35" t="s">
        <v>18</v>
      </c>
    </row>
    <row r="565" spans="1:13" s="2" customFormat="1" ht="63" x14ac:dyDescent="0.25">
      <c r="A565" s="34" t="s">
        <v>1450</v>
      </c>
      <c r="B565" s="35">
        <v>44263</v>
      </c>
      <c r="C565" s="35" t="s">
        <v>1451</v>
      </c>
      <c r="D565" s="36" t="s">
        <v>544</v>
      </c>
      <c r="E565" s="35">
        <v>44265</v>
      </c>
      <c r="F565" s="35">
        <v>44570</v>
      </c>
      <c r="G565" s="37">
        <v>10</v>
      </c>
      <c r="H565" s="37">
        <v>0</v>
      </c>
      <c r="I565" s="38">
        <v>23000000</v>
      </c>
      <c r="J565" s="38" t="s">
        <v>50</v>
      </c>
      <c r="K565" s="38">
        <v>0</v>
      </c>
      <c r="L565" s="35" t="s">
        <v>14</v>
      </c>
      <c r="M565" s="35" t="s">
        <v>18</v>
      </c>
    </row>
    <row r="566" spans="1:13" s="2" customFormat="1" ht="63" x14ac:dyDescent="0.25">
      <c r="A566" s="34" t="s">
        <v>1452</v>
      </c>
      <c r="B566" s="35">
        <v>44263</v>
      </c>
      <c r="C566" s="35" t="s">
        <v>1453</v>
      </c>
      <c r="D566" s="36" t="s">
        <v>544</v>
      </c>
      <c r="E566" s="35">
        <v>44271</v>
      </c>
      <c r="F566" s="35">
        <v>44547</v>
      </c>
      <c r="G566" s="37">
        <v>10</v>
      </c>
      <c r="H566" s="37">
        <v>0</v>
      </c>
      <c r="I566" s="38">
        <v>23000000</v>
      </c>
      <c r="J566" s="38" t="s">
        <v>50</v>
      </c>
      <c r="K566" s="38">
        <v>0</v>
      </c>
      <c r="L566" s="35" t="s">
        <v>14</v>
      </c>
      <c r="M566" s="35" t="s">
        <v>18</v>
      </c>
    </row>
    <row r="567" spans="1:13" s="2" customFormat="1" ht="63" x14ac:dyDescent="0.25">
      <c r="A567" s="34" t="s">
        <v>1454</v>
      </c>
      <c r="B567" s="35">
        <v>44263</v>
      </c>
      <c r="C567" s="35" t="s">
        <v>1455</v>
      </c>
      <c r="D567" s="36" t="s">
        <v>544</v>
      </c>
      <c r="E567" s="35">
        <v>44272</v>
      </c>
      <c r="F567" s="35">
        <v>44558</v>
      </c>
      <c r="G567" s="37">
        <v>10</v>
      </c>
      <c r="H567" s="37">
        <v>0</v>
      </c>
      <c r="I567" s="38">
        <v>23000000</v>
      </c>
      <c r="J567" s="38" t="s">
        <v>50</v>
      </c>
      <c r="K567" s="38">
        <v>0</v>
      </c>
      <c r="L567" s="35" t="s">
        <v>14</v>
      </c>
      <c r="M567" s="35" t="s">
        <v>18</v>
      </c>
    </row>
    <row r="568" spans="1:13" s="2" customFormat="1" ht="52.5" x14ac:dyDescent="0.25">
      <c r="A568" s="34" t="s">
        <v>1429</v>
      </c>
      <c r="B568" s="35">
        <v>44263</v>
      </c>
      <c r="C568" s="35" t="s">
        <v>1430</v>
      </c>
      <c r="D568" s="36" t="s">
        <v>1431</v>
      </c>
      <c r="E568" s="35">
        <v>44266</v>
      </c>
      <c r="F568" s="35">
        <v>44540</v>
      </c>
      <c r="G568" s="37">
        <v>6</v>
      </c>
      <c r="H568" s="37">
        <v>90</v>
      </c>
      <c r="I568" s="38">
        <v>26212800</v>
      </c>
      <c r="J568" s="38" t="s">
        <v>25</v>
      </c>
      <c r="K568" s="38">
        <v>13106400</v>
      </c>
      <c r="L568" s="35" t="s">
        <v>14</v>
      </c>
      <c r="M568" s="35" t="s">
        <v>18</v>
      </c>
    </row>
    <row r="569" spans="1:13" s="2" customFormat="1" ht="63" x14ac:dyDescent="0.25">
      <c r="A569" s="34" t="s">
        <v>1432</v>
      </c>
      <c r="B569" s="35">
        <v>44263</v>
      </c>
      <c r="C569" s="35" t="s">
        <v>1433</v>
      </c>
      <c r="D569" s="36" t="s">
        <v>1434</v>
      </c>
      <c r="E569" s="35">
        <v>44265</v>
      </c>
      <c r="F569" s="35">
        <v>44581</v>
      </c>
      <c r="G569" s="37">
        <v>11</v>
      </c>
      <c r="H569" s="37">
        <v>0</v>
      </c>
      <c r="I569" s="38">
        <v>42900000</v>
      </c>
      <c r="J569" s="38" t="s">
        <v>25</v>
      </c>
      <c r="K569" s="38">
        <v>0</v>
      </c>
      <c r="L569" s="35" t="s">
        <v>14</v>
      </c>
      <c r="M569" s="35" t="s">
        <v>18</v>
      </c>
    </row>
    <row r="570" spans="1:13" s="2" customFormat="1" ht="73.5" x14ac:dyDescent="0.25">
      <c r="A570" s="34" t="s">
        <v>1435</v>
      </c>
      <c r="B570" s="35">
        <v>44263</v>
      </c>
      <c r="C570" s="35" t="s">
        <v>1436</v>
      </c>
      <c r="D570" s="36" t="s">
        <v>1437</v>
      </c>
      <c r="E570" s="35">
        <v>44264</v>
      </c>
      <c r="F570" s="35">
        <v>44730</v>
      </c>
      <c r="G570" s="37">
        <v>11.5</v>
      </c>
      <c r="H570" s="37">
        <v>115</v>
      </c>
      <c r="I570" s="38">
        <v>49772000</v>
      </c>
      <c r="J570" s="38" t="s">
        <v>25</v>
      </c>
      <c r="K570" s="38">
        <v>16734933</v>
      </c>
      <c r="L570" s="35" t="s">
        <v>14</v>
      </c>
      <c r="M570" s="35" t="s">
        <v>18</v>
      </c>
    </row>
    <row r="571" spans="1:13" s="2" customFormat="1" ht="73.5" x14ac:dyDescent="0.25">
      <c r="A571" s="34" t="s">
        <v>1438</v>
      </c>
      <c r="B571" s="35">
        <v>44263</v>
      </c>
      <c r="C571" s="35" t="s">
        <v>1439</v>
      </c>
      <c r="D571" s="36" t="s">
        <v>1440</v>
      </c>
      <c r="E571" s="35">
        <v>44264</v>
      </c>
      <c r="F571" s="35">
        <v>44731</v>
      </c>
      <c r="G571" s="37">
        <v>11.5</v>
      </c>
      <c r="H571" s="37">
        <v>116</v>
      </c>
      <c r="I571" s="38">
        <v>56217750</v>
      </c>
      <c r="J571" s="38" t="s">
        <v>25</v>
      </c>
      <c r="K571" s="38">
        <v>18902200</v>
      </c>
      <c r="L571" s="35" t="s">
        <v>14</v>
      </c>
      <c r="M571" s="35" t="s">
        <v>18</v>
      </c>
    </row>
    <row r="572" spans="1:13" s="2" customFormat="1" ht="73.5" x14ac:dyDescent="0.25">
      <c r="A572" s="34" t="s">
        <v>1441</v>
      </c>
      <c r="B572" s="35">
        <v>44263</v>
      </c>
      <c r="C572" s="35" t="s">
        <v>3537</v>
      </c>
      <c r="D572" s="36" t="s">
        <v>4585</v>
      </c>
      <c r="E572" s="35">
        <v>44264</v>
      </c>
      <c r="F572" s="35">
        <v>44731</v>
      </c>
      <c r="G572" s="37">
        <v>11.5</v>
      </c>
      <c r="H572" s="37">
        <v>116</v>
      </c>
      <c r="I572" s="38">
        <v>68712500</v>
      </c>
      <c r="J572" s="38" t="s">
        <v>25</v>
      </c>
      <c r="K572" s="38">
        <v>23103334</v>
      </c>
      <c r="L572" s="35" t="s">
        <v>14</v>
      </c>
      <c r="M572" s="35" t="s">
        <v>18</v>
      </c>
    </row>
    <row r="573" spans="1:13" s="2" customFormat="1" ht="84" x14ac:dyDescent="0.25">
      <c r="A573" s="34" t="s">
        <v>1442</v>
      </c>
      <c r="B573" s="35">
        <v>44263</v>
      </c>
      <c r="C573" s="35" t="s">
        <v>1443</v>
      </c>
      <c r="D573" s="36" t="s">
        <v>1444</v>
      </c>
      <c r="E573" s="35">
        <v>44264</v>
      </c>
      <c r="F573" s="35">
        <v>44561</v>
      </c>
      <c r="G573" s="37">
        <v>11</v>
      </c>
      <c r="H573" s="37">
        <v>0</v>
      </c>
      <c r="I573" s="38">
        <v>77000000</v>
      </c>
      <c r="J573" s="38" t="s">
        <v>25</v>
      </c>
      <c r="K573" s="38">
        <v>0</v>
      </c>
      <c r="L573" s="35" t="s">
        <v>14</v>
      </c>
      <c r="M573" s="35" t="s">
        <v>18</v>
      </c>
    </row>
    <row r="574" spans="1:13" s="2" customFormat="1" ht="52.5" x14ac:dyDescent="0.25">
      <c r="A574" s="34" t="s">
        <v>1445</v>
      </c>
      <c r="B574" s="35">
        <v>44263</v>
      </c>
      <c r="C574" s="35" t="s">
        <v>1446</v>
      </c>
      <c r="D574" s="36" t="s">
        <v>1447</v>
      </c>
      <c r="E574" s="35">
        <v>44265</v>
      </c>
      <c r="F574" s="35">
        <v>44568</v>
      </c>
      <c r="G574" s="37">
        <v>9.5</v>
      </c>
      <c r="H574" s="37">
        <v>37</v>
      </c>
      <c r="I574" s="38">
        <v>87599500</v>
      </c>
      <c r="J574" s="38" t="s">
        <v>25</v>
      </c>
      <c r="K574" s="38">
        <v>11372567</v>
      </c>
      <c r="L574" s="35" t="s">
        <v>14</v>
      </c>
      <c r="M574" s="35" t="s">
        <v>18</v>
      </c>
    </row>
    <row r="575" spans="1:13" s="2" customFormat="1" ht="42" x14ac:dyDescent="0.25">
      <c r="A575" s="34" t="s">
        <v>1456</v>
      </c>
      <c r="B575" s="35">
        <v>44263</v>
      </c>
      <c r="C575" s="35" t="s">
        <v>1457</v>
      </c>
      <c r="D575" s="36" t="s">
        <v>1458</v>
      </c>
      <c r="E575" s="35">
        <v>44264</v>
      </c>
      <c r="F575" s="35">
        <v>44584</v>
      </c>
      <c r="G575" s="37">
        <v>10.5</v>
      </c>
      <c r="H575" s="37">
        <v>0</v>
      </c>
      <c r="I575" s="38">
        <v>96021450</v>
      </c>
      <c r="J575" s="38" t="s">
        <v>50</v>
      </c>
      <c r="K575" s="38">
        <v>0</v>
      </c>
      <c r="L575" s="35" t="s">
        <v>14</v>
      </c>
      <c r="M575" s="35" t="s">
        <v>18</v>
      </c>
    </row>
    <row r="576" spans="1:13" s="2" customFormat="1" ht="73.5" x14ac:dyDescent="0.25">
      <c r="A576" s="34" t="s">
        <v>1468</v>
      </c>
      <c r="B576" s="35">
        <v>44263</v>
      </c>
      <c r="C576" s="35" t="s">
        <v>1469</v>
      </c>
      <c r="D576" s="36" t="s">
        <v>1470</v>
      </c>
      <c r="E576" s="35">
        <v>44265</v>
      </c>
      <c r="F576" s="35">
        <v>44570</v>
      </c>
      <c r="G576" s="37">
        <v>10</v>
      </c>
      <c r="H576" s="37">
        <v>0</v>
      </c>
      <c r="I576" s="38">
        <v>136634950</v>
      </c>
      <c r="J576" s="38" t="s">
        <v>50</v>
      </c>
      <c r="K576" s="38">
        <v>0</v>
      </c>
      <c r="L576" s="35" t="s">
        <v>14</v>
      </c>
      <c r="M576" s="35" t="s">
        <v>18</v>
      </c>
    </row>
    <row r="577" spans="1:13" s="2" customFormat="1" ht="63" x14ac:dyDescent="0.25">
      <c r="A577" s="34" t="s">
        <v>1471</v>
      </c>
      <c r="B577" s="35">
        <v>44263</v>
      </c>
      <c r="C577" s="35" t="s">
        <v>1472</v>
      </c>
      <c r="D577" s="36" t="s">
        <v>544</v>
      </c>
      <c r="E577" s="35">
        <v>44267</v>
      </c>
      <c r="F577" s="35">
        <v>44572</v>
      </c>
      <c r="G577" s="37">
        <v>10</v>
      </c>
      <c r="H577" s="37">
        <v>0</v>
      </c>
      <c r="I577" s="38">
        <v>23000000</v>
      </c>
      <c r="J577" s="38" t="s">
        <v>50</v>
      </c>
      <c r="K577" s="38">
        <v>0</v>
      </c>
      <c r="L577" s="35" t="s">
        <v>14</v>
      </c>
      <c r="M577" s="35" t="s">
        <v>18</v>
      </c>
    </row>
    <row r="578" spans="1:13" s="2" customFormat="1" ht="63" x14ac:dyDescent="0.25">
      <c r="A578" s="34" t="s">
        <v>1473</v>
      </c>
      <c r="B578" s="35">
        <v>44263</v>
      </c>
      <c r="C578" s="35" t="s">
        <v>1474</v>
      </c>
      <c r="D578" s="36" t="s">
        <v>544</v>
      </c>
      <c r="E578" s="35">
        <v>44267</v>
      </c>
      <c r="F578" s="35">
        <v>44572</v>
      </c>
      <c r="G578" s="37">
        <v>10</v>
      </c>
      <c r="H578" s="37">
        <v>0</v>
      </c>
      <c r="I578" s="38">
        <v>23000000</v>
      </c>
      <c r="J578" s="38" t="s">
        <v>50</v>
      </c>
      <c r="K578" s="38">
        <v>0</v>
      </c>
      <c r="L578" s="35" t="s">
        <v>14</v>
      </c>
      <c r="M578" s="35" t="s">
        <v>18</v>
      </c>
    </row>
    <row r="579" spans="1:13" s="2" customFormat="1" ht="63" x14ac:dyDescent="0.25">
      <c r="A579" s="34" t="s">
        <v>1475</v>
      </c>
      <c r="B579" s="35">
        <v>44263</v>
      </c>
      <c r="C579" s="35" t="s">
        <v>1476</v>
      </c>
      <c r="D579" s="36" t="s">
        <v>544</v>
      </c>
      <c r="E579" s="35">
        <v>44268</v>
      </c>
      <c r="F579" s="35">
        <v>44573</v>
      </c>
      <c r="G579" s="37">
        <v>10</v>
      </c>
      <c r="H579" s="37">
        <v>0</v>
      </c>
      <c r="I579" s="38">
        <v>23000000</v>
      </c>
      <c r="J579" s="38" t="s">
        <v>50</v>
      </c>
      <c r="K579" s="38">
        <v>0</v>
      </c>
      <c r="L579" s="35" t="s">
        <v>14</v>
      </c>
      <c r="M579" s="35" t="s">
        <v>18</v>
      </c>
    </row>
    <row r="580" spans="1:13" s="2" customFormat="1" ht="52.5" x14ac:dyDescent="0.25">
      <c r="A580" s="34" t="s">
        <v>1459</v>
      </c>
      <c r="B580" s="35">
        <v>44263</v>
      </c>
      <c r="C580" s="35" t="s">
        <v>1460</v>
      </c>
      <c r="D580" s="36" t="s">
        <v>1461</v>
      </c>
      <c r="E580" s="35">
        <v>44264</v>
      </c>
      <c r="F580" s="35">
        <v>44753</v>
      </c>
      <c r="G580" s="37">
        <v>11</v>
      </c>
      <c r="H580" s="37">
        <v>153</v>
      </c>
      <c r="I580" s="38">
        <v>88000000</v>
      </c>
      <c r="J580" s="38" t="s">
        <v>25</v>
      </c>
      <c r="K580" s="38">
        <v>40800000</v>
      </c>
      <c r="L580" s="35" t="s">
        <v>14</v>
      </c>
      <c r="M580" s="35" t="s">
        <v>18</v>
      </c>
    </row>
    <row r="581" spans="1:13" s="2" customFormat="1" ht="31.5" x14ac:dyDescent="0.25">
      <c r="A581" s="34" t="s">
        <v>1462</v>
      </c>
      <c r="B581" s="35">
        <v>44263</v>
      </c>
      <c r="C581" s="35" t="s">
        <v>2973</v>
      </c>
      <c r="D581" s="36" t="s">
        <v>3214</v>
      </c>
      <c r="E581" s="35">
        <v>44266</v>
      </c>
      <c r="F581" s="35">
        <v>44602</v>
      </c>
      <c r="G581" s="37">
        <v>11</v>
      </c>
      <c r="H581" s="37">
        <v>0</v>
      </c>
      <c r="I581" s="38">
        <v>44000000</v>
      </c>
      <c r="J581" s="38" t="s">
        <v>25</v>
      </c>
      <c r="K581" s="38">
        <v>0</v>
      </c>
      <c r="L581" s="35" t="s">
        <v>14</v>
      </c>
      <c r="M581" s="35" t="s">
        <v>18</v>
      </c>
    </row>
    <row r="582" spans="1:13" s="2" customFormat="1" ht="63" x14ac:dyDescent="0.25">
      <c r="A582" s="34" t="s">
        <v>1463</v>
      </c>
      <c r="B582" s="35">
        <v>44263</v>
      </c>
      <c r="C582" s="35" t="s">
        <v>1464</v>
      </c>
      <c r="D582" s="36" t="s">
        <v>1465</v>
      </c>
      <c r="E582" s="35">
        <v>44264</v>
      </c>
      <c r="F582" s="35">
        <v>44600</v>
      </c>
      <c r="G582" s="37">
        <v>11</v>
      </c>
      <c r="H582" s="37">
        <v>0</v>
      </c>
      <c r="I582" s="38">
        <v>40238000</v>
      </c>
      <c r="J582" s="38" t="s">
        <v>25</v>
      </c>
      <c r="K582" s="38">
        <v>0</v>
      </c>
      <c r="L582" s="35" t="s">
        <v>14</v>
      </c>
      <c r="M582" s="35" t="s">
        <v>18</v>
      </c>
    </row>
    <row r="583" spans="1:13" s="2" customFormat="1" ht="63" x14ac:dyDescent="0.25">
      <c r="A583" s="34" t="s">
        <v>1466</v>
      </c>
      <c r="B583" s="35">
        <v>44263</v>
      </c>
      <c r="C583" s="35" t="s">
        <v>1467</v>
      </c>
      <c r="D583" s="36" t="s">
        <v>1434</v>
      </c>
      <c r="E583" s="35">
        <v>44264</v>
      </c>
      <c r="F583" s="35">
        <v>44600</v>
      </c>
      <c r="G583" s="37">
        <v>11</v>
      </c>
      <c r="H583" s="37">
        <v>0</v>
      </c>
      <c r="I583" s="38">
        <v>42900000</v>
      </c>
      <c r="J583" s="38" t="s">
        <v>25</v>
      </c>
      <c r="K583" s="38">
        <v>0</v>
      </c>
      <c r="L583" s="35" t="s">
        <v>14</v>
      </c>
      <c r="M583" s="35" t="s">
        <v>18</v>
      </c>
    </row>
    <row r="584" spans="1:13" s="2" customFormat="1" ht="42" x14ac:dyDescent="0.25">
      <c r="A584" s="34" t="s">
        <v>1477</v>
      </c>
      <c r="B584" s="35">
        <v>44263</v>
      </c>
      <c r="C584" s="35" t="s">
        <v>1478</v>
      </c>
      <c r="D584" s="36" t="s">
        <v>1479</v>
      </c>
      <c r="E584" s="35">
        <v>44266</v>
      </c>
      <c r="F584" s="35">
        <v>44449</v>
      </c>
      <c r="G584" s="37">
        <v>6</v>
      </c>
      <c r="H584" s="37">
        <v>0</v>
      </c>
      <c r="I584" s="38">
        <v>28698708</v>
      </c>
      <c r="J584" s="38" t="s">
        <v>50</v>
      </c>
      <c r="K584" s="38">
        <v>0</v>
      </c>
      <c r="L584" s="35" t="s">
        <v>14</v>
      </c>
      <c r="M584" s="35" t="s">
        <v>18</v>
      </c>
    </row>
    <row r="585" spans="1:13" s="2" customFormat="1" ht="63" x14ac:dyDescent="0.25">
      <c r="A585" s="34" t="s">
        <v>1480</v>
      </c>
      <c r="B585" s="35">
        <v>44263</v>
      </c>
      <c r="C585" s="35" t="s">
        <v>1481</v>
      </c>
      <c r="D585" s="36" t="s">
        <v>936</v>
      </c>
      <c r="E585" s="35">
        <v>44267</v>
      </c>
      <c r="F585" s="35">
        <v>44572</v>
      </c>
      <c r="G585" s="37">
        <v>10</v>
      </c>
      <c r="H585" s="37">
        <v>0</v>
      </c>
      <c r="I585" s="38">
        <v>23000000</v>
      </c>
      <c r="J585" s="38" t="s">
        <v>50</v>
      </c>
      <c r="K585" s="38">
        <v>0</v>
      </c>
      <c r="L585" s="35" t="s">
        <v>14</v>
      </c>
      <c r="M585" s="35" t="s">
        <v>18</v>
      </c>
    </row>
    <row r="586" spans="1:13" s="2" customFormat="1" ht="63" x14ac:dyDescent="0.25">
      <c r="A586" s="34" t="s">
        <v>1482</v>
      </c>
      <c r="B586" s="35">
        <v>44263</v>
      </c>
      <c r="C586" s="35" t="s">
        <v>1483</v>
      </c>
      <c r="D586" s="36" t="s">
        <v>936</v>
      </c>
      <c r="E586" s="35">
        <v>44267</v>
      </c>
      <c r="F586" s="35">
        <v>44572</v>
      </c>
      <c r="G586" s="37">
        <v>10</v>
      </c>
      <c r="H586" s="37">
        <v>0</v>
      </c>
      <c r="I586" s="38">
        <v>23000000</v>
      </c>
      <c r="J586" s="38" t="s">
        <v>50</v>
      </c>
      <c r="K586" s="38">
        <v>0</v>
      </c>
      <c r="L586" s="35" t="s">
        <v>14</v>
      </c>
      <c r="M586" s="35" t="s">
        <v>18</v>
      </c>
    </row>
    <row r="587" spans="1:13" s="2" customFormat="1" ht="63" x14ac:dyDescent="0.25">
      <c r="A587" s="34" t="s">
        <v>1484</v>
      </c>
      <c r="B587" s="35">
        <v>44263</v>
      </c>
      <c r="C587" s="35" t="s">
        <v>1485</v>
      </c>
      <c r="D587" s="36" t="s">
        <v>936</v>
      </c>
      <c r="E587" s="35">
        <v>44268</v>
      </c>
      <c r="F587" s="35">
        <v>44573</v>
      </c>
      <c r="G587" s="37">
        <v>10</v>
      </c>
      <c r="H587" s="37">
        <v>0</v>
      </c>
      <c r="I587" s="38">
        <v>23000000</v>
      </c>
      <c r="J587" s="38" t="s">
        <v>50</v>
      </c>
      <c r="K587" s="38">
        <v>0</v>
      </c>
      <c r="L587" s="35" t="s">
        <v>14</v>
      </c>
      <c r="M587" s="35" t="s">
        <v>18</v>
      </c>
    </row>
    <row r="588" spans="1:13" s="2" customFormat="1" ht="63" x14ac:dyDescent="0.25">
      <c r="A588" s="34" t="s">
        <v>1486</v>
      </c>
      <c r="B588" s="35">
        <v>44263</v>
      </c>
      <c r="C588" s="35" t="s">
        <v>1487</v>
      </c>
      <c r="D588" s="36" t="s">
        <v>936</v>
      </c>
      <c r="E588" s="35">
        <v>44272</v>
      </c>
      <c r="F588" s="35">
        <v>44577</v>
      </c>
      <c r="G588" s="37">
        <v>10</v>
      </c>
      <c r="H588" s="37">
        <v>0</v>
      </c>
      <c r="I588" s="38">
        <v>23000000</v>
      </c>
      <c r="J588" s="38" t="s">
        <v>50</v>
      </c>
      <c r="K588" s="38">
        <v>0</v>
      </c>
      <c r="L588" s="35" t="s">
        <v>14</v>
      </c>
      <c r="M588" s="35" t="s">
        <v>18</v>
      </c>
    </row>
    <row r="589" spans="1:13" s="2" customFormat="1" ht="63" x14ac:dyDescent="0.25">
      <c r="A589" s="34" t="s">
        <v>1488</v>
      </c>
      <c r="B589" s="35">
        <v>44263</v>
      </c>
      <c r="C589" s="35" t="s">
        <v>1489</v>
      </c>
      <c r="D589" s="36" t="s">
        <v>936</v>
      </c>
      <c r="E589" s="35">
        <v>44272</v>
      </c>
      <c r="F589" s="35">
        <v>44577</v>
      </c>
      <c r="G589" s="37">
        <v>10</v>
      </c>
      <c r="H589" s="37">
        <v>0</v>
      </c>
      <c r="I589" s="38">
        <v>23000000</v>
      </c>
      <c r="J589" s="38" t="s">
        <v>50</v>
      </c>
      <c r="K589" s="38">
        <v>0</v>
      </c>
      <c r="L589" s="35" t="s">
        <v>14</v>
      </c>
      <c r="M589" s="35" t="s">
        <v>18</v>
      </c>
    </row>
    <row r="590" spans="1:13" s="2" customFormat="1" ht="63" x14ac:dyDescent="0.25">
      <c r="A590" s="34" t="s">
        <v>1490</v>
      </c>
      <c r="B590" s="35">
        <v>44263</v>
      </c>
      <c r="C590" s="35" t="s">
        <v>1491</v>
      </c>
      <c r="D590" s="36" t="s">
        <v>936</v>
      </c>
      <c r="E590" s="35">
        <v>44266</v>
      </c>
      <c r="F590" s="35">
        <v>44571</v>
      </c>
      <c r="G590" s="37">
        <v>10</v>
      </c>
      <c r="H590" s="37">
        <v>0</v>
      </c>
      <c r="I590" s="38">
        <v>23000000</v>
      </c>
      <c r="J590" s="38" t="s">
        <v>50</v>
      </c>
      <c r="K590" s="38">
        <v>0</v>
      </c>
      <c r="L590" s="35" t="s">
        <v>14</v>
      </c>
      <c r="M590" s="35" t="s">
        <v>18</v>
      </c>
    </row>
    <row r="591" spans="1:13" s="2" customFormat="1" ht="63" x14ac:dyDescent="0.25">
      <c r="A591" s="34" t="s">
        <v>1492</v>
      </c>
      <c r="B591" s="35">
        <v>44263</v>
      </c>
      <c r="C591" s="35" t="s">
        <v>1493</v>
      </c>
      <c r="D591" s="36" t="s">
        <v>936</v>
      </c>
      <c r="E591" s="35">
        <v>44267</v>
      </c>
      <c r="F591" s="35">
        <v>44551</v>
      </c>
      <c r="G591" s="37">
        <v>10</v>
      </c>
      <c r="H591" s="37">
        <v>0</v>
      </c>
      <c r="I591" s="38">
        <v>23000000</v>
      </c>
      <c r="J591" s="38" t="s">
        <v>50</v>
      </c>
      <c r="K591" s="38">
        <v>0</v>
      </c>
      <c r="L591" s="35" t="s">
        <v>14</v>
      </c>
      <c r="M591" s="35" t="s">
        <v>18</v>
      </c>
    </row>
    <row r="592" spans="1:13" s="2" customFormat="1" ht="63" x14ac:dyDescent="0.25">
      <c r="A592" s="34" t="s">
        <v>1494</v>
      </c>
      <c r="B592" s="35">
        <v>44263</v>
      </c>
      <c r="C592" s="35" t="s">
        <v>1495</v>
      </c>
      <c r="D592" s="36" t="s">
        <v>936</v>
      </c>
      <c r="E592" s="35">
        <v>44267</v>
      </c>
      <c r="F592" s="35">
        <v>44572</v>
      </c>
      <c r="G592" s="37">
        <v>10</v>
      </c>
      <c r="H592" s="37">
        <v>0</v>
      </c>
      <c r="I592" s="38">
        <v>23000000</v>
      </c>
      <c r="J592" s="38" t="s">
        <v>50</v>
      </c>
      <c r="K592" s="38">
        <v>0</v>
      </c>
      <c r="L592" s="35" t="s">
        <v>14</v>
      </c>
      <c r="M592" s="35" t="s">
        <v>18</v>
      </c>
    </row>
    <row r="593" spans="1:13" s="2" customFormat="1" ht="42" x14ac:dyDescent="0.25">
      <c r="A593" s="34" t="s">
        <v>1496</v>
      </c>
      <c r="B593" s="35">
        <v>44263</v>
      </c>
      <c r="C593" s="35" t="s">
        <v>1497</v>
      </c>
      <c r="D593" s="36" t="s">
        <v>1498</v>
      </c>
      <c r="E593" s="35">
        <v>44264</v>
      </c>
      <c r="F593" s="35">
        <v>44377</v>
      </c>
      <c r="G593" s="37">
        <v>10</v>
      </c>
      <c r="H593" s="37">
        <v>0</v>
      </c>
      <c r="I593" s="38">
        <v>60966000</v>
      </c>
      <c r="J593" s="38" t="s">
        <v>50</v>
      </c>
      <c r="K593" s="38">
        <v>0</v>
      </c>
      <c r="L593" s="35" t="s">
        <v>14</v>
      </c>
      <c r="M593" s="35" t="s">
        <v>18</v>
      </c>
    </row>
    <row r="594" spans="1:13" s="2" customFormat="1" ht="52.5" x14ac:dyDescent="0.25">
      <c r="A594" s="34" t="s">
        <v>1520</v>
      </c>
      <c r="B594" s="35">
        <v>44264</v>
      </c>
      <c r="C594" s="35" t="s">
        <v>1521</v>
      </c>
      <c r="D594" s="36" t="s">
        <v>1522</v>
      </c>
      <c r="E594" s="35">
        <v>44266</v>
      </c>
      <c r="F594" s="35">
        <v>44571</v>
      </c>
      <c r="G594" s="37">
        <v>10</v>
      </c>
      <c r="H594" s="37">
        <v>0</v>
      </c>
      <c r="I594" s="38">
        <v>91753830</v>
      </c>
      <c r="J594" s="38" t="s">
        <v>50</v>
      </c>
      <c r="K594" s="38">
        <v>0</v>
      </c>
      <c r="L594" s="35" t="s">
        <v>14</v>
      </c>
      <c r="M594" s="35" t="s">
        <v>18</v>
      </c>
    </row>
    <row r="595" spans="1:13" s="2" customFormat="1" ht="63" x14ac:dyDescent="0.25">
      <c r="A595" s="34" t="s">
        <v>1523</v>
      </c>
      <c r="B595" s="35">
        <v>44264</v>
      </c>
      <c r="C595" s="35" t="s">
        <v>1524</v>
      </c>
      <c r="D595" s="36" t="s">
        <v>544</v>
      </c>
      <c r="E595" s="35">
        <v>44271</v>
      </c>
      <c r="F595" s="35">
        <v>44576</v>
      </c>
      <c r="G595" s="37">
        <v>10</v>
      </c>
      <c r="H595" s="37">
        <v>0</v>
      </c>
      <c r="I595" s="38">
        <v>23000000</v>
      </c>
      <c r="J595" s="38" t="s">
        <v>50</v>
      </c>
      <c r="K595" s="38">
        <v>0</v>
      </c>
      <c r="L595" s="35" t="s">
        <v>14</v>
      </c>
      <c r="M595" s="35" t="s">
        <v>18</v>
      </c>
    </row>
    <row r="596" spans="1:13" s="2" customFormat="1" ht="63" x14ac:dyDescent="0.25">
      <c r="A596" s="34" t="s">
        <v>1530</v>
      </c>
      <c r="B596" s="35">
        <v>44264</v>
      </c>
      <c r="C596" s="35" t="s">
        <v>1531</v>
      </c>
      <c r="D596" s="36" t="s">
        <v>544</v>
      </c>
      <c r="E596" s="35">
        <v>44279</v>
      </c>
      <c r="F596" s="35">
        <v>44584</v>
      </c>
      <c r="G596" s="37">
        <v>10</v>
      </c>
      <c r="H596" s="37">
        <v>0</v>
      </c>
      <c r="I596" s="38">
        <v>23000000</v>
      </c>
      <c r="J596" s="38" t="s">
        <v>50</v>
      </c>
      <c r="K596" s="38">
        <v>0</v>
      </c>
      <c r="L596" s="35" t="s">
        <v>14</v>
      </c>
      <c r="M596" s="35" t="s">
        <v>18</v>
      </c>
    </row>
    <row r="597" spans="1:13" s="2" customFormat="1" ht="63" x14ac:dyDescent="0.25">
      <c r="A597" s="34" t="s">
        <v>1532</v>
      </c>
      <c r="B597" s="35">
        <v>44264</v>
      </c>
      <c r="C597" s="35" t="s">
        <v>1533</v>
      </c>
      <c r="D597" s="36" t="s">
        <v>775</v>
      </c>
      <c r="E597" s="35">
        <v>44278</v>
      </c>
      <c r="F597" s="35">
        <v>44590</v>
      </c>
      <c r="G597" s="37">
        <v>10</v>
      </c>
      <c r="H597" s="37">
        <v>0</v>
      </c>
      <c r="I597" s="38">
        <v>23000000</v>
      </c>
      <c r="J597" s="38" t="s">
        <v>50</v>
      </c>
      <c r="K597" s="38">
        <v>0</v>
      </c>
      <c r="L597" s="35" t="s">
        <v>14</v>
      </c>
      <c r="M597" s="35" t="s">
        <v>18</v>
      </c>
    </row>
    <row r="598" spans="1:13" s="2" customFormat="1" ht="42" x14ac:dyDescent="0.25">
      <c r="A598" s="34" t="s">
        <v>1499</v>
      </c>
      <c r="B598" s="35">
        <v>44263</v>
      </c>
      <c r="C598" s="35" t="s">
        <v>3409</v>
      </c>
      <c r="D598" s="36" t="s">
        <v>4586</v>
      </c>
      <c r="E598" s="35">
        <v>44264</v>
      </c>
      <c r="F598" s="35">
        <v>44557</v>
      </c>
      <c r="G598" s="37">
        <v>11</v>
      </c>
      <c r="H598" s="37">
        <v>0</v>
      </c>
      <c r="I598" s="38">
        <v>31515000</v>
      </c>
      <c r="J598" s="38" t="s">
        <v>25</v>
      </c>
      <c r="K598" s="38">
        <v>0</v>
      </c>
      <c r="L598" s="35" t="s">
        <v>14</v>
      </c>
      <c r="M598" s="35" t="s">
        <v>18</v>
      </c>
    </row>
    <row r="599" spans="1:13" s="2" customFormat="1" ht="52.5" x14ac:dyDescent="0.25">
      <c r="A599" s="34" t="s">
        <v>1501</v>
      </c>
      <c r="B599" s="35">
        <v>44263</v>
      </c>
      <c r="C599" s="35" t="s">
        <v>3945</v>
      </c>
      <c r="D599" s="36" t="s">
        <v>1502</v>
      </c>
      <c r="E599" s="35">
        <v>44264</v>
      </c>
      <c r="F599" s="35">
        <v>44600</v>
      </c>
      <c r="G599" s="37">
        <v>11</v>
      </c>
      <c r="H599" s="37">
        <v>0</v>
      </c>
      <c r="I599" s="38">
        <v>93500000</v>
      </c>
      <c r="J599" s="38" t="s">
        <v>25</v>
      </c>
      <c r="K599" s="38">
        <v>0</v>
      </c>
      <c r="L599" s="35" t="s">
        <v>14</v>
      </c>
      <c r="M599" s="35" t="s">
        <v>18</v>
      </c>
    </row>
    <row r="600" spans="1:13" s="2" customFormat="1" ht="63" x14ac:dyDescent="0.25">
      <c r="A600" s="34" t="s">
        <v>1503</v>
      </c>
      <c r="B600" s="35">
        <v>44264</v>
      </c>
      <c r="C600" s="35" t="s">
        <v>1504</v>
      </c>
      <c r="D600" s="36" t="s">
        <v>1505</v>
      </c>
      <c r="E600" s="35">
        <v>44266</v>
      </c>
      <c r="F600" s="35">
        <v>44731</v>
      </c>
      <c r="G600" s="37">
        <v>11</v>
      </c>
      <c r="H600" s="37">
        <v>129</v>
      </c>
      <c r="I600" s="38">
        <v>42900000</v>
      </c>
      <c r="J600" s="38" t="s">
        <v>25</v>
      </c>
      <c r="K600" s="38">
        <v>16770000</v>
      </c>
      <c r="L600" s="35" t="s">
        <v>14</v>
      </c>
      <c r="M600" s="35" t="s">
        <v>18</v>
      </c>
    </row>
    <row r="601" spans="1:13" s="2" customFormat="1" ht="63" x14ac:dyDescent="0.25">
      <c r="A601" s="34" t="s">
        <v>1506</v>
      </c>
      <c r="B601" s="35">
        <v>44264</v>
      </c>
      <c r="C601" s="35" t="s">
        <v>4537</v>
      </c>
      <c r="D601" s="36" t="s">
        <v>1505</v>
      </c>
      <c r="E601" s="35">
        <v>44266</v>
      </c>
      <c r="F601" s="35">
        <v>44731</v>
      </c>
      <c r="G601" s="37">
        <v>11</v>
      </c>
      <c r="H601" s="37">
        <v>129</v>
      </c>
      <c r="I601" s="38">
        <v>42900000</v>
      </c>
      <c r="J601" s="38" t="s">
        <v>25</v>
      </c>
      <c r="K601" s="38">
        <v>16770000</v>
      </c>
      <c r="L601" s="35" t="s">
        <v>14</v>
      </c>
      <c r="M601" s="35" t="s">
        <v>18</v>
      </c>
    </row>
    <row r="602" spans="1:13" s="2" customFormat="1" ht="31.5" x14ac:dyDescent="0.25">
      <c r="A602" s="34" t="s">
        <v>1507</v>
      </c>
      <c r="B602" s="35">
        <v>44264</v>
      </c>
      <c r="C602" s="35" t="s">
        <v>1508</v>
      </c>
      <c r="D602" s="36" t="s">
        <v>1509</v>
      </c>
      <c r="E602" s="35">
        <v>44266</v>
      </c>
      <c r="F602" s="35">
        <v>44418</v>
      </c>
      <c r="G602" s="37">
        <v>5</v>
      </c>
      <c r="H602" s="37">
        <v>0</v>
      </c>
      <c r="I602" s="38">
        <v>14315000</v>
      </c>
      <c r="J602" s="38" t="s">
        <v>25</v>
      </c>
      <c r="K602" s="38">
        <v>0</v>
      </c>
      <c r="L602" s="35" t="s">
        <v>14</v>
      </c>
      <c r="M602" s="35" t="s">
        <v>18</v>
      </c>
    </row>
    <row r="603" spans="1:13" s="2" customFormat="1" ht="63" x14ac:dyDescent="0.25">
      <c r="A603" s="34" t="s">
        <v>1510</v>
      </c>
      <c r="B603" s="35">
        <v>44264</v>
      </c>
      <c r="C603" s="35" t="s">
        <v>1511</v>
      </c>
      <c r="D603" s="36" t="s">
        <v>4587</v>
      </c>
      <c r="E603" s="35">
        <v>44266</v>
      </c>
      <c r="F603" s="35">
        <v>44408</v>
      </c>
      <c r="G603" s="37">
        <v>9.5</v>
      </c>
      <c r="H603" s="37">
        <v>0</v>
      </c>
      <c r="I603" s="38">
        <v>87599500</v>
      </c>
      <c r="J603" s="38" t="s">
        <v>25</v>
      </c>
      <c r="K603" s="38">
        <v>0</v>
      </c>
      <c r="L603" s="35" t="s">
        <v>14</v>
      </c>
      <c r="M603" s="35" t="s">
        <v>18</v>
      </c>
    </row>
    <row r="604" spans="1:13" s="2" customFormat="1" ht="63" x14ac:dyDescent="0.25">
      <c r="A604" s="34" t="s">
        <v>1512</v>
      </c>
      <c r="B604" s="35">
        <v>44264</v>
      </c>
      <c r="C604" s="35" t="s">
        <v>1513</v>
      </c>
      <c r="D604" s="36" t="s">
        <v>1505</v>
      </c>
      <c r="E604" s="35">
        <v>44266</v>
      </c>
      <c r="F604" s="35">
        <v>44731</v>
      </c>
      <c r="G604" s="37">
        <v>11</v>
      </c>
      <c r="H604" s="37">
        <v>129</v>
      </c>
      <c r="I604" s="38">
        <v>42900000</v>
      </c>
      <c r="J604" s="38" t="s">
        <v>25</v>
      </c>
      <c r="K604" s="38">
        <v>16770000</v>
      </c>
      <c r="L604" s="35" t="s">
        <v>14</v>
      </c>
      <c r="M604" s="35" t="s">
        <v>18</v>
      </c>
    </row>
    <row r="605" spans="1:13" s="2" customFormat="1" ht="42" x14ac:dyDescent="0.25">
      <c r="A605" s="34" t="s">
        <v>1514</v>
      </c>
      <c r="B605" s="35">
        <v>44264</v>
      </c>
      <c r="C605" s="35" t="s">
        <v>1515</v>
      </c>
      <c r="D605" s="36" t="s">
        <v>1516</v>
      </c>
      <c r="E605" s="35">
        <v>44266</v>
      </c>
      <c r="F605" s="35">
        <v>44568</v>
      </c>
      <c r="G605" s="37">
        <v>9.5</v>
      </c>
      <c r="H605" s="37">
        <v>37</v>
      </c>
      <c r="I605" s="38">
        <v>87599500</v>
      </c>
      <c r="J605" s="38" t="s">
        <v>25</v>
      </c>
      <c r="K605" s="38">
        <v>11372567</v>
      </c>
      <c r="L605" s="35" t="s">
        <v>14</v>
      </c>
      <c r="M605" s="35" t="s">
        <v>18</v>
      </c>
    </row>
    <row r="606" spans="1:13" s="2" customFormat="1" ht="84" x14ac:dyDescent="0.25">
      <c r="A606" s="34" t="s">
        <v>1517</v>
      </c>
      <c r="B606" s="35">
        <v>44264</v>
      </c>
      <c r="C606" s="35" t="s">
        <v>1518</v>
      </c>
      <c r="D606" s="36" t="s">
        <v>1519</v>
      </c>
      <c r="E606" s="35">
        <v>44271</v>
      </c>
      <c r="F606" s="35">
        <v>44314</v>
      </c>
      <c r="G606" s="37">
        <v>9.5</v>
      </c>
      <c r="H606" s="37">
        <v>0</v>
      </c>
      <c r="I606" s="38">
        <v>87599500</v>
      </c>
      <c r="J606" s="38" t="s">
        <v>25</v>
      </c>
      <c r="K606" s="38">
        <v>0</v>
      </c>
      <c r="L606" s="35" t="s">
        <v>14</v>
      </c>
      <c r="M606" s="35" t="s">
        <v>18</v>
      </c>
    </row>
    <row r="607" spans="1:13" s="2" customFormat="1" ht="73.5" x14ac:dyDescent="0.25">
      <c r="A607" s="34" t="s">
        <v>1534</v>
      </c>
      <c r="B607" s="35">
        <v>44264</v>
      </c>
      <c r="C607" s="35" t="s">
        <v>1535</v>
      </c>
      <c r="D607" s="36" t="s">
        <v>1536</v>
      </c>
      <c r="E607" s="35">
        <v>44265</v>
      </c>
      <c r="F607" s="35">
        <v>44570</v>
      </c>
      <c r="G607" s="37">
        <v>10</v>
      </c>
      <c r="H607" s="37">
        <v>0</v>
      </c>
      <c r="I607" s="38">
        <v>70000000</v>
      </c>
      <c r="J607" s="38" t="s">
        <v>50</v>
      </c>
      <c r="K607" s="38">
        <v>0</v>
      </c>
      <c r="L607" s="35" t="s">
        <v>14</v>
      </c>
      <c r="M607" s="35" t="s">
        <v>18</v>
      </c>
    </row>
    <row r="608" spans="1:13" s="2" customFormat="1" ht="84" x14ac:dyDescent="0.25">
      <c r="A608" s="34" t="s">
        <v>1537</v>
      </c>
      <c r="B608" s="35">
        <v>44264</v>
      </c>
      <c r="C608" s="35" t="s">
        <v>1538</v>
      </c>
      <c r="D608" s="36" t="s">
        <v>1539</v>
      </c>
      <c r="E608" s="35">
        <v>44265</v>
      </c>
      <c r="F608" s="35">
        <v>44570</v>
      </c>
      <c r="G608" s="37">
        <v>10</v>
      </c>
      <c r="H608" s="37">
        <v>0</v>
      </c>
      <c r="I608" s="38">
        <v>65030400</v>
      </c>
      <c r="J608" s="38" t="s">
        <v>50</v>
      </c>
      <c r="K608" s="38">
        <v>0</v>
      </c>
      <c r="L608" s="35" t="s">
        <v>14</v>
      </c>
      <c r="M608" s="35" t="s">
        <v>18</v>
      </c>
    </row>
    <row r="609" spans="1:13" s="2" customFormat="1" ht="94.5" x14ac:dyDescent="0.25">
      <c r="A609" s="34" t="s">
        <v>1525</v>
      </c>
      <c r="B609" s="35">
        <v>44264</v>
      </c>
      <c r="C609" s="35" t="s">
        <v>1526</v>
      </c>
      <c r="D609" s="36" t="s">
        <v>1527</v>
      </c>
      <c r="E609" s="35">
        <v>44266</v>
      </c>
      <c r="F609" s="35">
        <v>44555</v>
      </c>
      <c r="G609" s="37">
        <v>9.5</v>
      </c>
      <c r="H609" s="37">
        <v>0</v>
      </c>
      <c r="I609" s="38">
        <v>49970000</v>
      </c>
      <c r="J609" s="38" t="s">
        <v>25</v>
      </c>
      <c r="K609" s="38">
        <v>0</v>
      </c>
      <c r="L609" s="35" t="s">
        <v>14</v>
      </c>
      <c r="M609" s="35" t="s">
        <v>18</v>
      </c>
    </row>
    <row r="610" spans="1:13" s="2" customFormat="1" ht="84" x14ac:dyDescent="0.25">
      <c r="A610" s="34" t="s">
        <v>1528</v>
      </c>
      <c r="B610" s="35">
        <v>44264</v>
      </c>
      <c r="C610" s="35" t="s">
        <v>1529</v>
      </c>
      <c r="D610" s="36" t="s">
        <v>4588</v>
      </c>
      <c r="E610" s="35">
        <v>44266</v>
      </c>
      <c r="F610" s="35">
        <v>44568</v>
      </c>
      <c r="G610" s="37">
        <v>9.5</v>
      </c>
      <c r="H610" s="37">
        <v>37</v>
      </c>
      <c r="I610" s="38">
        <v>49970000</v>
      </c>
      <c r="J610" s="38" t="s">
        <v>25</v>
      </c>
      <c r="K610" s="38">
        <v>6487333</v>
      </c>
      <c r="L610" s="35" t="s">
        <v>14</v>
      </c>
      <c r="M610" s="35" t="s">
        <v>18</v>
      </c>
    </row>
    <row r="611" spans="1:13" s="2" customFormat="1" ht="63" x14ac:dyDescent="0.25">
      <c r="A611" s="34" t="s">
        <v>1564</v>
      </c>
      <c r="B611" s="35">
        <v>44266</v>
      </c>
      <c r="C611" s="35" t="s">
        <v>1565</v>
      </c>
      <c r="D611" s="36" t="s">
        <v>544</v>
      </c>
      <c r="E611" s="35">
        <v>44281</v>
      </c>
      <c r="F611" s="35">
        <v>44586</v>
      </c>
      <c r="G611" s="37">
        <v>10</v>
      </c>
      <c r="H611" s="37">
        <v>0</v>
      </c>
      <c r="I611" s="38">
        <v>23000000</v>
      </c>
      <c r="J611" s="38" t="s">
        <v>50</v>
      </c>
      <c r="K611" s="38">
        <v>0</v>
      </c>
      <c r="L611" s="35" t="s">
        <v>14</v>
      </c>
      <c r="M611" s="35" t="s">
        <v>18</v>
      </c>
    </row>
    <row r="612" spans="1:13" s="2" customFormat="1" ht="63" x14ac:dyDescent="0.25">
      <c r="A612" s="34" t="s">
        <v>1566</v>
      </c>
      <c r="B612" s="35">
        <v>44266</v>
      </c>
      <c r="C612" s="35" t="s">
        <v>1567</v>
      </c>
      <c r="D612" s="36" t="s">
        <v>544</v>
      </c>
      <c r="E612" s="35">
        <v>44281</v>
      </c>
      <c r="F612" s="35">
        <v>44586</v>
      </c>
      <c r="G612" s="37">
        <v>10</v>
      </c>
      <c r="H612" s="37">
        <v>0</v>
      </c>
      <c r="I612" s="38">
        <v>23000000</v>
      </c>
      <c r="J612" s="38" t="s">
        <v>50</v>
      </c>
      <c r="K612" s="38">
        <v>0</v>
      </c>
      <c r="L612" s="35" t="s">
        <v>14</v>
      </c>
      <c r="M612" s="35" t="s">
        <v>18</v>
      </c>
    </row>
    <row r="613" spans="1:13" s="2" customFormat="1" ht="31.5" x14ac:dyDescent="0.25">
      <c r="A613" s="34" t="s">
        <v>1574</v>
      </c>
      <c r="B613" s="35">
        <v>44266</v>
      </c>
      <c r="C613" s="35" t="s">
        <v>1575</v>
      </c>
      <c r="D613" s="36" t="s">
        <v>1122</v>
      </c>
      <c r="E613" s="35">
        <v>44267</v>
      </c>
      <c r="F613" s="35">
        <v>44572</v>
      </c>
      <c r="G613" s="37">
        <v>10</v>
      </c>
      <c r="H613" s="37">
        <v>0</v>
      </c>
      <c r="I613" s="38">
        <v>28450800</v>
      </c>
      <c r="J613" s="38" t="s">
        <v>50</v>
      </c>
      <c r="K613" s="38">
        <v>0</v>
      </c>
      <c r="L613" s="35" t="s">
        <v>14</v>
      </c>
      <c r="M613" s="35" t="s">
        <v>18</v>
      </c>
    </row>
    <row r="614" spans="1:13" s="2" customFormat="1" ht="73.5" x14ac:dyDescent="0.25">
      <c r="A614" s="34" t="s">
        <v>1576</v>
      </c>
      <c r="B614" s="35">
        <v>44267</v>
      </c>
      <c r="C614" s="35" t="s">
        <v>1577</v>
      </c>
      <c r="D614" s="36" t="s">
        <v>1578</v>
      </c>
      <c r="E614" s="35">
        <v>44272</v>
      </c>
      <c r="F614" s="35">
        <v>44587</v>
      </c>
      <c r="G614" s="37">
        <v>11.333333333333334</v>
      </c>
      <c r="H614" s="37">
        <v>0</v>
      </c>
      <c r="I614" s="38">
        <v>27492819</v>
      </c>
      <c r="J614" s="38" t="s">
        <v>50</v>
      </c>
      <c r="K614" s="38">
        <v>0</v>
      </c>
      <c r="L614" s="35" t="s">
        <v>14</v>
      </c>
      <c r="M614" s="35" t="s">
        <v>18</v>
      </c>
    </row>
    <row r="615" spans="1:13" s="2" customFormat="1" ht="94.5" x14ac:dyDescent="0.25">
      <c r="A615" s="34" t="s">
        <v>1540</v>
      </c>
      <c r="B615" s="35">
        <v>44265</v>
      </c>
      <c r="C615" s="35" t="s">
        <v>1541</v>
      </c>
      <c r="D615" s="36" t="s">
        <v>1542</v>
      </c>
      <c r="E615" s="35">
        <v>44266</v>
      </c>
      <c r="F615" s="35">
        <v>44568</v>
      </c>
      <c r="G615" s="37">
        <v>9.5</v>
      </c>
      <c r="H615" s="37">
        <v>37</v>
      </c>
      <c r="I615" s="38">
        <v>32518500</v>
      </c>
      <c r="J615" s="38" t="s">
        <v>25</v>
      </c>
      <c r="K615" s="38">
        <v>4221700</v>
      </c>
      <c r="L615" s="35" t="s">
        <v>14</v>
      </c>
      <c r="M615" s="35" t="s">
        <v>18</v>
      </c>
    </row>
    <row r="616" spans="1:13" s="2" customFormat="1" ht="73.5" x14ac:dyDescent="0.25">
      <c r="A616" s="34" t="s">
        <v>1543</v>
      </c>
      <c r="B616" s="35">
        <v>44265</v>
      </c>
      <c r="C616" s="35" t="s">
        <v>1544</v>
      </c>
      <c r="D616" s="36" t="s">
        <v>1545</v>
      </c>
      <c r="E616" s="35">
        <v>44266</v>
      </c>
      <c r="F616" s="35">
        <v>44462</v>
      </c>
      <c r="G616" s="37">
        <v>9.5</v>
      </c>
      <c r="H616" s="37">
        <v>0</v>
      </c>
      <c r="I616" s="38">
        <v>50948500</v>
      </c>
      <c r="J616" s="38" t="s">
        <v>25</v>
      </c>
      <c r="K616" s="38">
        <v>0</v>
      </c>
      <c r="L616" s="35" t="s">
        <v>14</v>
      </c>
      <c r="M616" s="35" t="s">
        <v>18</v>
      </c>
    </row>
    <row r="617" spans="1:13" s="2" customFormat="1" ht="63" x14ac:dyDescent="0.25">
      <c r="A617" s="34" t="s">
        <v>1546</v>
      </c>
      <c r="B617" s="35">
        <v>44265</v>
      </c>
      <c r="C617" s="35" t="s">
        <v>1547</v>
      </c>
      <c r="D617" s="36" t="s">
        <v>1548</v>
      </c>
      <c r="E617" s="35">
        <v>44270</v>
      </c>
      <c r="F617" s="35">
        <v>44731</v>
      </c>
      <c r="G617" s="37">
        <v>11</v>
      </c>
      <c r="H617" s="37">
        <v>125</v>
      </c>
      <c r="I617" s="38">
        <v>42900000</v>
      </c>
      <c r="J617" s="38" t="s">
        <v>25</v>
      </c>
      <c r="K617" s="38">
        <v>16250000</v>
      </c>
      <c r="L617" s="35" t="s">
        <v>14</v>
      </c>
      <c r="M617" s="35" t="s">
        <v>18</v>
      </c>
    </row>
    <row r="618" spans="1:13" s="2" customFormat="1" ht="52.5" x14ac:dyDescent="0.25">
      <c r="A618" s="34" t="s">
        <v>1549</v>
      </c>
      <c r="B618" s="35">
        <v>44265</v>
      </c>
      <c r="C618" s="35" t="s">
        <v>1550</v>
      </c>
      <c r="D618" s="36" t="s">
        <v>1551</v>
      </c>
      <c r="E618" s="35">
        <v>44271</v>
      </c>
      <c r="F618" s="35">
        <v>44545</v>
      </c>
      <c r="G618" s="37">
        <v>6</v>
      </c>
      <c r="H618" s="37">
        <v>90</v>
      </c>
      <c r="I618" s="38">
        <v>26212800</v>
      </c>
      <c r="J618" s="38" t="s">
        <v>25</v>
      </c>
      <c r="K618" s="38">
        <v>13106400</v>
      </c>
      <c r="L618" s="35" t="s">
        <v>14</v>
      </c>
      <c r="M618" s="35" t="s">
        <v>18</v>
      </c>
    </row>
    <row r="619" spans="1:13" s="2" customFormat="1" ht="84" x14ac:dyDescent="0.25">
      <c r="A619" s="34" t="s">
        <v>1552</v>
      </c>
      <c r="B619" s="35">
        <v>44265</v>
      </c>
      <c r="C619" s="35" t="s">
        <v>1553</v>
      </c>
      <c r="D619" s="36" t="s">
        <v>1554</v>
      </c>
      <c r="E619" s="35">
        <v>44270</v>
      </c>
      <c r="F619" s="35">
        <v>44731</v>
      </c>
      <c r="G619" s="37">
        <v>11.5</v>
      </c>
      <c r="H619" s="37">
        <v>110</v>
      </c>
      <c r="I619" s="38">
        <v>58184250</v>
      </c>
      <c r="J619" s="38" t="s">
        <v>25</v>
      </c>
      <c r="K619" s="38">
        <v>18551500</v>
      </c>
      <c r="L619" s="35" t="s">
        <v>14</v>
      </c>
      <c r="M619" s="35" t="s">
        <v>18</v>
      </c>
    </row>
    <row r="620" spans="1:13" s="2" customFormat="1" ht="63" x14ac:dyDescent="0.25">
      <c r="A620" s="34" t="s">
        <v>1555</v>
      </c>
      <c r="B620" s="35">
        <v>44266</v>
      </c>
      <c r="C620" s="35" t="s">
        <v>1556</v>
      </c>
      <c r="D620" s="36" t="s">
        <v>1557</v>
      </c>
      <c r="E620" s="35">
        <v>44270</v>
      </c>
      <c r="F620" s="35">
        <v>44575</v>
      </c>
      <c r="G620" s="37">
        <v>10</v>
      </c>
      <c r="H620" s="37">
        <v>0</v>
      </c>
      <c r="I620" s="38">
        <v>91449000</v>
      </c>
      <c r="J620" s="38" t="s">
        <v>25</v>
      </c>
      <c r="K620" s="38">
        <v>0</v>
      </c>
      <c r="L620" s="35" t="s">
        <v>14</v>
      </c>
      <c r="M620" s="35" t="s">
        <v>18</v>
      </c>
    </row>
    <row r="621" spans="1:13" s="2" customFormat="1" ht="63" x14ac:dyDescent="0.25">
      <c r="A621" s="34" t="s">
        <v>1558</v>
      </c>
      <c r="B621" s="35">
        <v>44266</v>
      </c>
      <c r="C621" s="35" t="s">
        <v>1559</v>
      </c>
      <c r="D621" s="36" t="s">
        <v>1560</v>
      </c>
      <c r="E621" s="35">
        <v>44270</v>
      </c>
      <c r="F621" s="35">
        <v>44730</v>
      </c>
      <c r="G621" s="37">
        <v>11</v>
      </c>
      <c r="H621" s="37">
        <v>124</v>
      </c>
      <c r="I621" s="38">
        <v>39578000</v>
      </c>
      <c r="J621" s="38" t="s">
        <v>25</v>
      </c>
      <c r="K621" s="38">
        <v>14991666</v>
      </c>
      <c r="L621" s="35" t="s">
        <v>14</v>
      </c>
      <c r="M621" s="35" t="s">
        <v>18</v>
      </c>
    </row>
    <row r="622" spans="1:13" s="2" customFormat="1" ht="63" x14ac:dyDescent="0.25">
      <c r="A622" s="34" t="s">
        <v>1561</v>
      </c>
      <c r="B622" s="35">
        <v>44266</v>
      </c>
      <c r="C622" s="35" t="s">
        <v>1562</v>
      </c>
      <c r="D622" s="36" t="s">
        <v>1563</v>
      </c>
      <c r="E622" s="35">
        <v>44270</v>
      </c>
      <c r="F622" s="35">
        <v>44528</v>
      </c>
      <c r="G622" s="37">
        <v>6</v>
      </c>
      <c r="H622" s="37">
        <v>75</v>
      </c>
      <c r="I622" s="38">
        <v>109830000</v>
      </c>
      <c r="J622" s="38" t="s">
        <v>25</v>
      </c>
      <c r="K622" s="38">
        <v>45762500</v>
      </c>
      <c r="L622" s="35" t="s">
        <v>14</v>
      </c>
      <c r="M622" s="35" t="s">
        <v>18</v>
      </c>
    </row>
    <row r="623" spans="1:13" s="2" customFormat="1" ht="73.5" x14ac:dyDescent="0.25">
      <c r="A623" s="34" t="s">
        <v>1579</v>
      </c>
      <c r="B623" s="35">
        <v>44267</v>
      </c>
      <c r="C623" s="35" t="s">
        <v>1580</v>
      </c>
      <c r="D623" s="36" t="s">
        <v>1578</v>
      </c>
      <c r="E623" s="35">
        <v>44271</v>
      </c>
      <c r="F623" s="35">
        <v>44772</v>
      </c>
      <c r="G623" s="37">
        <v>11</v>
      </c>
      <c r="H623" s="37">
        <v>165</v>
      </c>
      <c r="I623" s="38">
        <v>26684207</v>
      </c>
      <c r="J623" s="38" t="s">
        <v>50</v>
      </c>
      <c r="K623" s="38">
        <v>13342104</v>
      </c>
      <c r="L623" s="35" t="s">
        <v>14</v>
      </c>
      <c r="M623" s="35" t="s">
        <v>18</v>
      </c>
    </row>
    <row r="624" spans="1:13" s="2" customFormat="1" ht="63" x14ac:dyDescent="0.25">
      <c r="A624" s="34" t="s">
        <v>1581</v>
      </c>
      <c r="B624" s="35">
        <v>44267</v>
      </c>
      <c r="C624" s="35" t="s">
        <v>1582</v>
      </c>
      <c r="D624" s="36" t="s">
        <v>1583</v>
      </c>
      <c r="E624" s="35">
        <v>44271</v>
      </c>
      <c r="F624" s="35">
        <v>44757</v>
      </c>
      <c r="G624" s="37">
        <v>11.333333333333334</v>
      </c>
      <c r="H624" s="37">
        <v>140</v>
      </c>
      <c r="I624" s="38">
        <v>38812689</v>
      </c>
      <c r="J624" s="38" t="s">
        <v>50</v>
      </c>
      <c r="K624" s="38">
        <v>15981695</v>
      </c>
      <c r="L624" s="35" t="s">
        <v>14</v>
      </c>
      <c r="M624" s="35" t="s">
        <v>18</v>
      </c>
    </row>
    <row r="625" spans="1:13" s="2" customFormat="1" ht="63" x14ac:dyDescent="0.25">
      <c r="A625" s="34" t="s">
        <v>1568</v>
      </c>
      <c r="B625" s="35">
        <v>44266</v>
      </c>
      <c r="C625" s="35" t="s">
        <v>1569</v>
      </c>
      <c r="D625" s="36" t="s">
        <v>1505</v>
      </c>
      <c r="E625" s="35">
        <v>44270</v>
      </c>
      <c r="F625" s="35">
        <v>44731</v>
      </c>
      <c r="G625" s="37">
        <v>11</v>
      </c>
      <c r="H625" s="37">
        <v>125</v>
      </c>
      <c r="I625" s="38">
        <v>42900000</v>
      </c>
      <c r="J625" s="38" t="s">
        <v>25</v>
      </c>
      <c r="K625" s="38">
        <v>16250000</v>
      </c>
      <c r="L625" s="35" t="s">
        <v>14</v>
      </c>
      <c r="M625" s="35" t="s">
        <v>18</v>
      </c>
    </row>
    <row r="626" spans="1:13" s="2" customFormat="1" ht="63" x14ac:dyDescent="0.25">
      <c r="A626" s="34" t="s">
        <v>1570</v>
      </c>
      <c r="B626" s="35">
        <v>44266</v>
      </c>
      <c r="C626" s="35" t="s">
        <v>1571</v>
      </c>
      <c r="D626" s="36" t="s">
        <v>1505</v>
      </c>
      <c r="E626" s="35">
        <v>44270</v>
      </c>
      <c r="F626" s="35">
        <v>44745</v>
      </c>
      <c r="G626" s="37">
        <v>11</v>
      </c>
      <c r="H626" s="37">
        <v>124</v>
      </c>
      <c r="I626" s="38">
        <v>42900000</v>
      </c>
      <c r="J626" s="38" t="s">
        <v>25</v>
      </c>
      <c r="K626" s="38">
        <v>16120000</v>
      </c>
      <c r="L626" s="35" t="s">
        <v>14</v>
      </c>
      <c r="M626" s="35" t="s">
        <v>18</v>
      </c>
    </row>
    <row r="627" spans="1:13" s="2" customFormat="1" ht="63" x14ac:dyDescent="0.25">
      <c r="A627" s="34" t="s">
        <v>1572</v>
      </c>
      <c r="B627" s="35">
        <v>44266</v>
      </c>
      <c r="C627" s="35" t="s">
        <v>1573</v>
      </c>
      <c r="D627" s="36" t="s">
        <v>1505</v>
      </c>
      <c r="E627" s="35">
        <v>44270</v>
      </c>
      <c r="F627" s="35">
        <v>44731</v>
      </c>
      <c r="G627" s="37">
        <v>11</v>
      </c>
      <c r="H627" s="37">
        <v>125</v>
      </c>
      <c r="I627" s="38">
        <v>42900000</v>
      </c>
      <c r="J627" s="38" t="s">
        <v>25</v>
      </c>
      <c r="K627" s="38">
        <v>16250000</v>
      </c>
      <c r="L627" s="35" t="s">
        <v>14</v>
      </c>
      <c r="M627" s="35" t="s">
        <v>18</v>
      </c>
    </row>
    <row r="628" spans="1:13" s="2" customFormat="1" ht="63" x14ac:dyDescent="0.25">
      <c r="A628" s="34" t="s">
        <v>1584</v>
      </c>
      <c r="B628" s="35">
        <v>44267</v>
      </c>
      <c r="C628" s="35" t="s">
        <v>4538</v>
      </c>
      <c r="D628" s="36" t="s">
        <v>1585</v>
      </c>
      <c r="E628" s="35">
        <v>44271</v>
      </c>
      <c r="F628" s="35">
        <v>44772</v>
      </c>
      <c r="G628" s="37">
        <v>11</v>
      </c>
      <c r="H628" s="37">
        <v>165</v>
      </c>
      <c r="I628" s="38">
        <v>99000000</v>
      </c>
      <c r="J628" s="38" t="s">
        <v>50</v>
      </c>
      <c r="K628" s="38">
        <v>49500000</v>
      </c>
      <c r="L628" s="35" t="s">
        <v>14</v>
      </c>
      <c r="M628" s="35" t="s">
        <v>18</v>
      </c>
    </row>
    <row r="629" spans="1:13" s="2" customFormat="1" ht="73.5" x14ac:dyDescent="0.25">
      <c r="A629" s="34" t="s">
        <v>1586</v>
      </c>
      <c r="B629" s="35">
        <v>44267</v>
      </c>
      <c r="C629" s="35" t="s">
        <v>1587</v>
      </c>
      <c r="D629" s="36" t="s">
        <v>1588</v>
      </c>
      <c r="E629" s="35">
        <v>44271</v>
      </c>
      <c r="F629" s="35">
        <v>44782</v>
      </c>
      <c r="G629" s="37">
        <v>11.333333333333334</v>
      </c>
      <c r="H629" s="37">
        <v>165</v>
      </c>
      <c r="I629" s="38">
        <v>27492819</v>
      </c>
      <c r="J629" s="38" t="s">
        <v>50</v>
      </c>
      <c r="K629" s="38">
        <v>13342103</v>
      </c>
      <c r="L629" s="35" t="s">
        <v>14</v>
      </c>
      <c r="M629" s="35" t="s">
        <v>18</v>
      </c>
    </row>
    <row r="630" spans="1:13" s="2" customFormat="1" ht="73.5" x14ac:dyDescent="0.25">
      <c r="A630" s="34" t="s">
        <v>1589</v>
      </c>
      <c r="B630" s="35">
        <v>44267</v>
      </c>
      <c r="C630" s="35" t="s">
        <v>1590</v>
      </c>
      <c r="D630" s="36" t="s">
        <v>1578</v>
      </c>
      <c r="E630" s="35">
        <v>44271</v>
      </c>
      <c r="F630" s="35">
        <v>44782</v>
      </c>
      <c r="G630" s="37">
        <v>11.333333333333334</v>
      </c>
      <c r="H630" s="37">
        <v>165</v>
      </c>
      <c r="I630" s="38">
        <v>27492819</v>
      </c>
      <c r="J630" s="38" t="s">
        <v>50</v>
      </c>
      <c r="K630" s="38">
        <v>13342103</v>
      </c>
      <c r="L630" s="35" t="s">
        <v>14</v>
      </c>
      <c r="M630" s="35" t="s">
        <v>18</v>
      </c>
    </row>
    <row r="631" spans="1:13" s="2" customFormat="1" ht="73.5" x14ac:dyDescent="0.25">
      <c r="A631" s="34" t="s">
        <v>1591</v>
      </c>
      <c r="B631" s="35">
        <v>44267</v>
      </c>
      <c r="C631" s="35" t="s">
        <v>1592</v>
      </c>
      <c r="D631" s="36" t="s">
        <v>1588</v>
      </c>
      <c r="E631" s="35">
        <v>44272</v>
      </c>
      <c r="F631" s="35">
        <v>44750</v>
      </c>
      <c r="G631" s="37">
        <v>11.333333333333334</v>
      </c>
      <c r="H631" s="37">
        <v>150</v>
      </c>
      <c r="I631" s="38">
        <v>27492819</v>
      </c>
      <c r="J631" s="38" t="s">
        <v>50</v>
      </c>
      <c r="K631" s="38">
        <v>12129185</v>
      </c>
      <c r="L631" s="35" t="s">
        <v>14</v>
      </c>
      <c r="M631" s="35" t="s">
        <v>18</v>
      </c>
    </row>
    <row r="632" spans="1:13" s="2" customFormat="1" ht="73.5" x14ac:dyDescent="0.25">
      <c r="A632" s="34" t="s">
        <v>1593</v>
      </c>
      <c r="B632" s="35">
        <v>44267</v>
      </c>
      <c r="C632" s="35" t="s">
        <v>1594</v>
      </c>
      <c r="D632" s="36" t="s">
        <v>1588</v>
      </c>
      <c r="E632" s="35">
        <v>44271</v>
      </c>
      <c r="F632" s="35">
        <v>44617</v>
      </c>
      <c r="G632" s="37">
        <v>11.333333333333334</v>
      </c>
      <c r="H632" s="37">
        <v>0</v>
      </c>
      <c r="I632" s="38">
        <v>27492819</v>
      </c>
      <c r="J632" s="38" t="s">
        <v>50</v>
      </c>
      <c r="K632" s="38">
        <v>0</v>
      </c>
      <c r="L632" s="35" t="s">
        <v>14</v>
      </c>
      <c r="M632" s="35" t="s">
        <v>18</v>
      </c>
    </row>
    <row r="633" spans="1:13" s="2" customFormat="1" ht="63" x14ac:dyDescent="0.25">
      <c r="A633" s="34" t="s">
        <v>1595</v>
      </c>
      <c r="B633" s="35">
        <v>44267</v>
      </c>
      <c r="C633" s="35" t="s">
        <v>1596</v>
      </c>
      <c r="D633" s="36" t="s">
        <v>1597</v>
      </c>
      <c r="E633" s="35">
        <v>44271</v>
      </c>
      <c r="F633" s="35">
        <v>44576</v>
      </c>
      <c r="G633" s="37">
        <v>10</v>
      </c>
      <c r="H633" s="37">
        <v>0</v>
      </c>
      <c r="I633" s="38">
        <v>60966000</v>
      </c>
      <c r="J633" s="38" t="s">
        <v>50</v>
      </c>
      <c r="K633" s="38">
        <v>0</v>
      </c>
      <c r="L633" s="35" t="s">
        <v>14</v>
      </c>
      <c r="M633" s="35" t="s">
        <v>18</v>
      </c>
    </row>
    <row r="634" spans="1:13" s="2" customFormat="1" ht="73.5" x14ac:dyDescent="0.25">
      <c r="A634" s="34" t="s">
        <v>1598</v>
      </c>
      <c r="B634" s="35">
        <v>44267</v>
      </c>
      <c r="C634" s="35" t="s">
        <v>1599</v>
      </c>
      <c r="D634" s="36" t="s">
        <v>1578</v>
      </c>
      <c r="E634" s="35">
        <v>44271</v>
      </c>
      <c r="F634" s="35">
        <v>44617</v>
      </c>
      <c r="G634" s="37">
        <v>11.333333333333334</v>
      </c>
      <c r="H634" s="37">
        <v>0</v>
      </c>
      <c r="I634" s="38">
        <v>27492819</v>
      </c>
      <c r="J634" s="38" t="s">
        <v>50</v>
      </c>
      <c r="K634" s="38">
        <v>0</v>
      </c>
      <c r="L634" s="35" t="s">
        <v>14</v>
      </c>
      <c r="M634" s="35" t="s">
        <v>18</v>
      </c>
    </row>
    <row r="635" spans="1:13" s="2" customFormat="1" ht="73.5" x14ac:dyDescent="0.25">
      <c r="A635" s="34" t="s">
        <v>1600</v>
      </c>
      <c r="B635" s="35">
        <v>44267</v>
      </c>
      <c r="C635" s="35" t="s">
        <v>1601</v>
      </c>
      <c r="D635" s="36" t="s">
        <v>1578</v>
      </c>
      <c r="E635" s="35">
        <v>44271</v>
      </c>
      <c r="F635" s="35">
        <v>44767</v>
      </c>
      <c r="G635" s="37">
        <v>11.333333333333334</v>
      </c>
      <c r="H635" s="37">
        <v>150</v>
      </c>
      <c r="I635" s="38">
        <v>27492819</v>
      </c>
      <c r="J635" s="38" t="s">
        <v>50</v>
      </c>
      <c r="K635" s="38">
        <v>12129185</v>
      </c>
      <c r="L635" s="35" t="s">
        <v>14</v>
      </c>
      <c r="M635" s="35" t="s">
        <v>18</v>
      </c>
    </row>
    <row r="636" spans="1:13" s="2" customFormat="1" ht="73.5" x14ac:dyDescent="0.25">
      <c r="A636" s="34" t="s">
        <v>1602</v>
      </c>
      <c r="B636" s="35">
        <v>44267</v>
      </c>
      <c r="C636" s="35" t="s">
        <v>1603</v>
      </c>
      <c r="D636" s="36" t="s">
        <v>1578</v>
      </c>
      <c r="E636" s="35">
        <v>44271</v>
      </c>
      <c r="F636" s="35">
        <v>44343</v>
      </c>
      <c r="G636" s="37">
        <v>11.333333333333334</v>
      </c>
      <c r="H636" s="37">
        <v>0</v>
      </c>
      <c r="I636" s="38">
        <v>27492819</v>
      </c>
      <c r="J636" s="38" t="s">
        <v>50</v>
      </c>
      <c r="K636" s="38">
        <v>0</v>
      </c>
      <c r="L636" s="35" t="s">
        <v>14</v>
      </c>
      <c r="M636" s="35" t="s">
        <v>18</v>
      </c>
    </row>
    <row r="637" spans="1:13" s="2" customFormat="1" ht="52.5" x14ac:dyDescent="0.25">
      <c r="A637" s="34" t="s">
        <v>1604</v>
      </c>
      <c r="B637" s="35">
        <v>44267</v>
      </c>
      <c r="C637" s="35" t="s">
        <v>4539</v>
      </c>
      <c r="D637" s="36" t="s">
        <v>1605</v>
      </c>
      <c r="E637" s="35">
        <v>44271</v>
      </c>
      <c r="F637" s="35">
        <v>44787</v>
      </c>
      <c r="G637" s="37">
        <v>11.333333333333334</v>
      </c>
      <c r="H637" s="37">
        <v>170</v>
      </c>
      <c r="I637" s="38">
        <v>61033740</v>
      </c>
      <c r="J637" s="38" t="s">
        <v>50</v>
      </c>
      <c r="K637" s="38">
        <v>30516870</v>
      </c>
      <c r="L637" s="35" t="s">
        <v>14</v>
      </c>
      <c r="M637" s="35" t="s">
        <v>18</v>
      </c>
    </row>
    <row r="638" spans="1:13" s="2" customFormat="1" ht="63" x14ac:dyDescent="0.25">
      <c r="A638" s="34" t="s">
        <v>1606</v>
      </c>
      <c r="B638" s="35">
        <v>44267</v>
      </c>
      <c r="C638" s="35" t="s">
        <v>1607</v>
      </c>
      <c r="D638" s="36" t="s">
        <v>1608</v>
      </c>
      <c r="E638" s="35">
        <v>44271</v>
      </c>
      <c r="F638" s="35">
        <v>44787</v>
      </c>
      <c r="G638" s="37">
        <v>11.333333333333334</v>
      </c>
      <c r="H638" s="37">
        <v>170</v>
      </c>
      <c r="I638" s="38">
        <v>33433662</v>
      </c>
      <c r="J638" s="38" t="s">
        <v>50</v>
      </c>
      <c r="K638" s="38">
        <v>16716831</v>
      </c>
      <c r="L638" s="35" t="s">
        <v>14</v>
      </c>
      <c r="M638" s="35" t="s">
        <v>18</v>
      </c>
    </row>
    <row r="639" spans="1:13" s="2" customFormat="1" ht="52.5" x14ac:dyDescent="0.25">
      <c r="A639" s="34" t="s">
        <v>1609</v>
      </c>
      <c r="B639" s="35">
        <v>44267</v>
      </c>
      <c r="C639" s="35" t="s">
        <v>1610</v>
      </c>
      <c r="D639" s="36" t="s">
        <v>1611</v>
      </c>
      <c r="E639" s="35">
        <v>44271</v>
      </c>
      <c r="F639" s="35">
        <v>44617</v>
      </c>
      <c r="G639" s="37">
        <v>11.333333333333334</v>
      </c>
      <c r="H639" s="37">
        <v>0</v>
      </c>
      <c r="I639" s="38">
        <v>38812689</v>
      </c>
      <c r="J639" s="38" t="s">
        <v>50</v>
      </c>
      <c r="K639" s="38">
        <v>0</v>
      </c>
      <c r="L639" s="35" t="s">
        <v>14</v>
      </c>
      <c r="M639" s="35" t="s">
        <v>18</v>
      </c>
    </row>
    <row r="640" spans="1:13" s="2" customFormat="1" ht="63" x14ac:dyDescent="0.25">
      <c r="A640" s="34" t="s">
        <v>1622</v>
      </c>
      <c r="B640" s="35">
        <v>44270</v>
      </c>
      <c r="C640" s="35" t="s">
        <v>1623</v>
      </c>
      <c r="D640" s="36" t="s">
        <v>1624</v>
      </c>
      <c r="E640" s="35">
        <v>44271</v>
      </c>
      <c r="F640" s="35">
        <v>44579</v>
      </c>
      <c r="G640" s="37">
        <v>10</v>
      </c>
      <c r="H640" s="37">
        <v>0</v>
      </c>
      <c r="I640" s="38">
        <v>89650500</v>
      </c>
      <c r="J640" s="38" t="s">
        <v>50</v>
      </c>
      <c r="K640" s="38">
        <v>0</v>
      </c>
      <c r="L640" s="35" t="s">
        <v>14</v>
      </c>
      <c r="M640" s="35" t="s">
        <v>18</v>
      </c>
    </row>
    <row r="641" spans="1:13" s="2" customFormat="1" ht="42" x14ac:dyDescent="0.25">
      <c r="A641" s="34" t="s">
        <v>1625</v>
      </c>
      <c r="B641" s="35">
        <v>44270</v>
      </c>
      <c r="C641" s="35" t="s">
        <v>1626</v>
      </c>
      <c r="D641" s="36" t="s">
        <v>1479</v>
      </c>
      <c r="E641" s="35">
        <v>44271</v>
      </c>
      <c r="F641" s="35">
        <v>44591</v>
      </c>
      <c r="G641" s="37">
        <v>10.5</v>
      </c>
      <c r="H641" s="37">
        <v>0</v>
      </c>
      <c r="I641" s="38">
        <v>57731426</v>
      </c>
      <c r="J641" s="38" t="s">
        <v>50</v>
      </c>
      <c r="K641" s="38">
        <v>0</v>
      </c>
      <c r="L641" s="35" t="s">
        <v>14</v>
      </c>
      <c r="M641" s="35" t="s">
        <v>18</v>
      </c>
    </row>
    <row r="642" spans="1:13" s="2" customFormat="1" ht="52.5" x14ac:dyDescent="0.25">
      <c r="A642" s="34" t="s">
        <v>1643</v>
      </c>
      <c r="B642" s="35">
        <v>44270</v>
      </c>
      <c r="C642" s="35" t="s">
        <v>1644</v>
      </c>
      <c r="D642" s="36" t="s">
        <v>1645</v>
      </c>
      <c r="E642" s="35">
        <v>44271</v>
      </c>
      <c r="F642" s="35">
        <v>44576</v>
      </c>
      <c r="G642" s="37">
        <v>10</v>
      </c>
      <c r="H642" s="37">
        <v>0</v>
      </c>
      <c r="I642" s="38">
        <v>53632100</v>
      </c>
      <c r="J642" s="38" t="s">
        <v>50</v>
      </c>
      <c r="K642" s="38">
        <v>0</v>
      </c>
      <c r="L642" s="35" t="s">
        <v>14</v>
      </c>
      <c r="M642" s="35" t="s">
        <v>18</v>
      </c>
    </row>
    <row r="643" spans="1:13" s="2" customFormat="1" ht="42" x14ac:dyDescent="0.25">
      <c r="A643" s="34" t="s">
        <v>1646</v>
      </c>
      <c r="B643" s="35">
        <v>44270</v>
      </c>
      <c r="C643" s="35" t="s">
        <v>1647</v>
      </c>
      <c r="D643" s="36" t="s">
        <v>1648</v>
      </c>
      <c r="E643" s="35">
        <v>44271</v>
      </c>
      <c r="F643" s="35">
        <v>44575</v>
      </c>
      <c r="G643" s="37">
        <v>9</v>
      </c>
      <c r="H643" s="37">
        <v>30</v>
      </c>
      <c r="I643" s="38">
        <v>79071741</v>
      </c>
      <c r="J643" s="38" t="s">
        <v>50</v>
      </c>
      <c r="K643" s="38">
        <v>8785749</v>
      </c>
      <c r="L643" s="35" t="s">
        <v>14</v>
      </c>
      <c r="M643" s="35" t="s">
        <v>18</v>
      </c>
    </row>
    <row r="644" spans="1:13" s="2" customFormat="1" ht="42" x14ac:dyDescent="0.25">
      <c r="A644" s="34" t="s">
        <v>1612</v>
      </c>
      <c r="B644" s="35">
        <v>44267</v>
      </c>
      <c r="C644" s="35" t="s">
        <v>1613</v>
      </c>
      <c r="D644" s="36" t="s">
        <v>1614</v>
      </c>
      <c r="E644" s="35">
        <v>44272</v>
      </c>
      <c r="F644" s="35">
        <v>44608</v>
      </c>
      <c r="G644" s="37">
        <v>11</v>
      </c>
      <c r="H644" s="37">
        <v>0</v>
      </c>
      <c r="I644" s="38">
        <v>42249438</v>
      </c>
      <c r="J644" s="38" t="s">
        <v>25</v>
      </c>
      <c r="K644" s="38">
        <v>0</v>
      </c>
      <c r="L644" s="35" t="s">
        <v>14</v>
      </c>
      <c r="M644" s="35" t="s">
        <v>18</v>
      </c>
    </row>
    <row r="645" spans="1:13" s="2" customFormat="1" ht="42" x14ac:dyDescent="0.25">
      <c r="A645" s="34" t="s">
        <v>1615</v>
      </c>
      <c r="B645" s="35">
        <v>44267</v>
      </c>
      <c r="C645" s="35" t="s">
        <v>4540</v>
      </c>
      <c r="D645" s="36" t="s">
        <v>1616</v>
      </c>
      <c r="E645" s="35">
        <v>44272</v>
      </c>
      <c r="F645" s="35">
        <v>44731</v>
      </c>
      <c r="G645" s="37">
        <v>11</v>
      </c>
      <c r="H645" s="37">
        <v>98</v>
      </c>
      <c r="I645" s="38">
        <v>31511843</v>
      </c>
      <c r="J645" s="38" t="s">
        <v>25</v>
      </c>
      <c r="K645" s="38">
        <v>9358063</v>
      </c>
      <c r="L645" s="35" t="s">
        <v>14</v>
      </c>
      <c r="M645" s="35" t="s">
        <v>18</v>
      </c>
    </row>
    <row r="646" spans="1:13" s="2" customFormat="1" ht="73.5" x14ac:dyDescent="0.25">
      <c r="A646" s="34" t="s">
        <v>1617</v>
      </c>
      <c r="B646" s="35">
        <v>44267</v>
      </c>
      <c r="C646" s="35" t="s">
        <v>1618</v>
      </c>
      <c r="D646" s="36" t="s">
        <v>1619</v>
      </c>
      <c r="E646" s="35">
        <v>44272</v>
      </c>
      <c r="F646" s="35">
        <v>44568</v>
      </c>
      <c r="G646" s="37">
        <v>9.5</v>
      </c>
      <c r="H646" s="37">
        <v>37</v>
      </c>
      <c r="I646" s="38">
        <v>124868000</v>
      </c>
      <c r="J646" s="38" t="s">
        <v>25</v>
      </c>
      <c r="K646" s="38">
        <v>16210933</v>
      </c>
      <c r="L646" s="35" t="s">
        <v>14</v>
      </c>
      <c r="M646" s="35" t="s">
        <v>18</v>
      </c>
    </row>
    <row r="647" spans="1:13" s="2" customFormat="1" ht="84" x14ac:dyDescent="0.25">
      <c r="A647" s="34" t="s">
        <v>1620</v>
      </c>
      <c r="B647" s="35">
        <v>44267</v>
      </c>
      <c r="C647" s="35" t="s">
        <v>1621</v>
      </c>
      <c r="D647" s="36" t="s">
        <v>4589</v>
      </c>
      <c r="E647" s="35">
        <v>44272</v>
      </c>
      <c r="F647" s="35">
        <v>44568</v>
      </c>
      <c r="G647" s="37">
        <v>9.5</v>
      </c>
      <c r="H647" s="37">
        <v>37</v>
      </c>
      <c r="I647" s="38">
        <v>113895500</v>
      </c>
      <c r="J647" s="38" t="s">
        <v>25</v>
      </c>
      <c r="K647" s="38">
        <v>14786433</v>
      </c>
      <c r="L647" s="35" t="s">
        <v>14</v>
      </c>
      <c r="M647" s="35" t="s">
        <v>18</v>
      </c>
    </row>
    <row r="648" spans="1:13" s="2" customFormat="1" ht="52.5" x14ac:dyDescent="0.25">
      <c r="A648" s="34" t="s">
        <v>1649</v>
      </c>
      <c r="B648" s="35">
        <v>44270</v>
      </c>
      <c r="C648" s="35" t="s">
        <v>1650</v>
      </c>
      <c r="D648" s="36" t="s">
        <v>1651</v>
      </c>
      <c r="E648" s="35">
        <v>44271</v>
      </c>
      <c r="F648" s="35">
        <v>44575</v>
      </c>
      <c r="G648" s="37">
        <v>9</v>
      </c>
      <c r="H648" s="37">
        <v>30</v>
      </c>
      <c r="I648" s="38">
        <v>78407271</v>
      </c>
      <c r="J648" s="38" t="s">
        <v>50</v>
      </c>
      <c r="K648" s="38">
        <v>8711919</v>
      </c>
      <c r="L648" s="35" t="s">
        <v>14</v>
      </c>
      <c r="M648" s="35" t="s">
        <v>18</v>
      </c>
    </row>
    <row r="649" spans="1:13" s="2" customFormat="1" ht="73.5" x14ac:dyDescent="0.25">
      <c r="A649" s="34" t="s">
        <v>1652</v>
      </c>
      <c r="B649" s="35">
        <v>44271</v>
      </c>
      <c r="C649" s="35" t="s">
        <v>1653</v>
      </c>
      <c r="D649" s="36" t="s">
        <v>1588</v>
      </c>
      <c r="E649" s="35">
        <v>44273</v>
      </c>
      <c r="F649" s="35">
        <v>44769</v>
      </c>
      <c r="G649" s="37">
        <v>11.333333333333334</v>
      </c>
      <c r="H649" s="37">
        <v>150</v>
      </c>
      <c r="I649" s="38">
        <v>27492819</v>
      </c>
      <c r="J649" s="38" t="s">
        <v>50</v>
      </c>
      <c r="K649" s="38">
        <v>12129185</v>
      </c>
      <c r="L649" s="35" t="s">
        <v>14</v>
      </c>
      <c r="M649" s="35" t="s">
        <v>18</v>
      </c>
    </row>
    <row r="650" spans="1:13" s="2" customFormat="1" ht="52.5" x14ac:dyDescent="0.25">
      <c r="A650" s="34" t="s">
        <v>1627</v>
      </c>
      <c r="B650" s="35">
        <v>44270</v>
      </c>
      <c r="C650" s="35" t="s">
        <v>1628</v>
      </c>
      <c r="D650" s="36" t="s">
        <v>1629</v>
      </c>
      <c r="E650" s="35">
        <v>44272</v>
      </c>
      <c r="F650" s="35">
        <v>44608</v>
      </c>
      <c r="G650" s="37">
        <v>11</v>
      </c>
      <c r="H650" s="37">
        <v>0</v>
      </c>
      <c r="I650" s="38">
        <v>88715000</v>
      </c>
      <c r="J650" s="38" t="s">
        <v>25</v>
      </c>
      <c r="K650" s="38">
        <v>0</v>
      </c>
      <c r="L650" s="35" t="s">
        <v>14</v>
      </c>
      <c r="M650" s="35" t="s">
        <v>18</v>
      </c>
    </row>
    <row r="651" spans="1:13" s="2" customFormat="1" ht="52.5" x14ac:dyDescent="0.25">
      <c r="A651" s="34" t="s">
        <v>1630</v>
      </c>
      <c r="B651" s="35">
        <v>44270</v>
      </c>
      <c r="C651" s="35" t="s">
        <v>1631</v>
      </c>
      <c r="D651" s="36" t="s">
        <v>4590</v>
      </c>
      <c r="E651" s="35">
        <v>44272</v>
      </c>
      <c r="F651" s="35">
        <v>44757</v>
      </c>
      <c r="G651" s="37">
        <v>11</v>
      </c>
      <c r="H651" s="37">
        <v>149</v>
      </c>
      <c r="I651" s="38">
        <v>44000000</v>
      </c>
      <c r="J651" s="38" t="s">
        <v>25</v>
      </c>
      <c r="K651" s="38">
        <v>19866667</v>
      </c>
      <c r="L651" s="35" t="s">
        <v>14</v>
      </c>
      <c r="M651" s="35" t="s">
        <v>18</v>
      </c>
    </row>
    <row r="652" spans="1:13" s="2" customFormat="1" ht="73.5" x14ac:dyDescent="0.25">
      <c r="A652" s="34" t="s">
        <v>1632</v>
      </c>
      <c r="B652" s="35">
        <v>44270</v>
      </c>
      <c r="C652" s="35" t="s">
        <v>1633</v>
      </c>
      <c r="D652" s="36" t="s">
        <v>1634</v>
      </c>
      <c r="E652" s="35">
        <v>44274</v>
      </c>
      <c r="F652" s="35">
        <v>44334</v>
      </c>
      <c r="G652" s="37">
        <v>2</v>
      </c>
      <c r="H652" s="37">
        <v>0</v>
      </c>
      <c r="I652" s="38">
        <v>8000000</v>
      </c>
      <c r="J652" s="38" t="s">
        <v>25</v>
      </c>
      <c r="K652" s="38">
        <v>0</v>
      </c>
      <c r="L652" s="35" t="s">
        <v>14</v>
      </c>
      <c r="M652" s="35" t="s">
        <v>18</v>
      </c>
    </row>
    <row r="653" spans="1:13" s="2" customFormat="1" ht="52.5" x14ac:dyDescent="0.25">
      <c r="A653" s="34" t="s">
        <v>1637</v>
      </c>
      <c r="B653" s="35">
        <v>44270</v>
      </c>
      <c r="C653" s="35" t="s">
        <v>1638</v>
      </c>
      <c r="D653" s="36" t="s">
        <v>1639</v>
      </c>
      <c r="E653" s="35">
        <v>44272</v>
      </c>
      <c r="F653" s="35">
        <v>44583</v>
      </c>
      <c r="G653" s="37">
        <v>9</v>
      </c>
      <c r="H653" s="37">
        <v>37</v>
      </c>
      <c r="I653" s="38">
        <v>30812355</v>
      </c>
      <c r="J653" s="38" t="s">
        <v>25</v>
      </c>
      <c r="K653" s="38">
        <v>4222434</v>
      </c>
      <c r="L653" s="35" t="s">
        <v>14</v>
      </c>
      <c r="M653" s="35" t="s">
        <v>18</v>
      </c>
    </row>
    <row r="654" spans="1:13" s="2" customFormat="1" ht="63" x14ac:dyDescent="0.25">
      <c r="A654" s="34" t="s">
        <v>1640</v>
      </c>
      <c r="B654" s="35">
        <v>44270</v>
      </c>
      <c r="C654" s="35" t="s">
        <v>1641</v>
      </c>
      <c r="D654" s="36" t="s">
        <v>1642</v>
      </c>
      <c r="E654" s="35">
        <v>44272</v>
      </c>
      <c r="F654" s="35">
        <v>44568</v>
      </c>
      <c r="G654" s="37">
        <v>9.5</v>
      </c>
      <c r="H654" s="37">
        <v>37</v>
      </c>
      <c r="I654" s="38">
        <v>87599500</v>
      </c>
      <c r="J654" s="38" t="s">
        <v>25</v>
      </c>
      <c r="K654" s="38">
        <v>9528367</v>
      </c>
      <c r="L654" s="35" t="s">
        <v>14</v>
      </c>
      <c r="M654" s="35" t="s">
        <v>18</v>
      </c>
    </row>
    <row r="655" spans="1:13" s="2" customFormat="1" ht="73.5" x14ac:dyDescent="0.25">
      <c r="A655" s="34" t="s">
        <v>1654</v>
      </c>
      <c r="B655" s="35">
        <v>44271</v>
      </c>
      <c r="C655" s="35" t="s">
        <v>2605</v>
      </c>
      <c r="D655" s="36" t="s">
        <v>1588</v>
      </c>
      <c r="E655" s="35">
        <v>44273</v>
      </c>
      <c r="F655" s="35">
        <v>44769</v>
      </c>
      <c r="G655" s="37">
        <v>11.333333333333334</v>
      </c>
      <c r="H655" s="37">
        <v>150</v>
      </c>
      <c r="I655" s="38">
        <v>27492819</v>
      </c>
      <c r="J655" s="38" t="s">
        <v>50</v>
      </c>
      <c r="K655" s="38">
        <v>12129185</v>
      </c>
      <c r="L655" s="35" t="s">
        <v>14</v>
      </c>
      <c r="M655" s="35" t="s">
        <v>18</v>
      </c>
    </row>
    <row r="656" spans="1:13" s="2" customFormat="1" ht="73.5" x14ac:dyDescent="0.25">
      <c r="A656" s="34" t="s">
        <v>1656</v>
      </c>
      <c r="B656" s="35">
        <v>44271</v>
      </c>
      <c r="C656" s="35" t="s">
        <v>1657</v>
      </c>
      <c r="D656" s="36" t="s">
        <v>1658</v>
      </c>
      <c r="E656" s="35">
        <v>44273</v>
      </c>
      <c r="F656" s="35">
        <v>44789</v>
      </c>
      <c r="G656" s="37">
        <v>11.333333333333334</v>
      </c>
      <c r="H656" s="37">
        <v>170</v>
      </c>
      <c r="I656" s="38">
        <v>27492819</v>
      </c>
      <c r="J656" s="38" t="s">
        <v>50</v>
      </c>
      <c r="K656" s="38">
        <v>13746410</v>
      </c>
      <c r="L656" s="35" t="s">
        <v>14</v>
      </c>
      <c r="M656" s="35" t="s">
        <v>18</v>
      </c>
    </row>
    <row r="657" spans="1:13" s="2" customFormat="1" ht="63" x14ac:dyDescent="0.25">
      <c r="A657" s="34" t="s">
        <v>1659</v>
      </c>
      <c r="B657" s="35">
        <v>44271</v>
      </c>
      <c r="C657" s="35" t="s">
        <v>1660</v>
      </c>
      <c r="D657" s="36" t="s">
        <v>1661</v>
      </c>
      <c r="E657" s="35">
        <v>44273</v>
      </c>
      <c r="F657" s="35">
        <v>44769</v>
      </c>
      <c r="G657" s="37">
        <v>11.333333333333334</v>
      </c>
      <c r="H657" s="37">
        <v>150</v>
      </c>
      <c r="I657" s="38">
        <v>38812689</v>
      </c>
      <c r="J657" s="38" t="s">
        <v>50</v>
      </c>
      <c r="K657" s="38">
        <v>17123245</v>
      </c>
      <c r="L657" s="35" t="s">
        <v>14</v>
      </c>
      <c r="M657" s="35" t="s">
        <v>18</v>
      </c>
    </row>
    <row r="658" spans="1:13" s="2" customFormat="1" ht="63" x14ac:dyDescent="0.25">
      <c r="A658" s="34" t="s">
        <v>1662</v>
      </c>
      <c r="B658" s="35">
        <v>44271</v>
      </c>
      <c r="C658" s="35" t="s">
        <v>1663</v>
      </c>
      <c r="D658" s="36" t="s">
        <v>1664</v>
      </c>
      <c r="E658" s="35">
        <v>44273</v>
      </c>
      <c r="F658" s="35">
        <v>44789</v>
      </c>
      <c r="G658" s="37">
        <v>11.333333333333334</v>
      </c>
      <c r="H658" s="37">
        <v>170</v>
      </c>
      <c r="I658" s="38">
        <v>38812689</v>
      </c>
      <c r="J658" s="38" t="s">
        <v>50</v>
      </c>
      <c r="K658" s="38">
        <v>19406345</v>
      </c>
      <c r="L658" s="35" t="s">
        <v>14</v>
      </c>
      <c r="M658" s="35" t="s">
        <v>18</v>
      </c>
    </row>
    <row r="659" spans="1:13" s="2" customFormat="1" ht="73.5" x14ac:dyDescent="0.25">
      <c r="A659" s="34" t="s">
        <v>1665</v>
      </c>
      <c r="B659" s="35">
        <v>44271</v>
      </c>
      <c r="C659" s="35" t="s">
        <v>1666</v>
      </c>
      <c r="D659" s="36" t="s">
        <v>1667</v>
      </c>
      <c r="E659" s="35">
        <v>44272</v>
      </c>
      <c r="F659" s="35">
        <v>44592</v>
      </c>
      <c r="G659" s="37">
        <v>10.5</v>
      </c>
      <c r="H659" s="37">
        <v>0</v>
      </c>
      <c r="I659" s="38">
        <v>64014300</v>
      </c>
      <c r="J659" s="38" t="s">
        <v>50</v>
      </c>
      <c r="K659" s="38">
        <v>0</v>
      </c>
      <c r="L659" s="35" t="s">
        <v>14</v>
      </c>
      <c r="M659" s="35" t="s">
        <v>18</v>
      </c>
    </row>
    <row r="660" spans="1:13" s="2" customFormat="1" ht="73.5" x14ac:dyDescent="0.25">
      <c r="A660" s="34" t="s">
        <v>1668</v>
      </c>
      <c r="B660" s="35">
        <v>44271</v>
      </c>
      <c r="C660" s="35" t="s">
        <v>1669</v>
      </c>
      <c r="D660" s="36" t="s">
        <v>1588</v>
      </c>
      <c r="E660" s="35">
        <v>44274</v>
      </c>
      <c r="F660" s="35">
        <v>44620</v>
      </c>
      <c r="G660" s="37">
        <v>11.333333333333334</v>
      </c>
      <c r="H660" s="37">
        <v>0</v>
      </c>
      <c r="I660" s="38">
        <v>27492819</v>
      </c>
      <c r="J660" s="38" t="s">
        <v>50</v>
      </c>
      <c r="K660" s="38">
        <v>0</v>
      </c>
      <c r="L660" s="35" t="s">
        <v>14</v>
      </c>
      <c r="M660" s="35" t="s">
        <v>18</v>
      </c>
    </row>
    <row r="661" spans="1:13" s="2" customFormat="1" ht="52.5" x14ac:dyDescent="0.25">
      <c r="A661" s="34" t="s">
        <v>1670</v>
      </c>
      <c r="B661" s="35">
        <v>44271</v>
      </c>
      <c r="C661" s="35" t="s">
        <v>1671</v>
      </c>
      <c r="D661" s="36" t="s">
        <v>1672</v>
      </c>
      <c r="E661" s="35">
        <v>44273</v>
      </c>
      <c r="F661" s="35">
        <v>44577</v>
      </c>
      <c r="G661" s="37">
        <v>9</v>
      </c>
      <c r="H661" s="37">
        <v>30</v>
      </c>
      <c r="I661" s="38">
        <v>40500000</v>
      </c>
      <c r="J661" s="38" t="s">
        <v>50</v>
      </c>
      <c r="K661" s="38">
        <v>4500000</v>
      </c>
      <c r="L661" s="35" t="s">
        <v>14</v>
      </c>
      <c r="M661" s="35" t="s">
        <v>18</v>
      </c>
    </row>
    <row r="662" spans="1:13" s="2" customFormat="1" ht="63" x14ac:dyDescent="0.25">
      <c r="A662" s="34" t="s">
        <v>1673</v>
      </c>
      <c r="B662" s="35">
        <v>44271</v>
      </c>
      <c r="C662" s="35" t="s">
        <v>1674</v>
      </c>
      <c r="D662" s="36" t="s">
        <v>544</v>
      </c>
      <c r="E662" s="35">
        <v>44279</v>
      </c>
      <c r="F662" s="35">
        <v>44584</v>
      </c>
      <c r="G662" s="37">
        <v>10</v>
      </c>
      <c r="H662" s="37">
        <v>0</v>
      </c>
      <c r="I662" s="38">
        <v>23000000</v>
      </c>
      <c r="J662" s="38" t="s">
        <v>50</v>
      </c>
      <c r="K662" s="38">
        <v>0</v>
      </c>
      <c r="L662" s="35" t="s">
        <v>14</v>
      </c>
      <c r="M662" s="35" t="s">
        <v>18</v>
      </c>
    </row>
    <row r="663" spans="1:13" s="2" customFormat="1" ht="52.5" x14ac:dyDescent="0.25">
      <c r="A663" s="34" t="s">
        <v>1675</v>
      </c>
      <c r="B663" s="35">
        <v>44271</v>
      </c>
      <c r="C663" s="35" t="s">
        <v>1676</v>
      </c>
      <c r="D663" s="36" t="s">
        <v>1172</v>
      </c>
      <c r="E663" s="35">
        <v>44273</v>
      </c>
      <c r="F663" s="35">
        <v>44567</v>
      </c>
      <c r="G663" s="37">
        <v>9</v>
      </c>
      <c r="H663" s="37">
        <v>20</v>
      </c>
      <c r="I663" s="38">
        <v>64014300</v>
      </c>
      <c r="J663" s="38" t="s">
        <v>50</v>
      </c>
      <c r="K663" s="38">
        <v>4741800</v>
      </c>
      <c r="L663" s="35" t="s">
        <v>14</v>
      </c>
      <c r="M663" s="35" t="s">
        <v>18</v>
      </c>
    </row>
    <row r="664" spans="1:13" s="2" customFormat="1" ht="63" x14ac:dyDescent="0.25">
      <c r="A664" s="34" t="s">
        <v>1693</v>
      </c>
      <c r="B664" s="35">
        <v>44271</v>
      </c>
      <c r="C664" s="35" t="s">
        <v>1694</v>
      </c>
      <c r="D664" s="36" t="s">
        <v>1695</v>
      </c>
      <c r="E664" s="35">
        <v>44273</v>
      </c>
      <c r="F664" s="35">
        <v>44577</v>
      </c>
      <c r="G664" s="37">
        <v>9</v>
      </c>
      <c r="H664" s="37">
        <v>30</v>
      </c>
      <c r="I664" s="38">
        <v>63000000</v>
      </c>
      <c r="J664" s="38" t="s">
        <v>50</v>
      </c>
      <c r="K664" s="38">
        <v>7000000</v>
      </c>
      <c r="L664" s="35" t="s">
        <v>14</v>
      </c>
      <c r="M664" s="35" t="s">
        <v>18</v>
      </c>
    </row>
    <row r="665" spans="1:13" s="2" customFormat="1" ht="63" x14ac:dyDescent="0.25">
      <c r="A665" s="34" t="s">
        <v>1696</v>
      </c>
      <c r="B665" s="35">
        <v>44271</v>
      </c>
      <c r="C665" s="35" t="s">
        <v>1697</v>
      </c>
      <c r="D665" s="36" t="s">
        <v>544</v>
      </c>
      <c r="E665" s="35">
        <v>44273</v>
      </c>
      <c r="F665" s="35">
        <v>44578</v>
      </c>
      <c r="G665" s="37">
        <v>10</v>
      </c>
      <c r="H665" s="37">
        <v>0</v>
      </c>
      <c r="I665" s="38">
        <v>23000000</v>
      </c>
      <c r="J665" s="38" t="s">
        <v>50</v>
      </c>
      <c r="K665" s="38">
        <v>0</v>
      </c>
      <c r="L665" s="35" t="s">
        <v>14</v>
      </c>
      <c r="M665" s="35" t="s">
        <v>18</v>
      </c>
    </row>
    <row r="666" spans="1:13" s="2" customFormat="1" ht="63" x14ac:dyDescent="0.25">
      <c r="A666" s="34" t="s">
        <v>1698</v>
      </c>
      <c r="B666" s="35">
        <v>44271</v>
      </c>
      <c r="C666" s="35" t="s">
        <v>1699</v>
      </c>
      <c r="D666" s="36" t="s">
        <v>544</v>
      </c>
      <c r="E666" s="35">
        <v>44281</v>
      </c>
      <c r="F666" s="35">
        <v>44555</v>
      </c>
      <c r="G666" s="37">
        <v>9</v>
      </c>
      <c r="H666" s="37">
        <v>0</v>
      </c>
      <c r="I666" s="38">
        <v>20700000</v>
      </c>
      <c r="J666" s="38" t="s">
        <v>50</v>
      </c>
      <c r="K666" s="38">
        <v>0</v>
      </c>
      <c r="L666" s="35" t="s">
        <v>14</v>
      </c>
      <c r="M666" s="35" t="s">
        <v>18</v>
      </c>
    </row>
    <row r="667" spans="1:13" s="2" customFormat="1" ht="73.5" x14ac:dyDescent="0.25">
      <c r="A667" s="34" t="s">
        <v>1723</v>
      </c>
      <c r="B667" s="35">
        <v>44273</v>
      </c>
      <c r="C667" s="35" t="s">
        <v>1724</v>
      </c>
      <c r="D667" s="36" t="s">
        <v>1725</v>
      </c>
      <c r="E667" s="35">
        <v>44279</v>
      </c>
      <c r="F667" s="35">
        <v>44749</v>
      </c>
      <c r="G667" s="37">
        <v>10.5</v>
      </c>
      <c r="H667" s="37">
        <v>150</v>
      </c>
      <c r="I667" s="38">
        <v>25471289</v>
      </c>
      <c r="J667" s="38" t="s">
        <v>50</v>
      </c>
      <c r="K667" s="38">
        <v>12129185</v>
      </c>
      <c r="L667" s="35" t="s">
        <v>14</v>
      </c>
      <c r="M667" s="35" t="s">
        <v>18</v>
      </c>
    </row>
    <row r="668" spans="1:13" s="2" customFormat="1" ht="52.5" x14ac:dyDescent="0.25">
      <c r="A668" s="34" t="s">
        <v>1677</v>
      </c>
      <c r="B668" s="35">
        <v>44271</v>
      </c>
      <c r="C668" s="35" t="s">
        <v>1678</v>
      </c>
      <c r="D668" s="36" t="s">
        <v>1679</v>
      </c>
      <c r="E668" s="35">
        <v>44274</v>
      </c>
      <c r="F668" s="35">
        <v>44548</v>
      </c>
      <c r="G668" s="37">
        <v>6</v>
      </c>
      <c r="H668" s="37">
        <v>90</v>
      </c>
      <c r="I668" s="38">
        <v>33220152</v>
      </c>
      <c r="J668" s="38" t="s">
        <v>25</v>
      </c>
      <c r="K668" s="38">
        <v>16610076</v>
      </c>
      <c r="L668" s="35" t="s">
        <v>14</v>
      </c>
      <c r="M668" s="35" t="s">
        <v>18</v>
      </c>
    </row>
    <row r="669" spans="1:13" s="2" customFormat="1" ht="42" x14ac:dyDescent="0.25">
      <c r="A669" s="34" t="s">
        <v>1680</v>
      </c>
      <c r="B669" s="35">
        <v>44271</v>
      </c>
      <c r="C669" s="35" t="s">
        <v>1681</v>
      </c>
      <c r="D669" s="36" t="s">
        <v>1682</v>
      </c>
      <c r="E669" s="35">
        <v>44273</v>
      </c>
      <c r="F669" s="35">
        <v>44731</v>
      </c>
      <c r="G669" s="37">
        <v>11</v>
      </c>
      <c r="H669" s="37">
        <v>122</v>
      </c>
      <c r="I669" s="38">
        <v>58058000</v>
      </c>
      <c r="J669" s="38" t="s">
        <v>25</v>
      </c>
      <c r="K669" s="38">
        <v>21463867</v>
      </c>
      <c r="L669" s="35" t="s">
        <v>14</v>
      </c>
      <c r="M669" s="35" t="s">
        <v>18</v>
      </c>
    </row>
    <row r="670" spans="1:13" s="2" customFormat="1" ht="52.5" x14ac:dyDescent="0.25">
      <c r="A670" s="34" t="s">
        <v>1683</v>
      </c>
      <c r="B670" s="35">
        <v>44271</v>
      </c>
      <c r="C670" s="35" t="s">
        <v>1684</v>
      </c>
      <c r="D670" s="36" t="s">
        <v>1685</v>
      </c>
      <c r="E670" s="35">
        <v>44273</v>
      </c>
      <c r="F670" s="35">
        <v>44731</v>
      </c>
      <c r="G670" s="37">
        <v>11</v>
      </c>
      <c r="H670" s="37">
        <v>122</v>
      </c>
      <c r="I670" s="38">
        <v>55654500</v>
      </c>
      <c r="J670" s="38" t="s">
        <v>25</v>
      </c>
      <c r="K670" s="38">
        <v>20575300</v>
      </c>
      <c r="L670" s="35" t="s">
        <v>14</v>
      </c>
      <c r="M670" s="35" t="s">
        <v>18</v>
      </c>
    </row>
    <row r="671" spans="1:13" s="2" customFormat="1" ht="63" x14ac:dyDescent="0.25">
      <c r="A671" s="34" t="s">
        <v>1686</v>
      </c>
      <c r="B671" s="35">
        <v>44271</v>
      </c>
      <c r="C671" s="35" t="s">
        <v>4630</v>
      </c>
      <c r="D671" s="36" t="s">
        <v>1687</v>
      </c>
      <c r="E671" s="35">
        <v>44274</v>
      </c>
      <c r="F671" s="35">
        <v>44568</v>
      </c>
      <c r="G671" s="37">
        <v>9.5</v>
      </c>
      <c r="H671" s="37">
        <v>37</v>
      </c>
      <c r="I671" s="38">
        <v>105773000</v>
      </c>
      <c r="J671" s="38" t="s">
        <v>25</v>
      </c>
      <c r="K671" s="38">
        <v>13731933</v>
      </c>
      <c r="L671" s="35" t="s">
        <v>14</v>
      </c>
      <c r="M671" s="35" t="s">
        <v>18</v>
      </c>
    </row>
    <row r="672" spans="1:13" s="2" customFormat="1" ht="42" x14ac:dyDescent="0.25">
      <c r="A672" s="34" t="s">
        <v>1688</v>
      </c>
      <c r="B672" s="35">
        <v>44271</v>
      </c>
      <c r="C672" s="35" t="s">
        <v>1689</v>
      </c>
      <c r="D672" s="36" t="s">
        <v>1616</v>
      </c>
      <c r="E672" s="35">
        <v>44278</v>
      </c>
      <c r="F672" s="35">
        <v>44731</v>
      </c>
      <c r="G672" s="37">
        <v>11</v>
      </c>
      <c r="H672" s="37">
        <v>117</v>
      </c>
      <c r="I672" s="38">
        <v>31511843</v>
      </c>
      <c r="J672" s="38" t="s">
        <v>25</v>
      </c>
      <c r="K672" s="38">
        <v>11172381</v>
      </c>
      <c r="L672" s="35" t="s">
        <v>14</v>
      </c>
      <c r="M672" s="35" t="s">
        <v>18</v>
      </c>
    </row>
    <row r="673" spans="1:13" s="2" customFormat="1" ht="63" x14ac:dyDescent="0.25">
      <c r="A673" s="34" t="s">
        <v>1690</v>
      </c>
      <c r="B673" s="35">
        <v>44271</v>
      </c>
      <c r="C673" s="35" t="s">
        <v>1691</v>
      </c>
      <c r="D673" s="36" t="s">
        <v>1692</v>
      </c>
      <c r="E673" s="35">
        <v>44274</v>
      </c>
      <c r="F673" s="35">
        <v>44731</v>
      </c>
      <c r="G673" s="37">
        <v>11</v>
      </c>
      <c r="H673" s="37">
        <v>121</v>
      </c>
      <c r="I673" s="38">
        <v>31511843</v>
      </c>
      <c r="J673" s="38" t="s">
        <v>25</v>
      </c>
      <c r="K673" s="38">
        <v>11554343</v>
      </c>
      <c r="L673" s="35" t="s">
        <v>14</v>
      </c>
      <c r="M673" s="35" t="s">
        <v>18</v>
      </c>
    </row>
    <row r="674" spans="1:13" s="2" customFormat="1" ht="63" x14ac:dyDescent="0.25">
      <c r="A674" s="34" t="s">
        <v>1726</v>
      </c>
      <c r="B674" s="35">
        <v>44273</v>
      </c>
      <c r="C674" s="35" t="s">
        <v>1727</v>
      </c>
      <c r="D674" s="36" t="s">
        <v>775</v>
      </c>
      <c r="E674" s="35">
        <v>44281</v>
      </c>
      <c r="F674" s="35">
        <v>44586</v>
      </c>
      <c r="G674" s="37">
        <v>10</v>
      </c>
      <c r="H674" s="37">
        <v>0</v>
      </c>
      <c r="I674" s="38">
        <v>23000000</v>
      </c>
      <c r="J674" s="38" t="s">
        <v>50</v>
      </c>
      <c r="K674" s="38">
        <v>0</v>
      </c>
      <c r="L674" s="35" t="s">
        <v>14</v>
      </c>
      <c r="M674" s="35" t="s">
        <v>18</v>
      </c>
    </row>
    <row r="675" spans="1:13" s="2" customFormat="1" ht="63" x14ac:dyDescent="0.25">
      <c r="A675" s="34" t="s">
        <v>1728</v>
      </c>
      <c r="B675" s="35">
        <v>44273</v>
      </c>
      <c r="C675" s="35" t="s">
        <v>1729</v>
      </c>
      <c r="D675" s="36" t="s">
        <v>775</v>
      </c>
      <c r="E675" s="35">
        <v>44281</v>
      </c>
      <c r="F675" s="35">
        <v>44586</v>
      </c>
      <c r="G675" s="37">
        <v>10</v>
      </c>
      <c r="H675" s="37">
        <v>0</v>
      </c>
      <c r="I675" s="38">
        <v>23000000</v>
      </c>
      <c r="J675" s="38" t="s">
        <v>50</v>
      </c>
      <c r="K675" s="38">
        <v>0</v>
      </c>
      <c r="L675" s="35" t="s">
        <v>14</v>
      </c>
      <c r="M675" s="35" t="s">
        <v>18</v>
      </c>
    </row>
    <row r="676" spans="1:13" s="2" customFormat="1" ht="63" x14ac:dyDescent="0.25">
      <c r="A676" s="34" t="s">
        <v>1730</v>
      </c>
      <c r="B676" s="35">
        <v>44273</v>
      </c>
      <c r="C676" s="35" t="s">
        <v>1731</v>
      </c>
      <c r="D676" s="36" t="s">
        <v>775</v>
      </c>
      <c r="E676" s="35">
        <v>44278</v>
      </c>
      <c r="F676" s="35">
        <v>44583</v>
      </c>
      <c r="G676" s="37">
        <v>10</v>
      </c>
      <c r="H676" s="37">
        <v>0</v>
      </c>
      <c r="I676" s="38">
        <v>23000000</v>
      </c>
      <c r="J676" s="38" t="s">
        <v>50</v>
      </c>
      <c r="K676" s="38">
        <v>0</v>
      </c>
      <c r="L676" s="35" t="s">
        <v>14</v>
      </c>
      <c r="M676" s="35" t="s">
        <v>18</v>
      </c>
    </row>
    <row r="677" spans="1:13" s="2" customFormat="1" ht="63" x14ac:dyDescent="0.25">
      <c r="A677" s="34" t="s">
        <v>1700</v>
      </c>
      <c r="B677" s="35">
        <v>44271</v>
      </c>
      <c r="C677" s="35" t="s">
        <v>1701</v>
      </c>
      <c r="D677" s="36" t="s">
        <v>4591</v>
      </c>
      <c r="E677" s="35">
        <v>44273</v>
      </c>
      <c r="F677" s="35">
        <v>44599</v>
      </c>
      <c r="G677" s="37">
        <v>9.5</v>
      </c>
      <c r="H677" s="37">
        <v>37</v>
      </c>
      <c r="I677" s="38">
        <v>173897500</v>
      </c>
      <c r="J677" s="38" t="s">
        <v>25</v>
      </c>
      <c r="K677" s="38">
        <v>22576167</v>
      </c>
      <c r="L677" s="35" t="s">
        <v>14</v>
      </c>
      <c r="M677" s="35" t="s">
        <v>18</v>
      </c>
    </row>
    <row r="678" spans="1:13" s="2" customFormat="1" ht="84" x14ac:dyDescent="0.25">
      <c r="A678" s="34" t="s">
        <v>1702</v>
      </c>
      <c r="B678" s="35">
        <v>44271</v>
      </c>
      <c r="C678" s="35" t="s">
        <v>1703</v>
      </c>
      <c r="D678" s="36" t="s">
        <v>1704</v>
      </c>
      <c r="E678" s="35">
        <v>44273</v>
      </c>
      <c r="F678" s="35">
        <v>44568</v>
      </c>
      <c r="G678" s="37">
        <v>9.5</v>
      </c>
      <c r="H678" s="37">
        <v>37</v>
      </c>
      <c r="I678" s="38">
        <v>105773000</v>
      </c>
      <c r="J678" s="38" t="s">
        <v>25</v>
      </c>
      <c r="K678" s="38">
        <v>13731933</v>
      </c>
      <c r="L678" s="35" t="s">
        <v>14</v>
      </c>
      <c r="M678" s="35" t="s">
        <v>18</v>
      </c>
    </row>
    <row r="679" spans="1:13" s="2" customFormat="1" ht="52.5" x14ac:dyDescent="0.25">
      <c r="A679" s="34" t="s">
        <v>1705</v>
      </c>
      <c r="B679" s="35">
        <v>44272</v>
      </c>
      <c r="C679" s="35" t="s">
        <v>1706</v>
      </c>
      <c r="D679" s="36" t="s">
        <v>1707</v>
      </c>
      <c r="E679" s="35">
        <v>44273</v>
      </c>
      <c r="F679" s="35">
        <v>44731</v>
      </c>
      <c r="G679" s="37">
        <v>11</v>
      </c>
      <c r="H679" s="37">
        <v>122</v>
      </c>
      <c r="I679" s="38">
        <v>99000000</v>
      </c>
      <c r="J679" s="38" t="s">
        <v>25</v>
      </c>
      <c r="K679" s="38">
        <v>36600000</v>
      </c>
      <c r="L679" s="35" t="s">
        <v>14</v>
      </c>
      <c r="M679" s="35" t="s">
        <v>18</v>
      </c>
    </row>
    <row r="680" spans="1:13" s="2" customFormat="1" ht="52.5" x14ac:dyDescent="0.25">
      <c r="A680" s="34" t="s">
        <v>1708</v>
      </c>
      <c r="B680" s="35">
        <v>44273</v>
      </c>
      <c r="C680" s="35" t="s">
        <v>1709</v>
      </c>
      <c r="D680" s="36" t="s">
        <v>1710</v>
      </c>
      <c r="E680" s="35">
        <v>44279</v>
      </c>
      <c r="F680" s="35">
        <v>44605</v>
      </c>
      <c r="G680" s="37">
        <v>9.5</v>
      </c>
      <c r="H680" s="37">
        <v>37</v>
      </c>
      <c r="I680" s="38">
        <v>87599500</v>
      </c>
      <c r="J680" s="38" t="s">
        <v>25</v>
      </c>
      <c r="K680" s="38">
        <v>11372567</v>
      </c>
      <c r="L680" s="35" t="s">
        <v>14</v>
      </c>
      <c r="M680" s="35" t="s">
        <v>18</v>
      </c>
    </row>
    <row r="681" spans="1:13" s="2" customFormat="1" ht="84" x14ac:dyDescent="0.25">
      <c r="A681" s="34" t="s">
        <v>1711</v>
      </c>
      <c r="B681" s="35">
        <v>44273</v>
      </c>
      <c r="C681" s="35" t="s">
        <v>1712</v>
      </c>
      <c r="D681" s="36" t="s">
        <v>1713</v>
      </c>
      <c r="E681" s="35">
        <v>44279</v>
      </c>
      <c r="F681" s="35">
        <v>44568</v>
      </c>
      <c r="G681" s="37">
        <v>9.5</v>
      </c>
      <c r="H681" s="37">
        <v>37</v>
      </c>
      <c r="I681" s="38">
        <v>66230627</v>
      </c>
      <c r="J681" s="38" t="s">
        <v>25</v>
      </c>
      <c r="K681" s="38">
        <v>8598362</v>
      </c>
      <c r="L681" s="35" t="s">
        <v>14</v>
      </c>
      <c r="M681" s="35" t="s">
        <v>18</v>
      </c>
    </row>
    <row r="682" spans="1:13" s="2" customFormat="1" ht="63" x14ac:dyDescent="0.25">
      <c r="A682" s="34" t="s">
        <v>1714</v>
      </c>
      <c r="B682" s="35">
        <v>44273</v>
      </c>
      <c r="C682" s="35" t="s">
        <v>1715</v>
      </c>
      <c r="D682" s="36" t="s">
        <v>1716</v>
      </c>
      <c r="E682" s="35">
        <v>44280</v>
      </c>
      <c r="F682" s="35">
        <v>44448</v>
      </c>
      <c r="G682" s="37">
        <v>9.5</v>
      </c>
      <c r="H682" s="37">
        <v>0</v>
      </c>
      <c r="I682" s="38">
        <v>87599500</v>
      </c>
      <c r="J682" s="38" t="s">
        <v>25</v>
      </c>
      <c r="K682" s="38">
        <v>0</v>
      </c>
      <c r="L682" s="35" t="s">
        <v>14</v>
      </c>
      <c r="M682" s="35" t="s">
        <v>18</v>
      </c>
    </row>
    <row r="683" spans="1:13" s="2" customFormat="1" ht="42" x14ac:dyDescent="0.25">
      <c r="A683" s="34" t="s">
        <v>1717</v>
      </c>
      <c r="B683" s="35">
        <v>44273</v>
      </c>
      <c r="C683" s="35" t="s">
        <v>1718</v>
      </c>
      <c r="D683" s="36" t="s">
        <v>1719</v>
      </c>
      <c r="E683" s="35">
        <v>44279</v>
      </c>
      <c r="F683" s="35">
        <v>44730</v>
      </c>
      <c r="G683" s="37">
        <v>11</v>
      </c>
      <c r="H683" s="37">
        <v>115</v>
      </c>
      <c r="I683" s="38">
        <v>20995700</v>
      </c>
      <c r="J683" s="38" t="s">
        <v>25</v>
      </c>
      <c r="K683" s="38">
        <v>7380306</v>
      </c>
      <c r="L683" s="35" t="s">
        <v>14</v>
      </c>
      <c r="M683" s="35" t="s">
        <v>18</v>
      </c>
    </row>
    <row r="684" spans="1:13" s="2" customFormat="1" ht="73.5" x14ac:dyDescent="0.25">
      <c r="A684" s="34" t="s">
        <v>1720</v>
      </c>
      <c r="B684" s="35">
        <v>44273</v>
      </c>
      <c r="C684" s="35" t="s">
        <v>1721</v>
      </c>
      <c r="D684" s="36" t="s">
        <v>1722</v>
      </c>
      <c r="E684" s="35">
        <v>44279</v>
      </c>
      <c r="F684" s="35">
        <v>44731</v>
      </c>
      <c r="G684" s="37">
        <v>11</v>
      </c>
      <c r="H684" s="37">
        <v>116</v>
      </c>
      <c r="I684" s="38">
        <v>41800000</v>
      </c>
      <c r="J684" s="38" t="s">
        <v>25</v>
      </c>
      <c r="K684" s="38">
        <v>14693334</v>
      </c>
      <c r="L684" s="35" t="s">
        <v>14</v>
      </c>
      <c r="M684" s="35" t="s">
        <v>18</v>
      </c>
    </row>
    <row r="685" spans="1:13" s="2" customFormat="1" ht="73.5" x14ac:dyDescent="0.25">
      <c r="A685" s="34" t="s">
        <v>1732</v>
      </c>
      <c r="B685" s="35">
        <v>44273</v>
      </c>
      <c r="C685" s="35" t="s">
        <v>1733</v>
      </c>
      <c r="D685" s="36" t="s">
        <v>1725</v>
      </c>
      <c r="E685" s="35">
        <v>44279</v>
      </c>
      <c r="F685" s="35">
        <v>44749</v>
      </c>
      <c r="G685" s="37">
        <v>10.5</v>
      </c>
      <c r="H685" s="37">
        <v>150</v>
      </c>
      <c r="I685" s="38">
        <v>25471289</v>
      </c>
      <c r="J685" s="38" t="s">
        <v>50</v>
      </c>
      <c r="K685" s="38">
        <v>12129185</v>
      </c>
      <c r="L685" s="35" t="s">
        <v>14</v>
      </c>
      <c r="M685" s="35" t="s">
        <v>18</v>
      </c>
    </row>
    <row r="686" spans="1:13" s="2" customFormat="1" ht="52.5" x14ac:dyDescent="0.25">
      <c r="A686" s="34" t="s">
        <v>1734</v>
      </c>
      <c r="B686" s="35">
        <v>44273</v>
      </c>
      <c r="C686" s="35" t="s">
        <v>3410</v>
      </c>
      <c r="D686" s="36" t="s">
        <v>1735</v>
      </c>
      <c r="E686" s="35">
        <v>44278</v>
      </c>
      <c r="F686" s="35">
        <v>44779</v>
      </c>
      <c r="G686" s="37">
        <v>11</v>
      </c>
      <c r="H686" s="37">
        <v>165</v>
      </c>
      <c r="I686" s="38">
        <v>29172000</v>
      </c>
      <c r="J686" s="38" t="s">
        <v>50</v>
      </c>
      <c r="K686" s="38">
        <v>14586000</v>
      </c>
      <c r="L686" s="35" t="s">
        <v>14</v>
      </c>
      <c r="M686" s="35" t="s">
        <v>18</v>
      </c>
    </row>
    <row r="687" spans="1:13" s="2" customFormat="1" ht="52.5" x14ac:dyDescent="0.25">
      <c r="A687" s="34" t="s">
        <v>1736</v>
      </c>
      <c r="B687" s="35">
        <v>44273</v>
      </c>
      <c r="C687" s="35" t="s">
        <v>1737</v>
      </c>
      <c r="D687" s="36" t="s">
        <v>1735</v>
      </c>
      <c r="E687" s="35">
        <v>44278</v>
      </c>
      <c r="F687" s="35">
        <v>44779</v>
      </c>
      <c r="G687" s="37">
        <v>11</v>
      </c>
      <c r="H687" s="37">
        <v>165</v>
      </c>
      <c r="I687" s="38">
        <v>29172000</v>
      </c>
      <c r="J687" s="38" t="s">
        <v>50</v>
      </c>
      <c r="K687" s="38">
        <v>14586000</v>
      </c>
      <c r="L687" s="35" t="s">
        <v>14</v>
      </c>
      <c r="M687" s="35" t="s">
        <v>18</v>
      </c>
    </row>
    <row r="688" spans="1:13" s="2" customFormat="1" ht="63" x14ac:dyDescent="0.25">
      <c r="A688" s="34" t="s">
        <v>1738</v>
      </c>
      <c r="B688" s="35">
        <v>44274</v>
      </c>
      <c r="C688" s="35" t="s">
        <v>1739</v>
      </c>
      <c r="D688" s="36" t="s">
        <v>775</v>
      </c>
      <c r="E688" s="35">
        <v>44294</v>
      </c>
      <c r="F688" s="35">
        <v>44627</v>
      </c>
      <c r="G688" s="37">
        <v>11</v>
      </c>
      <c r="H688" s="37">
        <v>0</v>
      </c>
      <c r="I688" s="38">
        <v>23000000</v>
      </c>
      <c r="J688" s="38" t="s">
        <v>50</v>
      </c>
      <c r="K688" s="38">
        <v>0</v>
      </c>
      <c r="L688" s="35" t="s">
        <v>14</v>
      </c>
      <c r="M688" s="35" t="s">
        <v>18</v>
      </c>
    </row>
    <row r="689" spans="1:13" s="2" customFormat="1" ht="63" x14ac:dyDescent="0.25">
      <c r="A689" s="34" t="s">
        <v>1185</v>
      </c>
      <c r="B689" s="35">
        <v>44256</v>
      </c>
      <c r="C689" s="35" t="s">
        <v>1186</v>
      </c>
      <c r="D689" s="36" t="s">
        <v>544</v>
      </c>
      <c r="E689" s="35">
        <v>44257</v>
      </c>
      <c r="F689" s="35">
        <v>44562</v>
      </c>
      <c r="G689" s="37">
        <v>10</v>
      </c>
      <c r="H689" s="37">
        <v>0</v>
      </c>
      <c r="I689" s="38">
        <v>23000000</v>
      </c>
      <c r="J689" s="38" t="s">
        <v>50</v>
      </c>
      <c r="K689" s="38">
        <v>0</v>
      </c>
      <c r="L689" s="35" t="s">
        <v>14</v>
      </c>
      <c r="M689" s="35" t="s">
        <v>18</v>
      </c>
    </row>
    <row r="690" spans="1:13" s="2" customFormat="1" ht="52.5" x14ac:dyDescent="0.25">
      <c r="A690" s="34" t="s">
        <v>1740</v>
      </c>
      <c r="B690" s="35">
        <v>44274</v>
      </c>
      <c r="C690" s="35" t="s">
        <v>1746</v>
      </c>
      <c r="D690" s="36" t="s">
        <v>1741</v>
      </c>
      <c r="E690" s="35">
        <v>44279</v>
      </c>
      <c r="F690" s="35">
        <v>44780</v>
      </c>
      <c r="G690" s="37">
        <v>11</v>
      </c>
      <c r="H690" s="37">
        <v>165</v>
      </c>
      <c r="I690" s="38">
        <v>78239700</v>
      </c>
      <c r="J690" s="38" t="s">
        <v>50</v>
      </c>
      <c r="K690" s="38">
        <v>39119850</v>
      </c>
      <c r="L690" s="35" t="s">
        <v>14</v>
      </c>
      <c r="M690" s="35" t="s">
        <v>18</v>
      </c>
    </row>
    <row r="691" spans="1:13" s="2" customFormat="1" ht="42" x14ac:dyDescent="0.25">
      <c r="A691" s="34" t="s">
        <v>1742</v>
      </c>
      <c r="B691" s="35">
        <v>44274</v>
      </c>
      <c r="C691" s="35" t="s">
        <v>1743</v>
      </c>
      <c r="D691" s="36" t="s">
        <v>1744</v>
      </c>
      <c r="E691" s="35">
        <v>44279</v>
      </c>
      <c r="F691" s="35">
        <v>44777</v>
      </c>
      <c r="G691" s="37">
        <v>11</v>
      </c>
      <c r="H691" s="37">
        <v>162</v>
      </c>
      <c r="I691" s="38">
        <v>139656000</v>
      </c>
      <c r="J691" s="38" t="s">
        <v>50</v>
      </c>
      <c r="K691" s="38">
        <v>68559318</v>
      </c>
      <c r="L691" s="35" t="s">
        <v>14</v>
      </c>
      <c r="M691" s="35" t="s">
        <v>18</v>
      </c>
    </row>
    <row r="692" spans="1:13" s="2" customFormat="1" ht="31.5" x14ac:dyDescent="0.25">
      <c r="A692" s="34" t="s">
        <v>1745</v>
      </c>
      <c r="B692" s="35">
        <v>44274</v>
      </c>
      <c r="C692" s="35" t="s">
        <v>250</v>
      </c>
      <c r="D692" s="36" t="s">
        <v>1747</v>
      </c>
      <c r="E692" s="35">
        <v>44279</v>
      </c>
      <c r="F692" s="35">
        <v>44780</v>
      </c>
      <c r="G692" s="37">
        <v>11</v>
      </c>
      <c r="H692" s="37">
        <v>165</v>
      </c>
      <c r="I692" s="38">
        <v>50292000</v>
      </c>
      <c r="J692" s="38" t="s">
        <v>50</v>
      </c>
      <c r="K692" s="38">
        <v>25146000</v>
      </c>
      <c r="L692" s="35" t="s">
        <v>14</v>
      </c>
      <c r="M692" s="35" t="s">
        <v>18</v>
      </c>
    </row>
    <row r="693" spans="1:13" s="2" customFormat="1" ht="31.5" x14ac:dyDescent="0.25">
      <c r="A693" s="34" t="s">
        <v>1748</v>
      </c>
      <c r="B693" s="35">
        <v>44274</v>
      </c>
      <c r="C693" s="35" t="s">
        <v>4541</v>
      </c>
      <c r="D693" s="36" t="s">
        <v>1747</v>
      </c>
      <c r="E693" s="35">
        <v>44279</v>
      </c>
      <c r="F693" s="35">
        <v>44780</v>
      </c>
      <c r="G693" s="37">
        <v>11</v>
      </c>
      <c r="H693" s="37">
        <v>165</v>
      </c>
      <c r="I693" s="38">
        <v>50292000</v>
      </c>
      <c r="J693" s="38" t="s">
        <v>50</v>
      </c>
      <c r="K693" s="38">
        <v>25146000</v>
      </c>
      <c r="L693" s="35" t="s">
        <v>14</v>
      </c>
      <c r="M693" s="35" t="s">
        <v>18</v>
      </c>
    </row>
    <row r="694" spans="1:13" s="2" customFormat="1" ht="63" x14ac:dyDescent="0.25">
      <c r="A694" s="34" t="s">
        <v>1749</v>
      </c>
      <c r="B694" s="35">
        <v>44274</v>
      </c>
      <c r="C694" s="35" t="s">
        <v>1750</v>
      </c>
      <c r="D694" s="36" t="s">
        <v>544</v>
      </c>
      <c r="E694" s="35">
        <v>44287</v>
      </c>
      <c r="F694" s="35">
        <v>44592</v>
      </c>
      <c r="G694" s="37">
        <v>10</v>
      </c>
      <c r="H694" s="37">
        <v>0</v>
      </c>
      <c r="I694" s="38">
        <v>23000000</v>
      </c>
      <c r="J694" s="38" t="s">
        <v>50</v>
      </c>
      <c r="K694" s="38">
        <v>0</v>
      </c>
      <c r="L694" s="35" t="s">
        <v>14</v>
      </c>
      <c r="M694" s="35" t="s">
        <v>18</v>
      </c>
    </row>
    <row r="695" spans="1:13" s="2" customFormat="1" ht="73.5" x14ac:dyDescent="0.25">
      <c r="A695" s="34" t="s">
        <v>1751</v>
      </c>
      <c r="B695" s="35">
        <v>44274</v>
      </c>
      <c r="C695" s="35" t="s">
        <v>1752</v>
      </c>
      <c r="D695" s="36" t="s">
        <v>1753</v>
      </c>
      <c r="E695" s="35">
        <v>44279</v>
      </c>
      <c r="F695" s="35">
        <v>44749</v>
      </c>
      <c r="G695" s="37">
        <v>10.5</v>
      </c>
      <c r="H695" s="37">
        <v>150</v>
      </c>
      <c r="I695" s="38">
        <v>25471289</v>
      </c>
      <c r="J695" s="38" t="s">
        <v>50</v>
      </c>
      <c r="K695" s="38">
        <v>12129185</v>
      </c>
      <c r="L695" s="35" t="s">
        <v>14</v>
      </c>
      <c r="M695" s="35" t="s">
        <v>18</v>
      </c>
    </row>
    <row r="696" spans="1:13" s="2" customFormat="1" ht="52.5" x14ac:dyDescent="0.25">
      <c r="A696" s="34" t="s">
        <v>1754</v>
      </c>
      <c r="B696" s="35">
        <v>44274</v>
      </c>
      <c r="C696" s="35" t="s">
        <v>1755</v>
      </c>
      <c r="D696" s="36" t="s">
        <v>1756</v>
      </c>
      <c r="E696" s="35">
        <v>44281</v>
      </c>
      <c r="F696" s="35">
        <v>44555</v>
      </c>
      <c r="G696" s="37">
        <v>9</v>
      </c>
      <c r="H696" s="37">
        <v>0</v>
      </c>
      <c r="I696" s="38">
        <v>528481646</v>
      </c>
      <c r="J696" s="38" t="s">
        <v>50</v>
      </c>
      <c r="K696" s="38">
        <v>157481607</v>
      </c>
      <c r="L696" s="35" t="s">
        <v>14</v>
      </c>
      <c r="M696" s="35" t="s">
        <v>18</v>
      </c>
    </row>
    <row r="697" spans="1:13" s="2" customFormat="1" ht="52.5" x14ac:dyDescent="0.25">
      <c r="A697" s="34" t="s">
        <v>1763</v>
      </c>
      <c r="B697" s="35">
        <v>44274</v>
      </c>
      <c r="C697" s="35" t="s">
        <v>1764</v>
      </c>
      <c r="D697" s="36" t="s">
        <v>1765</v>
      </c>
      <c r="E697" s="35">
        <v>44284</v>
      </c>
      <c r="F697" s="35">
        <v>44445</v>
      </c>
      <c r="G697" s="37">
        <v>10</v>
      </c>
      <c r="H697" s="37">
        <v>21</v>
      </c>
      <c r="I697" s="38">
        <v>70000000</v>
      </c>
      <c r="J697" s="38" t="s">
        <v>50</v>
      </c>
      <c r="K697" s="38">
        <v>0</v>
      </c>
      <c r="L697" s="35" t="s">
        <v>14</v>
      </c>
      <c r="M697" s="35" t="s">
        <v>18</v>
      </c>
    </row>
    <row r="698" spans="1:13" s="2" customFormat="1" ht="63" x14ac:dyDescent="0.25">
      <c r="A698" s="34" t="s">
        <v>1766</v>
      </c>
      <c r="B698" s="35">
        <v>44274</v>
      </c>
      <c r="C698" s="35" t="s">
        <v>1767</v>
      </c>
      <c r="D698" s="36" t="s">
        <v>1768</v>
      </c>
      <c r="E698" s="35">
        <v>44279</v>
      </c>
      <c r="F698" s="35">
        <v>44795</v>
      </c>
      <c r="G698" s="37">
        <v>11.333333333333334</v>
      </c>
      <c r="H698" s="37">
        <v>170</v>
      </c>
      <c r="I698" s="38">
        <v>32465433</v>
      </c>
      <c r="J698" s="38" t="s">
        <v>50</v>
      </c>
      <c r="K698" s="38">
        <v>16232716</v>
      </c>
      <c r="L698" s="35" t="s">
        <v>14</v>
      </c>
      <c r="M698" s="35" t="s">
        <v>18</v>
      </c>
    </row>
    <row r="699" spans="1:13" s="2" customFormat="1" ht="52.5" x14ac:dyDescent="0.25">
      <c r="A699" s="34" t="s">
        <v>1769</v>
      </c>
      <c r="B699" s="35">
        <v>44274</v>
      </c>
      <c r="C699" s="35" t="s">
        <v>1770</v>
      </c>
      <c r="D699" s="36" t="s">
        <v>1771</v>
      </c>
      <c r="E699" s="35">
        <v>44279</v>
      </c>
      <c r="F699" s="35">
        <v>44565</v>
      </c>
      <c r="G699" s="37">
        <v>11.333333333333334</v>
      </c>
      <c r="H699" s="37">
        <v>0</v>
      </c>
      <c r="I699" s="38">
        <v>51821100</v>
      </c>
      <c r="J699" s="38" t="s">
        <v>50</v>
      </c>
      <c r="K699" s="38">
        <v>0</v>
      </c>
      <c r="L699" s="35" t="s">
        <v>14</v>
      </c>
      <c r="M699" s="35" t="s">
        <v>18</v>
      </c>
    </row>
    <row r="700" spans="1:13" s="2" customFormat="1" ht="52.5" x14ac:dyDescent="0.25">
      <c r="A700" s="34" t="s">
        <v>1757</v>
      </c>
      <c r="B700" s="35">
        <v>44274</v>
      </c>
      <c r="C700" s="35" t="s">
        <v>1758</v>
      </c>
      <c r="D700" s="36" t="s">
        <v>1759</v>
      </c>
      <c r="E700" s="35">
        <v>44279</v>
      </c>
      <c r="F700" s="35">
        <v>44552</v>
      </c>
      <c r="G700" s="37">
        <v>6</v>
      </c>
      <c r="H700" s="37">
        <v>90</v>
      </c>
      <c r="I700" s="38">
        <v>33000000</v>
      </c>
      <c r="J700" s="38" t="s">
        <v>25</v>
      </c>
      <c r="K700" s="38">
        <v>16500000</v>
      </c>
      <c r="L700" s="35" t="s">
        <v>14</v>
      </c>
      <c r="M700" s="35" t="s">
        <v>18</v>
      </c>
    </row>
    <row r="701" spans="1:13" s="2" customFormat="1" ht="52.5" x14ac:dyDescent="0.25">
      <c r="A701" s="34" t="s">
        <v>1760</v>
      </c>
      <c r="B701" s="35">
        <v>44274</v>
      </c>
      <c r="C701" s="35" t="s">
        <v>1761</v>
      </c>
      <c r="D701" s="36" t="s">
        <v>1762</v>
      </c>
      <c r="E701" s="35">
        <v>44279</v>
      </c>
      <c r="F701" s="35">
        <v>44552</v>
      </c>
      <c r="G701" s="37">
        <v>6</v>
      </c>
      <c r="H701" s="37">
        <v>90</v>
      </c>
      <c r="I701" s="38">
        <v>30000000</v>
      </c>
      <c r="J701" s="38" t="s">
        <v>25</v>
      </c>
      <c r="K701" s="38">
        <v>15000000</v>
      </c>
      <c r="L701" s="35" t="s">
        <v>14</v>
      </c>
      <c r="M701" s="35" t="s">
        <v>18</v>
      </c>
    </row>
    <row r="702" spans="1:13" s="2" customFormat="1" ht="52.5" x14ac:dyDescent="0.25">
      <c r="A702" s="34" t="s">
        <v>1778</v>
      </c>
      <c r="B702" s="35">
        <v>44278</v>
      </c>
      <c r="C702" s="35" t="s">
        <v>1779</v>
      </c>
      <c r="D702" s="36" t="s">
        <v>418</v>
      </c>
      <c r="E702" s="35">
        <v>44279</v>
      </c>
      <c r="F702" s="35">
        <v>44576</v>
      </c>
      <c r="G702" s="37">
        <v>9</v>
      </c>
      <c r="H702" s="37">
        <v>23</v>
      </c>
      <c r="I702" s="38">
        <v>55818450</v>
      </c>
      <c r="J702" s="38" t="s">
        <v>50</v>
      </c>
      <c r="K702" s="38">
        <v>4754905</v>
      </c>
      <c r="L702" s="35" t="s">
        <v>14</v>
      </c>
      <c r="M702" s="35" t="s">
        <v>18</v>
      </c>
    </row>
    <row r="703" spans="1:13" s="2" customFormat="1" ht="63" x14ac:dyDescent="0.25">
      <c r="A703" s="34" t="s">
        <v>1789</v>
      </c>
      <c r="B703" s="35">
        <v>44278</v>
      </c>
      <c r="C703" s="35" t="s">
        <v>1790</v>
      </c>
      <c r="D703" s="36" t="s">
        <v>775</v>
      </c>
      <c r="E703" s="35">
        <v>44287</v>
      </c>
      <c r="F703" s="35">
        <v>44592</v>
      </c>
      <c r="G703" s="37">
        <v>10</v>
      </c>
      <c r="H703" s="37">
        <v>0</v>
      </c>
      <c r="I703" s="38">
        <v>23000000</v>
      </c>
      <c r="J703" s="38" t="s">
        <v>50</v>
      </c>
      <c r="K703" s="38">
        <v>0</v>
      </c>
      <c r="L703" s="35" t="s">
        <v>14</v>
      </c>
      <c r="M703" s="35" t="s">
        <v>18</v>
      </c>
    </row>
    <row r="704" spans="1:13" s="2" customFormat="1" ht="63" x14ac:dyDescent="0.25">
      <c r="A704" s="34" t="s">
        <v>1187</v>
      </c>
      <c r="B704" s="35">
        <v>44256</v>
      </c>
      <c r="C704" s="35" t="s">
        <v>1188</v>
      </c>
      <c r="D704" s="36" t="s">
        <v>544</v>
      </c>
      <c r="E704" s="35">
        <v>44258</v>
      </c>
      <c r="F704" s="35">
        <v>44563</v>
      </c>
      <c r="G704" s="37">
        <v>10</v>
      </c>
      <c r="H704" s="37">
        <v>0</v>
      </c>
      <c r="I704" s="38">
        <v>23000000</v>
      </c>
      <c r="J704" s="38" t="s">
        <v>50</v>
      </c>
      <c r="K704" s="38">
        <v>0</v>
      </c>
      <c r="L704" s="35" t="s">
        <v>14</v>
      </c>
      <c r="M704" s="35" t="s">
        <v>18</v>
      </c>
    </row>
    <row r="705" spans="1:13" s="2" customFormat="1" ht="73.5" x14ac:dyDescent="0.25">
      <c r="A705" s="34" t="s">
        <v>1772</v>
      </c>
      <c r="B705" s="35">
        <v>44274</v>
      </c>
      <c r="C705" s="35" t="s">
        <v>1773</v>
      </c>
      <c r="D705" s="36" t="s">
        <v>1774</v>
      </c>
      <c r="E705" s="35">
        <v>44279</v>
      </c>
      <c r="F705" s="35">
        <v>44568</v>
      </c>
      <c r="G705" s="37">
        <v>9.5</v>
      </c>
      <c r="H705" s="37">
        <v>37</v>
      </c>
      <c r="I705" s="38">
        <v>105778624</v>
      </c>
      <c r="J705" s="38" t="s">
        <v>25</v>
      </c>
      <c r="K705" s="38">
        <v>13732663</v>
      </c>
      <c r="L705" s="35" t="s">
        <v>14</v>
      </c>
      <c r="M705" s="35" t="s">
        <v>18</v>
      </c>
    </row>
    <row r="706" spans="1:13" s="2" customFormat="1" ht="31.5" x14ac:dyDescent="0.25">
      <c r="A706" s="34" t="s">
        <v>1775</v>
      </c>
      <c r="B706" s="35">
        <v>44278</v>
      </c>
      <c r="C706" s="35" t="s">
        <v>1776</v>
      </c>
      <c r="D706" s="36" t="s">
        <v>1777</v>
      </c>
      <c r="E706" s="35">
        <v>44280</v>
      </c>
      <c r="F706" s="35">
        <v>44730</v>
      </c>
      <c r="G706" s="37">
        <v>10.5</v>
      </c>
      <c r="H706" s="37">
        <v>130</v>
      </c>
      <c r="I706" s="38">
        <v>23611886</v>
      </c>
      <c r="J706" s="38" t="s">
        <v>25</v>
      </c>
      <c r="K706" s="38">
        <v>9744588</v>
      </c>
      <c r="L706" s="35" t="s">
        <v>14</v>
      </c>
      <c r="M706" s="35" t="s">
        <v>18</v>
      </c>
    </row>
    <row r="707" spans="1:13" s="2" customFormat="1" ht="52.5" x14ac:dyDescent="0.25">
      <c r="A707" s="34" t="s">
        <v>1791</v>
      </c>
      <c r="B707" s="35">
        <v>44278</v>
      </c>
      <c r="C707" s="35" t="s">
        <v>1792</v>
      </c>
      <c r="D707" s="36" t="s">
        <v>1793</v>
      </c>
      <c r="E707" s="35">
        <v>44279</v>
      </c>
      <c r="F707" s="35">
        <v>44575</v>
      </c>
      <c r="G707" s="37">
        <v>9</v>
      </c>
      <c r="H707" s="37">
        <v>22</v>
      </c>
      <c r="I707" s="38">
        <v>63000000</v>
      </c>
      <c r="J707" s="38" t="s">
        <v>50</v>
      </c>
      <c r="K707" s="38">
        <v>5133333</v>
      </c>
      <c r="L707" s="35" t="s">
        <v>14</v>
      </c>
      <c r="M707" s="35" t="s">
        <v>18</v>
      </c>
    </row>
    <row r="708" spans="1:13" s="2" customFormat="1" ht="52.5" x14ac:dyDescent="0.25">
      <c r="A708" s="34" t="s">
        <v>1780</v>
      </c>
      <c r="B708" s="35">
        <v>44278</v>
      </c>
      <c r="C708" s="35" t="s">
        <v>1781</v>
      </c>
      <c r="D708" s="36" t="s">
        <v>1782</v>
      </c>
      <c r="E708" s="35">
        <v>44280</v>
      </c>
      <c r="F708" s="35">
        <v>44558</v>
      </c>
      <c r="G708" s="37">
        <v>10</v>
      </c>
      <c r="H708" s="37">
        <v>0</v>
      </c>
      <c r="I708" s="38">
        <v>44000000</v>
      </c>
      <c r="J708" s="38" t="s">
        <v>25</v>
      </c>
      <c r="K708" s="38">
        <v>0</v>
      </c>
      <c r="L708" s="35" t="s">
        <v>14</v>
      </c>
      <c r="M708" s="35" t="s">
        <v>18</v>
      </c>
    </row>
    <row r="709" spans="1:13" s="2" customFormat="1" ht="52.5" x14ac:dyDescent="0.25">
      <c r="A709" s="34" t="s">
        <v>1783</v>
      </c>
      <c r="B709" s="35">
        <v>44278</v>
      </c>
      <c r="C709" s="35" t="s">
        <v>1784</v>
      </c>
      <c r="D709" s="36" t="s">
        <v>1785</v>
      </c>
      <c r="E709" s="35">
        <v>44280</v>
      </c>
      <c r="F709" s="35">
        <v>44766</v>
      </c>
      <c r="G709" s="37">
        <v>11</v>
      </c>
      <c r="H709" s="37">
        <v>150</v>
      </c>
      <c r="I709" s="38">
        <v>27478000</v>
      </c>
      <c r="J709" s="38" t="s">
        <v>25</v>
      </c>
      <c r="K709" s="38">
        <v>12490000</v>
      </c>
      <c r="L709" s="35" t="s">
        <v>14</v>
      </c>
      <c r="M709" s="35" t="s">
        <v>18</v>
      </c>
    </row>
    <row r="710" spans="1:13" s="2" customFormat="1" ht="52.5" x14ac:dyDescent="0.25">
      <c r="A710" s="34" t="s">
        <v>1786</v>
      </c>
      <c r="B710" s="35">
        <v>44278</v>
      </c>
      <c r="C710" s="35" t="s">
        <v>4542</v>
      </c>
      <c r="D710" s="36" t="s">
        <v>1785</v>
      </c>
      <c r="E710" s="35">
        <v>44282</v>
      </c>
      <c r="F710" s="35">
        <v>44768</v>
      </c>
      <c r="G710" s="37">
        <v>11</v>
      </c>
      <c r="H710" s="37">
        <v>150</v>
      </c>
      <c r="I710" s="38">
        <v>27478000</v>
      </c>
      <c r="J710" s="38" t="s">
        <v>25</v>
      </c>
      <c r="K710" s="38">
        <v>12490000</v>
      </c>
      <c r="L710" s="35" t="s">
        <v>14</v>
      </c>
      <c r="M710" s="35" t="s">
        <v>18</v>
      </c>
    </row>
    <row r="711" spans="1:13" s="2" customFormat="1" ht="31.5" x14ac:dyDescent="0.25">
      <c r="A711" s="34" t="s">
        <v>1787</v>
      </c>
      <c r="B711" s="35">
        <v>44278</v>
      </c>
      <c r="C711" s="35" t="s">
        <v>1788</v>
      </c>
      <c r="D711" s="36" t="s">
        <v>4592</v>
      </c>
      <c r="E711" s="35">
        <v>44280</v>
      </c>
      <c r="F711" s="35">
        <v>44766</v>
      </c>
      <c r="G711" s="37">
        <v>11</v>
      </c>
      <c r="H711" s="37">
        <v>150</v>
      </c>
      <c r="I711" s="38">
        <v>31515000</v>
      </c>
      <c r="J711" s="38" t="s">
        <v>25</v>
      </c>
      <c r="K711" s="38">
        <v>14325000</v>
      </c>
      <c r="L711" s="35" t="s">
        <v>14</v>
      </c>
      <c r="M711" s="35" t="s">
        <v>18</v>
      </c>
    </row>
    <row r="712" spans="1:13" s="2" customFormat="1" ht="63" x14ac:dyDescent="0.25">
      <c r="A712" s="34" t="s">
        <v>1795</v>
      </c>
      <c r="B712" s="35">
        <v>44279</v>
      </c>
      <c r="C712" s="35" t="s">
        <v>1796</v>
      </c>
      <c r="D712" s="36" t="s">
        <v>936</v>
      </c>
      <c r="E712" s="35">
        <v>44281</v>
      </c>
      <c r="F712" s="35">
        <v>44555</v>
      </c>
      <c r="G712" s="37">
        <v>9</v>
      </c>
      <c r="H712" s="37">
        <v>0</v>
      </c>
      <c r="I712" s="38">
        <v>20700000</v>
      </c>
      <c r="J712" s="38" t="s">
        <v>50</v>
      </c>
      <c r="K712" s="38">
        <v>0</v>
      </c>
      <c r="L712" s="35" t="s">
        <v>14</v>
      </c>
      <c r="M712" s="35" t="s">
        <v>18</v>
      </c>
    </row>
    <row r="713" spans="1:13" s="2" customFormat="1" ht="63" x14ac:dyDescent="0.25">
      <c r="A713" s="34" t="s">
        <v>1797</v>
      </c>
      <c r="B713" s="35">
        <v>44279</v>
      </c>
      <c r="C713" s="35" t="s">
        <v>1798</v>
      </c>
      <c r="D713" s="36" t="s">
        <v>936</v>
      </c>
      <c r="E713" s="35">
        <v>44294</v>
      </c>
      <c r="F713" s="35">
        <v>44599</v>
      </c>
      <c r="G713" s="37">
        <v>10</v>
      </c>
      <c r="H713" s="37">
        <v>0</v>
      </c>
      <c r="I713" s="38">
        <v>23000000</v>
      </c>
      <c r="J713" s="38" t="s">
        <v>50</v>
      </c>
      <c r="K713" s="38">
        <v>0</v>
      </c>
      <c r="L713" s="35" t="s">
        <v>14</v>
      </c>
      <c r="M713" s="35" t="s">
        <v>18</v>
      </c>
    </row>
    <row r="714" spans="1:13" s="2" customFormat="1" ht="63" x14ac:dyDescent="0.25">
      <c r="A714" s="34" t="s">
        <v>1799</v>
      </c>
      <c r="B714" s="35">
        <v>44279</v>
      </c>
      <c r="C714" s="35" t="s">
        <v>1800</v>
      </c>
      <c r="D714" s="36" t="s">
        <v>936</v>
      </c>
      <c r="E714" s="35">
        <v>44294</v>
      </c>
      <c r="F714" s="35">
        <v>44599</v>
      </c>
      <c r="G714" s="37">
        <v>10</v>
      </c>
      <c r="H714" s="37">
        <v>0</v>
      </c>
      <c r="I714" s="38">
        <v>23000000</v>
      </c>
      <c r="J714" s="38" t="s">
        <v>50</v>
      </c>
      <c r="K714" s="38">
        <v>0</v>
      </c>
      <c r="L714" s="35" t="s">
        <v>14</v>
      </c>
      <c r="M714" s="35" t="s">
        <v>18</v>
      </c>
    </row>
    <row r="715" spans="1:13" s="2" customFormat="1" ht="63" x14ac:dyDescent="0.25">
      <c r="A715" s="34" t="s">
        <v>1801</v>
      </c>
      <c r="B715" s="35">
        <v>44279</v>
      </c>
      <c r="C715" s="35" t="s">
        <v>1802</v>
      </c>
      <c r="D715" s="36" t="s">
        <v>936</v>
      </c>
      <c r="E715" s="35">
        <v>44281</v>
      </c>
      <c r="F715" s="35">
        <v>44586</v>
      </c>
      <c r="G715" s="37">
        <v>10</v>
      </c>
      <c r="H715" s="37">
        <v>0</v>
      </c>
      <c r="I715" s="38">
        <v>23000000</v>
      </c>
      <c r="J715" s="38" t="s">
        <v>50</v>
      </c>
      <c r="K715" s="38">
        <v>0</v>
      </c>
      <c r="L715" s="35" t="s">
        <v>14</v>
      </c>
      <c r="M715" s="35" t="s">
        <v>18</v>
      </c>
    </row>
    <row r="716" spans="1:13" s="2" customFormat="1" ht="73.5" x14ac:dyDescent="0.25">
      <c r="A716" s="34" t="s">
        <v>1803</v>
      </c>
      <c r="B716" s="35">
        <v>44279</v>
      </c>
      <c r="C716" s="35" t="s">
        <v>1804</v>
      </c>
      <c r="D716" s="36" t="s">
        <v>1578</v>
      </c>
      <c r="E716" s="35">
        <v>44281</v>
      </c>
      <c r="F716" s="35">
        <v>44746</v>
      </c>
      <c r="G716" s="37">
        <v>10.333333333333334</v>
      </c>
      <c r="H716" s="37">
        <v>150</v>
      </c>
      <c r="I716" s="38">
        <v>25066982</v>
      </c>
      <c r="J716" s="38" t="s">
        <v>50</v>
      </c>
      <c r="K716" s="38">
        <v>12129185</v>
      </c>
      <c r="L716" s="35" t="s">
        <v>14</v>
      </c>
      <c r="M716" s="35" t="s">
        <v>18</v>
      </c>
    </row>
    <row r="717" spans="1:13" s="2" customFormat="1" ht="73.5" x14ac:dyDescent="0.25">
      <c r="A717" s="34" t="s">
        <v>1805</v>
      </c>
      <c r="B717" s="35">
        <v>44279</v>
      </c>
      <c r="C717" s="35" t="s">
        <v>4543</v>
      </c>
      <c r="D717" s="36" t="s">
        <v>1578</v>
      </c>
      <c r="E717" s="35">
        <v>44281</v>
      </c>
      <c r="F717" s="35">
        <v>44746</v>
      </c>
      <c r="G717" s="37">
        <v>10.333333333333334</v>
      </c>
      <c r="H717" s="37">
        <v>150</v>
      </c>
      <c r="I717" s="38">
        <v>25066982</v>
      </c>
      <c r="J717" s="38" t="s">
        <v>50</v>
      </c>
      <c r="K717" s="38">
        <v>12129185</v>
      </c>
      <c r="L717" s="35" t="s">
        <v>14</v>
      </c>
      <c r="M717" s="35" t="s">
        <v>18</v>
      </c>
    </row>
    <row r="718" spans="1:13" s="2" customFormat="1" ht="42" x14ac:dyDescent="0.25">
      <c r="A718" s="34" t="s">
        <v>1806</v>
      </c>
      <c r="B718" s="35">
        <v>44279</v>
      </c>
      <c r="C718" s="35" t="s">
        <v>1807</v>
      </c>
      <c r="D718" s="36" t="s">
        <v>1808</v>
      </c>
      <c r="E718" s="35">
        <v>44280</v>
      </c>
      <c r="F718" s="35">
        <v>44576</v>
      </c>
      <c r="G718" s="37">
        <v>9</v>
      </c>
      <c r="H718" s="37">
        <v>22</v>
      </c>
      <c r="I718" s="38">
        <v>26540766</v>
      </c>
      <c r="J718" s="38" t="s">
        <v>50</v>
      </c>
      <c r="K718" s="38">
        <v>2162581</v>
      </c>
      <c r="L718" s="35" t="s">
        <v>14</v>
      </c>
      <c r="M718" s="35" t="s">
        <v>18</v>
      </c>
    </row>
    <row r="719" spans="1:13" s="2" customFormat="1" ht="63" x14ac:dyDescent="0.25">
      <c r="A719" s="34" t="s">
        <v>1189</v>
      </c>
      <c r="B719" s="35">
        <v>44256</v>
      </c>
      <c r="C719" s="35" t="s">
        <v>1190</v>
      </c>
      <c r="D719" s="36" t="s">
        <v>544</v>
      </c>
      <c r="E719" s="35">
        <v>44262</v>
      </c>
      <c r="F719" s="35">
        <v>44293</v>
      </c>
      <c r="G719" s="37">
        <v>10</v>
      </c>
      <c r="H719" s="37">
        <v>0</v>
      </c>
      <c r="I719" s="38">
        <v>23000000</v>
      </c>
      <c r="J719" s="38" t="s">
        <v>50</v>
      </c>
      <c r="K719" s="38">
        <v>0</v>
      </c>
      <c r="L719" s="35" t="s">
        <v>14</v>
      </c>
      <c r="M719" s="35" t="s">
        <v>18</v>
      </c>
    </row>
    <row r="720" spans="1:13" s="2" customFormat="1" ht="73.5" x14ac:dyDescent="0.25">
      <c r="A720" s="34" t="s">
        <v>1826</v>
      </c>
      <c r="B720" s="35">
        <v>44279</v>
      </c>
      <c r="C720" s="35" t="s">
        <v>1827</v>
      </c>
      <c r="D720" s="36" t="s">
        <v>1588</v>
      </c>
      <c r="E720" s="35">
        <v>44285</v>
      </c>
      <c r="F720" s="35">
        <v>44600</v>
      </c>
      <c r="G720" s="37">
        <v>10.333333333333334</v>
      </c>
      <c r="H720" s="37">
        <v>0</v>
      </c>
      <c r="I720" s="38">
        <v>25066982</v>
      </c>
      <c r="J720" s="38" t="s">
        <v>50</v>
      </c>
      <c r="K720" s="38">
        <v>0</v>
      </c>
      <c r="L720" s="35" t="s">
        <v>14</v>
      </c>
      <c r="M720" s="35" t="s">
        <v>18</v>
      </c>
    </row>
    <row r="721" spans="1:13" s="2" customFormat="1" ht="63" x14ac:dyDescent="0.25">
      <c r="A721" s="34" t="s">
        <v>1809</v>
      </c>
      <c r="B721" s="35">
        <v>44279</v>
      </c>
      <c r="C721" s="35" t="s">
        <v>1810</v>
      </c>
      <c r="D721" s="36" t="s">
        <v>1811</v>
      </c>
      <c r="E721" s="35">
        <v>44281</v>
      </c>
      <c r="F721" s="35">
        <v>44730</v>
      </c>
      <c r="G721" s="37">
        <v>10.5</v>
      </c>
      <c r="H721" s="37">
        <v>129</v>
      </c>
      <c r="I721" s="38">
        <v>55372370</v>
      </c>
      <c r="J721" s="38" t="s">
        <v>25</v>
      </c>
      <c r="K721" s="38">
        <v>22676304</v>
      </c>
      <c r="L721" s="35" t="s">
        <v>14</v>
      </c>
      <c r="M721" s="35" t="s">
        <v>18</v>
      </c>
    </row>
    <row r="722" spans="1:13" s="2" customFormat="1" ht="52.5" x14ac:dyDescent="0.25">
      <c r="A722" s="34" t="s">
        <v>1812</v>
      </c>
      <c r="B722" s="35">
        <v>44279</v>
      </c>
      <c r="C722" s="35" t="s">
        <v>3701</v>
      </c>
      <c r="D722" s="36" t="s">
        <v>1813</v>
      </c>
      <c r="E722" s="35">
        <v>44281</v>
      </c>
      <c r="F722" s="35">
        <v>44767</v>
      </c>
      <c r="G722" s="37">
        <v>11</v>
      </c>
      <c r="H722" s="37">
        <v>150</v>
      </c>
      <c r="I722" s="38">
        <v>27478000</v>
      </c>
      <c r="J722" s="38" t="s">
        <v>25</v>
      </c>
      <c r="K722" s="38">
        <v>12490000</v>
      </c>
      <c r="L722" s="35" t="s">
        <v>14</v>
      </c>
      <c r="M722" s="35" t="s">
        <v>18</v>
      </c>
    </row>
    <row r="723" spans="1:13" s="2" customFormat="1" ht="52.5" x14ac:dyDescent="0.25">
      <c r="A723" s="34" t="s">
        <v>1814</v>
      </c>
      <c r="B723" s="35">
        <v>44279</v>
      </c>
      <c r="C723" s="35" t="s">
        <v>1815</v>
      </c>
      <c r="D723" s="36" t="s">
        <v>1813</v>
      </c>
      <c r="E723" s="35">
        <v>44281</v>
      </c>
      <c r="F723" s="35">
        <v>44767</v>
      </c>
      <c r="G723" s="37">
        <v>11</v>
      </c>
      <c r="H723" s="37">
        <v>150</v>
      </c>
      <c r="I723" s="38">
        <v>27478000</v>
      </c>
      <c r="J723" s="38" t="s">
        <v>25</v>
      </c>
      <c r="K723" s="38">
        <v>12490000</v>
      </c>
      <c r="L723" s="35" t="s">
        <v>14</v>
      </c>
      <c r="M723" s="35" t="s">
        <v>18</v>
      </c>
    </row>
    <row r="724" spans="1:13" s="2" customFormat="1" ht="52.5" x14ac:dyDescent="0.25">
      <c r="A724" s="34" t="s">
        <v>1816</v>
      </c>
      <c r="B724" s="35">
        <v>44279</v>
      </c>
      <c r="C724" s="35" t="s">
        <v>1817</v>
      </c>
      <c r="D724" s="36" t="s">
        <v>1813</v>
      </c>
      <c r="E724" s="35">
        <v>44281</v>
      </c>
      <c r="F724" s="35">
        <v>44741</v>
      </c>
      <c r="G724" s="37">
        <v>11</v>
      </c>
      <c r="H724" s="37">
        <v>124</v>
      </c>
      <c r="I724" s="38">
        <v>27478000</v>
      </c>
      <c r="J724" s="38" t="s">
        <v>25</v>
      </c>
      <c r="K724" s="38">
        <v>10408333</v>
      </c>
      <c r="L724" s="35" t="s">
        <v>14</v>
      </c>
      <c r="M724" s="35" t="s">
        <v>18</v>
      </c>
    </row>
    <row r="725" spans="1:13" s="2" customFormat="1" ht="52.5" x14ac:dyDescent="0.25">
      <c r="A725" s="34" t="s">
        <v>1818</v>
      </c>
      <c r="B725" s="35">
        <v>44279</v>
      </c>
      <c r="C725" s="35" t="s">
        <v>2974</v>
      </c>
      <c r="D725" s="36" t="s">
        <v>1819</v>
      </c>
      <c r="E725" s="35">
        <v>44281</v>
      </c>
      <c r="F725" s="35">
        <v>44741</v>
      </c>
      <c r="G725" s="37">
        <v>11</v>
      </c>
      <c r="H725" s="37">
        <v>124</v>
      </c>
      <c r="I725" s="38">
        <v>27478000</v>
      </c>
      <c r="J725" s="38" t="s">
        <v>25</v>
      </c>
      <c r="K725" s="38">
        <v>10408333</v>
      </c>
      <c r="L725" s="35" t="s">
        <v>14</v>
      </c>
      <c r="M725" s="35" t="s">
        <v>18</v>
      </c>
    </row>
    <row r="726" spans="1:13" s="2" customFormat="1" ht="52.5" x14ac:dyDescent="0.25">
      <c r="A726" s="34" t="s">
        <v>1820</v>
      </c>
      <c r="B726" s="35">
        <v>44279</v>
      </c>
      <c r="C726" s="35" t="s">
        <v>1821</v>
      </c>
      <c r="D726" s="36" t="s">
        <v>1822</v>
      </c>
      <c r="E726" s="35">
        <v>44280</v>
      </c>
      <c r="F726" s="35">
        <v>44766</v>
      </c>
      <c r="G726" s="37">
        <v>11</v>
      </c>
      <c r="H726" s="37">
        <v>150</v>
      </c>
      <c r="I726" s="38">
        <v>27478000</v>
      </c>
      <c r="J726" s="38" t="s">
        <v>25</v>
      </c>
      <c r="K726" s="38">
        <v>12490000</v>
      </c>
      <c r="L726" s="35" t="s">
        <v>14</v>
      </c>
      <c r="M726" s="35" t="s">
        <v>18</v>
      </c>
    </row>
    <row r="727" spans="1:13" s="2" customFormat="1" ht="63" x14ac:dyDescent="0.25">
      <c r="A727" s="34" t="s">
        <v>1823</v>
      </c>
      <c r="B727" s="35">
        <v>44279</v>
      </c>
      <c r="C727" s="35" t="s">
        <v>1824</v>
      </c>
      <c r="D727" s="36" t="s">
        <v>1825</v>
      </c>
      <c r="E727" s="35">
        <v>44281</v>
      </c>
      <c r="F727" s="35">
        <v>44733</v>
      </c>
      <c r="G727" s="37">
        <v>10</v>
      </c>
      <c r="H727" s="37">
        <v>147</v>
      </c>
      <c r="I727" s="38">
        <v>25190000</v>
      </c>
      <c r="J727" s="38" t="s">
        <v>25</v>
      </c>
      <c r="K727" s="38">
        <v>12343100</v>
      </c>
      <c r="L727" s="35" t="s">
        <v>14</v>
      </c>
      <c r="M727" s="35" t="s">
        <v>18</v>
      </c>
    </row>
    <row r="728" spans="1:13" s="2" customFormat="1" ht="63" x14ac:dyDescent="0.25">
      <c r="A728" s="34" t="s">
        <v>3411</v>
      </c>
      <c r="B728" s="35">
        <v>44279</v>
      </c>
      <c r="C728" s="35" t="s">
        <v>1794</v>
      </c>
      <c r="D728" s="36" t="s">
        <v>775</v>
      </c>
      <c r="E728" s="35">
        <v>44293</v>
      </c>
      <c r="F728" s="35">
        <v>44598</v>
      </c>
      <c r="G728" s="37">
        <v>10</v>
      </c>
      <c r="H728" s="37">
        <v>0</v>
      </c>
      <c r="I728" s="38">
        <v>23000000</v>
      </c>
      <c r="J728" s="38" t="s">
        <v>50</v>
      </c>
      <c r="K728" s="38">
        <v>0</v>
      </c>
      <c r="L728" s="35" t="s">
        <v>14</v>
      </c>
      <c r="M728" s="35" t="s">
        <v>18</v>
      </c>
    </row>
    <row r="729" spans="1:13" s="2" customFormat="1" ht="105" x14ac:dyDescent="0.25">
      <c r="A729" s="34" t="s">
        <v>1828</v>
      </c>
      <c r="B729" s="35">
        <v>44279</v>
      </c>
      <c r="C729" s="35" t="s">
        <v>1829</v>
      </c>
      <c r="D729" s="36" t="s">
        <v>1830</v>
      </c>
      <c r="E729" s="35">
        <v>44280</v>
      </c>
      <c r="F729" s="35">
        <v>44709</v>
      </c>
      <c r="G729" s="37">
        <v>9.5</v>
      </c>
      <c r="H729" s="37">
        <v>140</v>
      </c>
      <c r="I729" s="38">
        <v>22860563</v>
      </c>
      <c r="J729" s="38" t="s">
        <v>25</v>
      </c>
      <c r="K729" s="38">
        <v>11229750</v>
      </c>
      <c r="L729" s="35" t="s">
        <v>14</v>
      </c>
      <c r="M729" s="35" t="s">
        <v>18</v>
      </c>
    </row>
    <row r="730" spans="1:13" s="2" customFormat="1" ht="31.5" x14ac:dyDescent="0.25">
      <c r="A730" s="34" t="s">
        <v>1863</v>
      </c>
      <c r="B730" s="35">
        <v>44280</v>
      </c>
      <c r="C730" s="35" t="s">
        <v>1864</v>
      </c>
      <c r="D730" s="36" t="s">
        <v>1865</v>
      </c>
      <c r="E730" s="35">
        <v>44293</v>
      </c>
      <c r="F730" s="35">
        <v>44340</v>
      </c>
      <c r="G730" s="37">
        <v>4</v>
      </c>
      <c r="H730" s="37">
        <v>0</v>
      </c>
      <c r="I730" s="38">
        <v>2600000000</v>
      </c>
      <c r="J730" s="38" t="s">
        <v>50</v>
      </c>
      <c r="K730" s="38">
        <v>1300000000</v>
      </c>
      <c r="L730" s="35" t="s">
        <v>15</v>
      </c>
      <c r="M730" s="35" t="s">
        <v>1866</v>
      </c>
    </row>
    <row r="731" spans="1:13" s="2" customFormat="1" ht="63" x14ac:dyDescent="0.25">
      <c r="A731" s="34" t="s">
        <v>1831</v>
      </c>
      <c r="B731" s="35">
        <v>44279</v>
      </c>
      <c r="C731" s="35" t="s">
        <v>1832</v>
      </c>
      <c r="D731" s="36" t="s">
        <v>1825</v>
      </c>
      <c r="E731" s="35">
        <v>44281</v>
      </c>
      <c r="F731" s="35">
        <v>44527</v>
      </c>
      <c r="G731" s="37">
        <v>10</v>
      </c>
      <c r="H731" s="37">
        <v>0</v>
      </c>
      <c r="I731" s="38">
        <v>25190000</v>
      </c>
      <c r="J731" s="38" t="s">
        <v>25</v>
      </c>
      <c r="K731" s="38">
        <v>0</v>
      </c>
      <c r="L731" s="35" t="s">
        <v>14</v>
      </c>
      <c r="M731" s="35" t="s">
        <v>18</v>
      </c>
    </row>
    <row r="732" spans="1:13" s="2" customFormat="1" ht="63" x14ac:dyDescent="0.25">
      <c r="A732" s="34" t="s">
        <v>1833</v>
      </c>
      <c r="B732" s="35">
        <v>44279</v>
      </c>
      <c r="C732" s="35" t="s">
        <v>1834</v>
      </c>
      <c r="D732" s="36" t="s">
        <v>1825</v>
      </c>
      <c r="E732" s="35">
        <v>44281</v>
      </c>
      <c r="F732" s="35">
        <v>44733</v>
      </c>
      <c r="G732" s="37">
        <v>10</v>
      </c>
      <c r="H732" s="37">
        <v>147</v>
      </c>
      <c r="I732" s="38">
        <v>25190000</v>
      </c>
      <c r="J732" s="38" t="s">
        <v>25</v>
      </c>
      <c r="K732" s="38">
        <v>12343100</v>
      </c>
      <c r="L732" s="35" t="s">
        <v>14</v>
      </c>
      <c r="M732" s="35" t="s">
        <v>18</v>
      </c>
    </row>
    <row r="733" spans="1:13" s="2" customFormat="1" ht="52.5" x14ac:dyDescent="0.25">
      <c r="A733" s="34" t="s">
        <v>1835</v>
      </c>
      <c r="B733" s="35">
        <v>44279</v>
      </c>
      <c r="C733" s="35" t="s">
        <v>1836</v>
      </c>
      <c r="D733" s="36" t="s">
        <v>1837</v>
      </c>
      <c r="E733" s="35">
        <v>44281</v>
      </c>
      <c r="F733" s="35">
        <v>44617</v>
      </c>
      <c r="G733" s="37">
        <v>11</v>
      </c>
      <c r="H733" s="37">
        <v>0</v>
      </c>
      <c r="I733" s="38">
        <v>68013000</v>
      </c>
      <c r="J733" s="38" t="s">
        <v>25</v>
      </c>
      <c r="K733" s="38">
        <v>0</v>
      </c>
      <c r="L733" s="35" t="s">
        <v>14</v>
      </c>
      <c r="M733" s="35" t="s">
        <v>18</v>
      </c>
    </row>
    <row r="734" spans="1:13" s="2" customFormat="1" ht="52.5" x14ac:dyDescent="0.25">
      <c r="A734" s="34" t="s">
        <v>1838</v>
      </c>
      <c r="B734" s="35">
        <v>44279</v>
      </c>
      <c r="C734" s="35" t="s">
        <v>1839</v>
      </c>
      <c r="D734" s="36" t="s">
        <v>1837</v>
      </c>
      <c r="E734" s="35">
        <v>44281</v>
      </c>
      <c r="F734" s="35">
        <v>44617</v>
      </c>
      <c r="G734" s="37">
        <v>11</v>
      </c>
      <c r="H734" s="37">
        <v>0</v>
      </c>
      <c r="I734" s="38">
        <v>68013000</v>
      </c>
      <c r="J734" s="38" t="s">
        <v>25</v>
      </c>
      <c r="K734" s="38">
        <v>0</v>
      </c>
      <c r="L734" s="35" t="s">
        <v>14</v>
      </c>
      <c r="M734" s="35" t="s">
        <v>18</v>
      </c>
    </row>
    <row r="735" spans="1:13" s="2" customFormat="1" ht="52.5" x14ac:dyDescent="0.25">
      <c r="A735" s="34" t="s">
        <v>1840</v>
      </c>
      <c r="B735" s="35">
        <v>44279</v>
      </c>
      <c r="C735" s="35" t="s">
        <v>1841</v>
      </c>
      <c r="D735" s="36" t="s">
        <v>1837</v>
      </c>
      <c r="E735" s="35">
        <v>44280</v>
      </c>
      <c r="F735" s="35">
        <v>44769</v>
      </c>
      <c r="G735" s="37">
        <v>11</v>
      </c>
      <c r="H735" s="37">
        <v>153</v>
      </c>
      <c r="I735" s="38">
        <v>68013000</v>
      </c>
      <c r="J735" s="38" t="s">
        <v>25</v>
      </c>
      <c r="K735" s="38">
        <v>31533300</v>
      </c>
      <c r="L735" s="35" t="s">
        <v>14</v>
      </c>
      <c r="M735" s="35" t="s">
        <v>18</v>
      </c>
    </row>
    <row r="736" spans="1:13" s="2" customFormat="1" ht="52.5" x14ac:dyDescent="0.25">
      <c r="A736" s="34" t="s">
        <v>1842</v>
      </c>
      <c r="B736" s="35">
        <v>44279</v>
      </c>
      <c r="C736" s="35" t="s">
        <v>1843</v>
      </c>
      <c r="D736" s="36" t="s">
        <v>1837</v>
      </c>
      <c r="E736" s="35">
        <v>44280</v>
      </c>
      <c r="F736" s="35">
        <v>44766</v>
      </c>
      <c r="G736" s="37">
        <v>11</v>
      </c>
      <c r="H736" s="37">
        <v>150</v>
      </c>
      <c r="I736" s="38">
        <v>68013000</v>
      </c>
      <c r="J736" s="38" t="s">
        <v>25</v>
      </c>
      <c r="K736" s="38">
        <v>30915000</v>
      </c>
      <c r="L736" s="35" t="s">
        <v>14</v>
      </c>
      <c r="M736" s="35" t="s">
        <v>18</v>
      </c>
    </row>
    <row r="737" spans="1:13" s="2" customFormat="1" ht="63" x14ac:dyDescent="0.25">
      <c r="A737" s="34" t="s">
        <v>1844</v>
      </c>
      <c r="B737" s="35">
        <v>44279</v>
      </c>
      <c r="C737" s="35" t="s">
        <v>1845</v>
      </c>
      <c r="D737" s="36" t="s">
        <v>1825</v>
      </c>
      <c r="E737" s="35">
        <v>44280</v>
      </c>
      <c r="F737" s="35">
        <v>44733</v>
      </c>
      <c r="G737" s="37">
        <v>10</v>
      </c>
      <c r="H737" s="37">
        <v>148</v>
      </c>
      <c r="I737" s="38">
        <v>25190000</v>
      </c>
      <c r="J737" s="38" t="s">
        <v>25</v>
      </c>
      <c r="K737" s="38">
        <v>12427067</v>
      </c>
      <c r="L737" s="35" t="s">
        <v>14</v>
      </c>
      <c r="M737" s="35" t="s">
        <v>18</v>
      </c>
    </row>
    <row r="738" spans="1:13" s="2" customFormat="1" ht="63" x14ac:dyDescent="0.25">
      <c r="A738" s="34" t="s">
        <v>1846</v>
      </c>
      <c r="B738" s="35">
        <v>44279</v>
      </c>
      <c r="C738" s="35" t="s">
        <v>1847</v>
      </c>
      <c r="D738" s="36" t="s">
        <v>1825</v>
      </c>
      <c r="E738" s="35">
        <v>44281</v>
      </c>
      <c r="F738" s="35">
        <v>44734</v>
      </c>
      <c r="G738" s="37">
        <v>10</v>
      </c>
      <c r="H738" s="37">
        <v>148</v>
      </c>
      <c r="I738" s="38">
        <v>25190000</v>
      </c>
      <c r="J738" s="38" t="s">
        <v>25</v>
      </c>
      <c r="K738" s="38">
        <v>12427067</v>
      </c>
      <c r="L738" s="35" t="s">
        <v>14</v>
      </c>
      <c r="M738" s="35" t="s">
        <v>18</v>
      </c>
    </row>
    <row r="739" spans="1:13" s="2" customFormat="1" ht="52.5" x14ac:dyDescent="0.25">
      <c r="A739" s="34" t="s">
        <v>1848</v>
      </c>
      <c r="B739" s="35">
        <v>44279</v>
      </c>
      <c r="C739" s="35" t="s">
        <v>4544</v>
      </c>
      <c r="D739" s="36" t="s">
        <v>4545</v>
      </c>
      <c r="E739" s="35">
        <v>44298</v>
      </c>
      <c r="F739" s="35">
        <v>44715</v>
      </c>
      <c r="G739" s="37">
        <v>11</v>
      </c>
      <c r="H739" s="37">
        <v>0</v>
      </c>
      <c r="I739" s="38">
        <v>68013000</v>
      </c>
      <c r="J739" s="38" t="s">
        <v>25</v>
      </c>
      <c r="K739" s="38">
        <v>0</v>
      </c>
      <c r="L739" s="35" t="s">
        <v>14</v>
      </c>
      <c r="M739" s="35" t="s">
        <v>18</v>
      </c>
    </row>
    <row r="740" spans="1:13" s="2" customFormat="1" ht="52.5" x14ac:dyDescent="0.25">
      <c r="A740" s="34" t="s">
        <v>1849</v>
      </c>
      <c r="B740" s="35">
        <v>44279</v>
      </c>
      <c r="C740" s="35" t="s">
        <v>2975</v>
      </c>
      <c r="D740" s="36" t="s">
        <v>1850</v>
      </c>
      <c r="E740" s="35">
        <v>44280</v>
      </c>
      <c r="F740" s="35">
        <v>44742</v>
      </c>
      <c r="G740" s="37">
        <v>11</v>
      </c>
      <c r="H740" s="37">
        <v>126</v>
      </c>
      <c r="I740" s="38">
        <v>27478000</v>
      </c>
      <c r="J740" s="38" t="s">
        <v>25</v>
      </c>
      <c r="K740" s="38">
        <v>10491600</v>
      </c>
      <c r="L740" s="35" t="s">
        <v>14</v>
      </c>
      <c r="M740" s="35" t="s">
        <v>18</v>
      </c>
    </row>
    <row r="741" spans="1:13" s="2" customFormat="1" ht="52.5" x14ac:dyDescent="0.25">
      <c r="A741" s="34" t="s">
        <v>1851</v>
      </c>
      <c r="B741" s="35">
        <v>44279</v>
      </c>
      <c r="C741" s="35" t="s">
        <v>1852</v>
      </c>
      <c r="D741" s="36" t="s">
        <v>1853</v>
      </c>
      <c r="E741" s="35">
        <v>44281</v>
      </c>
      <c r="F741" s="35">
        <v>44767</v>
      </c>
      <c r="G741" s="37">
        <v>11</v>
      </c>
      <c r="H741" s="37">
        <v>150</v>
      </c>
      <c r="I741" s="38">
        <v>68013000</v>
      </c>
      <c r="J741" s="38" t="s">
        <v>25</v>
      </c>
      <c r="K741" s="38">
        <v>30915000</v>
      </c>
      <c r="L741" s="35" t="s">
        <v>14</v>
      </c>
      <c r="M741" s="35" t="s">
        <v>18</v>
      </c>
    </row>
    <row r="742" spans="1:13" s="2" customFormat="1" ht="52.5" x14ac:dyDescent="0.25">
      <c r="A742" s="34" t="s">
        <v>1854</v>
      </c>
      <c r="B742" s="35">
        <v>44279</v>
      </c>
      <c r="C742" s="35" t="s">
        <v>1855</v>
      </c>
      <c r="D742" s="36" t="s">
        <v>1853</v>
      </c>
      <c r="E742" s="35">
        <v>44281</v>
      </c>
      <c r="F742" s="35">
        <v>44767</v>
      </c>
      <c r="G742" s="37">
        <v>11</v>
      </c>
      <c r="H742" s="37">
        <v>150</v>
      </c>
      <c r="I742" s="38">
        <v>68013000</v>
      </c>
      <c r="J742" s="38" t="s">
        <v>25</v>
      </c>
      <c r="K742" s="38">
        <v>30915000</v>
      </c>
      <c r="L742" s="35" t="s">
        <v>14</v>
      </c>
      <c r="M742" s="35" t="s">
        <v>18</v>
      </c>
    </row>
    <row r="743" spans="1:13" s="2" customFormat="1" ht="52.5" x14ac:dyDescent="0.25">
      <c r="A743" s="34" t="s">
        <v>1856</v>
      </c>
      <c r="B743" s="35">
        <v>44279</v>
      </c>
      <c r="C743" s="35" t="s">
        <v>1857</v>
      </c>
      <c r="D743" s="36" t="s">
        <v>1837</v>
      </c>
      <c r="E743" s="35">
        <v>44280</v>
      </c>
      <c r="F743" s="35">
        <v>44766</v>
      </c>
      <c r="G743" s="37">
        <v>11</v>
      </c>
      <c r="H743" s="37">
        <v>150</v>
      </c>
      <c r="I743" s="38">
        <v>68013000</v>
      </c>
      <c r="J743" s="38" t="s">
        <v>25</v>
      </c>
      <c r="K743" s="38">
        <v>30915000</v>
      </c>
      <c r="L743" s="35" t="s">
        <v>14</v>
      </c>
      <c r="M743" s="35" t="s">
        <v>18</v>
      </c>
    </row>
    <row r="744" spans="1:13" s="2" customFormat="1" ht="52.5" x14ac:dyDescent="0.25">
      <c r="A744" s="34" t="s">
        <v>1858</v>
      </c>
      <c r="B744" s="35">
        <v>44279</v>
      </c>
      <c r="C744" s="35" t="s">
        <v>3702</v>
      </c>
      <c r="D744" s="36" t="s">
        <v>1853</v>
      </c>
      <c r="E744" s="35">
        <v>44281</v>
      </c>
      <c r="F744" s="35">
        <v>44742</v>
      </c>
      <c r="G744" s="37">
        <v>11</v>
      </c>
      <c r="H744" s="37">
        <v>125</v>
      </c>
      <c r="I744" s="38">
        <v>68013000</v>
      </c>
      <c r="J744" s="38" t="s">
        <v>25</v>
      </c>
      <c r="K744" s="38">
        <v>25762500</v>
      </c>
      <c r="L744" s="35" t="s">
        <v>14</v>
      </c>
      <c r="M744" s="35" t="s">
        <v>18</v>
      </c>
    </row>
    <row r="745" spans="1:13" s="2" customFormat="1" ht="63" x14ac:dyDescent="0.25">
      <c r="A745" s="34" t="s">
        <v>1859</v>
      </c>
      <c r="B745" s="35">
        <v>44279</v>
      </c>
      <c r="C745" s="35" t="s">
        <v>3946</v>
      </c>
      <c r="D745" s="36" t="s">
        <v>1860</v>
      </c>
      <c r="E745" s="35">
        <v>44281</v>
      </c>
      <c r="F745" s="35">
        <v>44730</v>
      </c>
      <c r="G745" s="37">
        <v>10.333333333333334</v>
      </c>
      <c r="H745" s="37">
        <v>134</v>
      </c>
      <c r="I745" s="38">
        <v>50923545</v>
      </c>
      <c r="J745" s="38" t="s">
        <v>25</v>
      </c>
      <c r="K745" s="38">
        <v>22012113</v>
      </c>
      <c r="L745" s="35" t="s">
        <v>14</v>
      </c>
      <c r="M745" s="35" t="s">
        <v>18</v>
      </c>
    </row>
    <row r="746" spans="1:13" s="2" customFormat="1" ht="52.5" x14ac:dyDescent="0.25">
      <c r="A746" s="34" t="s">
        <v>1861</v>
      </c>
      <c r="B746" s="35">
        <v>44279</v>
      </c>
      <c r="C746" s="35" t="s">
        <v>1862</v>
      </c>
      <c r="D746" s="36" t="s">
        <v>1837</v>
      </c>
      <c r="E746" s="35">
        <v>44281</v>
      </c>
      <c r="F746" s="35">
        <v>44767</v>
      </c>
      <c r="G746" s="37">
        <v>11</v>
      </c>
      <c r="H746" s="37">
        <v>150</v>
      </c>
      <c r="I746" s="38">
        <v>68013000</v>
      </c>
      <c r="J746" s="38" t="s">
        <v>25</v>
      </c>
      <c r="K746" s="38">
        <v>30915000</v>
      </c>
      <c r="L746" s="35" t="s">
        <v>14</v>
      </c>
      <c r="M746" s="35" t="s">
        <v>18</v>
      </c>
    </row>
    <row r="747" spans="1:13" s="2" customFormat="1" ht="73.5" x14ac:dyDescent="0.25">
      <c r="A747" s="34" t="s">
        <v>1870</v>
      </c>
      <c r="B747" s="35">
        <v>44280</v>
      </c>
      <c r="C747" s="35" t="s">
        <v>1871</v>
      </c>
      <c r="D747" s="36" t="s">
        <v>1588</v>
      </c>
      <c r="E747" s="35">
        <v>44285</v>
      </c>
      <c r="F747" s="35">
        <v>44600</v>
      </c>
      <c r="G747" s="37">
        <v>10.333333333333334</v>
      </c>
      <c r="H747" s="37">
        <v>0</v>
      </c>
      <c r="I747" s="38">
        <v>25066982</v>
      </c>
      <c r="J747" s="38" t="s">
        <v>50</v>
      </c>
      <c r="K747" s="38">
        <v>0</v>
      </c>
      <c r="L747" s="35" t="s">
        <v>14</v>
      </c>
      <c r="M747" s="35" t="s">
        <v>18</v>
      </c>
    </row>
    <row r="748" spans="1:13" s="2" customFormat="1" ht="63" x14ac:dyDescent="0.25">
      <c r="A748" s="34" t="s">
        <v>1867</v>
      </c>
      <c r="B748" s="35">
        <v>44280</v>
      </c>
      <c r="C748" s="35" t="s">
        <v>1868</v>
      </c>
      <c r="D748" s="36" t="s">
        <v>1869</v>
      </c>
      <c r="E748" s="35">
        <v>44281</v>
      </c>
      <c r="F748" s="35">
        <v>44710</v>
      </c>
      <c r="G748" s="37">
        <v>9.5</v>
      </c>
      <c r="H748" s="37">
        <v>140</v>
      </c>
      <c r="I748" s="38">
        <v>74860000</v>
      </c>
      <c r="J748" s="38" t="s">
        <v>25</v>
      </c>
      <c r="K748" s="38">
        <v>35197333</v>
      </c>
      <c r="L748" s="35" t="s">
        <v>14</v>
      </c>
      <c r="M748" s="35" t="s">
        <v>18</v>
      </c>
    </row>
    <row r="749" spans="1:13" s="2" customFormat="1" ht="63" x14ac:dyDescent="0.25">
      <c r="A749" s="34" t="s">
        <v>1981</v>
      </c>
      <c r="B749" s="35">
        <v>44284</v>
      </c>
      <c r="C749" s="35" t="s">
        <v>1982</v>
      </c>
      <c r="D749" s="36" t="s">
        <v>544</v>
      </c>
      <c r="E749" s="35">
        <v>44294</v>
      </c>
      <c r="F749" s="35">
        <v>44599</v>
      </c>
      <c r="G749" s="37">
        <v>10</v>
      </c>
      <c r="H749" s="37">
        <v>0</v>
      </c>
      <c r="I749" s="38">
        <v>23000000</v>
      </c>
      <c r="J749" s="38" t="s">
        <v>50</v>
      </c>
      <c r="K749" s="38">
        <v>0</v>
      </c>
      <c r="L749" s="35" t="s">
        <v>14</v>
      </c>
      <c r="M749" s="35" t="s">
        <v>18</v>
      </c>
    </row>
    <row r="750" spans="1:13" s="2" customFormat="1" ht="105" x14ac:dyDescent="0.25">
      <c r="A750" s="34" t="s">
        <v>1872</v>
      </c>
      <c r="B750" s="35">
        <v>44280</v>
      </c>
      <c r="C750" s="35" t="s">
        <v>1873</v>
      </c>
      <c r="D750" s="36" t="s">
        <v>4593</v>
      </c>
      <c r="E750" s="35">
        <v>44280</v>
      </c>
      <c r="F750" s="35">
        <v>45472</v>
      </c>
      <c r="G750" s="37">
        <v>39.166666666666664</v>
      </c>
      <c r="H750" s="37">
        <v>0</v>
      </c>
      <c r="I750" s="38">
        <v>0</v>
      </c>
      <c r="J750" s="38" t="s">
        <v>25</v>
      </c>
      <c r="K750" s="38">
        <v>0</v>
      </c>
      <c r="L750" s="35" t="s">
        <v>14</v>
      </c>
      <c r="M750" s="35" t="s">
        <v>18</v>
      </c>
    </row>
    <row r="751" spans="1:13" s="2" customFormat="1" ht="63" x14ac:dyDescent="0.25">
      <c r="A751" s="34" t="s">
        <v>1874</v>
      </c>
      <c r="B751" s="35">
        <v>44280</v>
      </c>
      <c r="C751" s="35" t="s">
        <v>1875</v>
      </c>
      <c r="D751" s="36" t="s">
        <v>1876</v>
      </c>
      <c r="E751" s="35">
        <v>44292</v>
      </c>
      <c r="F751" s="35">
        <v>44581</v>
      </c>
      <c r="G751" s="37">
        <v>9.5</v>
      </c>
      <c r="H751" s="37">
        <v>0</v>
      </c>
      <c r="I751" s="38">
        <v>60109065</v>
      </c>
      <c r="J751" s="38" t="s">
        <v>25</v>
      </c>
      <c r="K751" s="38">
        <v>0</v>
      </c>
      <c r="L751" s="35" t="s">
        <v>14</v>
      </c>
      <c r="M751" s="35" t="s">
        <v>18</v>
      </c>
    </row>
    <row r="752" spans="1:13" s="2" customFormat="1" ht="63" x14ac:dyDescent="0.25">
      <c r="A752" s="34" t="s">
        <v>1877</v>
      </c>
      <c r="B752" s="35">
        <v>44280</v>
      </c>
      <c r="C752" s="35" t="s">
        <v>1878</v>
      </c>
      <c r="D752" s="36" t="s">
        <v>1879</v>
      </c>
      <c r="E752" s="35">
        <v>44284</v>
      </c>
      <c r="F752" s="35">
        <v>44573</v>
      </c>
      <c r="G752" s="37">
        <v>9.5</v>
      </c>
      <c r="H752" s="37">
        <v>0</v>
      </c>
      <c r="I752" s="38">
        <v>60961500</v>
      </c>
      <c r="J752" s="38" t="s">
        <v>25</v>
      </c>
      <c r="K752" s="38">
        <v>0</v>
      </c>
      <c r="L752" s="35" t="s">
        <v>14</v>
      </c>
      <c r="M752" s="35" t="s">
        <v>18</v>
      </c>
    </row>
    <row r="753" spans="1:13" s="2" customFormat="1" ht="52.5" x14ac:dyDescent="0.25">
      <c r="A753" s="34" t="s">
        <v>1880</v>
      </c>
      <c r="B753" s="35">
        <v>44280</v>
      </c>
      <c r="C753" s="35" t="s">
        <v>1881</v>
      </c>
      <c r="D753" s="36" t="s">
        <v>1822</v>
      </c>
      <c r="E753" s="35">
        <v>44291</v>
      </c>
      <c r="F753" s="35">
        <v>44772</v>
      </c>
      <c r="G753" s="37">
        <v>11</v>
      </c>
      <c r="H753" s="37">
        <v>148</v>
      </c>
      <c r="I753" s="38">
        <v>27478000</v>
      </c>
      <c r="J753" s="38" t="s">
        <v>25</v>
      </c>
      <c r="K753" s="38">
        <v>12323467</v>
      </c>
      <c r="L753" s="35" t="s">
        <v>14</v>
      </c>
      <c r="M753" s="35" t="s">
        <v>18</v>
      </c>
    </row>
    <row r="754" spans="1:13" s="2" customFormat="1" ht="52.5" x14ac:dyDescent="0.25">
      <c r="A754" s="34" t="s">
        <v>1882</v>
      </c>
      <c r="B754" s="35">
        <v>44280</v>
      </c>
      <c r="C754" s="35" t="s">
        <v>2976</v>
      </c>
      <c r="D754" s="36" t="s">
        <v>1822</v>
      </c>
      <c r="E754" s="35">
        <v>44281</v>
      </c>
      <c r="F754" s="35">
        <v>44741</v>
      </c>
      <c r="G754" s="37">
        <v>11</v>
      </c>
      <c r="H754" s="37">
        <v>124</v>
      </c>
      <c r="I754" s="38">
        <v>27478000</v>
      </c>
      <c r="J754" s="38" t="s">
        <v>25</v>
      </c>
      <c r="K754" s="38">
        <v>10408333</v>
      </c>
      <c r="L754" s="35" t="s">
        <v>14</v>
      </c>
      <c r="M754" s="35" t="s">
        <v>18</v>
      </c>
    </row>
    <row r="755" spans="1:13" s="2" customFormat="1" ht="63" x14ac:dyDescent="0.25">
      <c r="A755" s="34" t="s">
        <v>1883</v>
      </c>
      <c r="B755" s="35">
        <v>44280</v>
      </c>
      <c r="C755" s="35" t="s">
        <v>1884</v>
      </c>
      <c r="D755" s="36" t="s">
        <v>1825</v>
      </c>
      <c r="E755" s="35">
        <v>44281</v>
      </c>
      <c r="F755" s="35">
        <v>44733</v>
      </c>
      <c r="G755" s="37">
        <v>10</v>
      </c>
      <c r="H755" s="37">
        <v>147</v>
      </c>
      <c r="I755" s="38">
        <v>25190000</v>
      </c>
      <c r="J755" s="38" t="s">
        <v>25</v>
      </c>
      <c r="K755" s="38">
        <v>12343100</v>
      </c>
      <c r="L755" s="35" t="s">
        <v>14</v>
      </c>
      <c r="M755" s="35" t="s">
        <v>18</v>
      </c>
    </row>
    <row r="756" spans="1:13" s="2" customFormat="1" ht="63" x14ac:dyDescent="0.25">
      <c r="A756" s="34" t="s">
        <v>1885</v>
      </c>
      <c r="B756" s="35">
        <v>44280</v>
      </c>
      <c r="C756" s="35" t="s">
        <v>1886</v>
      </c>
      <c r="D756" s="36" t="s">
        <v>1825</v>
      </c>
      <c r="E756" s="35">
        <v>44281</v>
      </c>
      <c r="F756" s="35">
        <v>44733</v>
      </c>
      <c r="G756" s="37">
        <v>10</v>
      </c>
      <c r="H756" s="37">
        <v>147</v>
      </c>
      <c r="I756" s="38">
        <v>25190000</v>
      </c>
      <c r="J756" s="38" t="s">
        <v>25</v>
      </c>
      <c r="K756" s="38">
        <v>12343100</v>
      </c>
      <c r="L756" s="35" t="s">
        <v>14</v>
      </c>
      <c r="M756" s="35" t="s">
        <v>18</v>
      </c>
    </row>
    <row r="757" spans="1:13" s="2" customFormat="1" ht="63" x14ac:dyDescent="0.25">
      <c r="A757" s="34" t="s">
        <v>1887</v>
      </c>
      <c r="B757" s="35">
        <v>44280</v>
      </c>
      <c r="C757" s="35" t="s">
        <v>1888</v>
      </c>
      <c r="D757" s="36" t="s">
        <v>1825</v>
      </c>
      <c r="E757" s="35">
        <v>44281</v>
      </c>
      <c r="F757" s="35">
        <v>44733</v>
      </c>
      <c r="G757" s="37">
        <v>10</v>
      </c>
      <c r="H757" s="37">
        <v>147</v>
      </c>
      <c r="I757" s="38">
        <v>25190000</v>
      </c>
      <c r="J757" s="38" t="s">
        <v>25</v>
      </c>
      <c r="K757" s="38">
        <v>12343100</v>
      </c>
      <c r="L757" s="35" t="s">
        <v>14</v>
      </c>
      <c r="M757" s="35" t="s">
        <v>18</v>
      </c>
    </row>
    <row r="758" spans="1:13" s="2" customFormat="1" ht="52.5" x14ac:dyDescent="0.25">
      <c r="A758" s="34" t="s">
        <v>1889</v>
      </c>
      <c r="B758" s="35">
        <v>44280</v>
      </c>
      <c r="C758" s="35" t="s">
        <v>1890</v>
      </c>
      <c r="D758" s="36" t="s">
        <v>1837</v>
      </c>
      <c r="E758" s="35">
        <v>44284</v>
      </c>
      <c r="F758" s="35">
        <v>44772</v>
      </c>
      <c r="G758" s="37">
        <v>11</v>
      </c>
      <c r="H758" s="37">
        <v>152</v>
      </c>
      <c r="I758" s="38">
        <v>68013000</v>
      </c>
      <c r="J758" s="38" t="s">
        <v>25</v>
      </c>
      <c r="K758" s="38">
        <v>31327200</v>
      </c>
      <c r="L758" s="35" t="s">
        <v>14</v>
      </c>
      <c r="M758" s="35" t="s">
        <v>18</v>
      </c>
    </row>
    <row r="759" spans="1:13" s="2" customFormat="1" ht="52.5" x14ac:dyDescent="0.25">
      <c r="A759" s="34" t="s">
        <v>1891</v>
      </c>
      <c r="B759" s="35">
        <v>44280</v>
      </c>
      <c r="C759" s="35" t="s">
        <v>1892</v>
      </c>
      <c r="D759" s="36" t="s">
        <v>1837</v>
      </c>
      <c r="E759" s="35">
        <v>44281</v>
      </c>
      <c r="F759" s="35">
        <v>44570</v>
      </c>
      <c r="G759" s="37">
        <v>11</v>
      </c>
      <c r="H759" s="37">
        <v>0</v>
      </c>
      <c r="I759" s="38">
        <v>68013000</v>
      </c>
      <c r="J759" s="38" t="s">
        <v>25</v>
      </c>
      <c r="K759" s="38">
        <v>0</v>
      </c>
      <c r="L759" s="35" t="s">
        <v>14</v>
      </c>
      <c r="M759" s="35" t="s">
        <v>18</v>
      </c>
    </row>
    <row r="760" spans="1:13" s="2" customFormat="1" ht="63" x14ac:dyDescent="0.25">
      <c r="A760" s="34" t="s">
        <v>1893</v>
      </c>
      <c r="B760" s="35">
        <v>44280</v>
      </c>
      <c r="C760" s="35" t="s">
        <v>1894</v>
      </c>
      <c r="D760" s="36" t="s">
        <v>1825</v>
      </c>
      <c r="E760" s="35">
        <v>44281</v>
      </c>
      <c r="F760" s="35">
        <v>44733</v>
      </c>
      <c r="G760" s="37">
        <v>10</v>
      </c>
      <c r="H760" s="37">
        <v>147</v>
      </c>
      <c r="I760" s="38">
        <v>25190000</v>
      </c>
      <c r="J760" s="38" t="s">
        <v>25</v>
      </c>
      <c r="K760" s="38">
        <v>12343100</v>
      </c>
      <c r="L760" s="35" t="s">
        <v>14</v>
      </c>
      <c r="M760" s="35" t="s">
        <v>18</v>
      </c>
    </row>
    <row r="761" spans="1:13" s="2" customFormat="1" ht="63" x14ac:dyDescent="0.25">
      <c r="A761" s="34" t="s">
        <v>1895</v>
      </c>
      <c r="B761" s="35">
        <v>44280</v>
      </c>
      <c r="C761" s="35" t="s">
        <v>1896</v>
      </c>
      <c r="D761" s="36" t="s">
        <v>1825</v>
      </c>
      <c r="E761" s="35">
        <v>44281</v>
      </c>
      <c r="F761" s="35">
        <v>44586</v>
      </c>
      <c r="G761" s="37">
        <v>10</v>
      </c>
      <c r="H761" s="37">
        <v>0</v>
      </c>
      <c r="I761" s="38">
        <v>25190000</v>
      </c>
      <c r="J761" s="38" t="s">
        <v>25</v>
      </c>
      <c r="K761" s="38">
        <v>0</v>
      </c>
      <c r="L761" s="35" t="s">
        <v>14</v>
      </c>
      <c r="M761" s="35" t="s">
        <v>18</v>
      </c>
    </row>
    <row r="762" spans="1:13" s="2" customFormat="1" ht="52.5" x14ac:dyDescent="0.25">
      <c r="A762" s="34" t="s">
        <v>1897</v>
      </c>
      <c r="B762" s="35">
        <v>44280</v>
      </c>
      <c r="C762" s="35" t="s">
        <v>1898</v>
      </c>
      <c r="D762" s="36" t="s">
        <v>1850</v>
      </c>
      <c r="E762" s="35">
        <v>44284</v>
      </c>
      <c r="F762" s="35">
        <v>44770</v>
      </c>
      <c r="G762" s="37">
        <v>11</v>
      </c>
      <c r="H762" s="37">
        <v>134</v>
      </c>
      <c r="I762" s="38">
        <v>27478000</v>
      </c>
      <c r="J762" s="38" t="s">
        <v>25</v>
      </c>
      <c r="K762" s="38">
        <v>11157733</v>
      </c>
      <c r="L762" s="35" t="s">
        <v>14</v>
      </c>
      <c r="M762" s="35" t="s">
        <v>18</v>
      </c>
    </row>
    <row r="763" spans="1:13" s="2" customFormat="1" ht="52.5" x14ac:dyDescent="0.25">
      <c r="A763" s="34" t="s">
        <v>1899</v>
      </c>
      <c r="B763" s="35">
        <v>44280</v>
      </c>
      <c r="C763" s="35" t="s">
        <v>1900</v>
      </c>
      <c r="D763" s="36" t="s">
        <v>1850</v>
      </c>
      <c r="E763" s="35">
        <v>44281</v>
      </c>
      <c r="F763" s="35">
        <v>44767</v>
      </c>
      <c r="G763" s="37">
        <v>11</v>
      </c>
      <c r="H763" s="37">
        <v>150</v>
      </c>
      <c r="I763" s="38">
        <v>27478000</v>
      </c>
      <c r="J763" s="38" t="s">
        <v>25</v>
      </c>
      <c r="K763" s="38">
        <v>12490000</v>
      </c>
      <c r="L763" s="35" t="s">
        <v>14</v>
      </c>
      <c r="M763" s="35" t="s">
        <v>18</v>
      </c>
    </row>
    <row r="764" spans="1:13" s="2" customFormat="1" ht="52.5" x14ac:dyDescent="0.25">
      <c r="A764" s="34" t="s">
        <v>1901</v>
      </c>
      <c r="B764" s="35">
        <v>44280</v>
      </c>
      <c r="C764" s="35" t="s">
        <v>1902</v>
      </c>
      <c r="D764" s="36" t="s">
        <v>1903</v>
      </c>
      <c r="E764" s="35">
        <v>44291</v>
      </c>
      <c r="F764" s="35">
        <v>44772</v>
      </c>
      <c r="G764" s="37">
        <v>11</v>
      </c>
      <c r="H764" s="37">
        <v>148</v>
      </c>
      <c r="I764" s="38">
        <v>27478000</v>
      </c>
      <c r="J764" s="38" t="s">
        <v>25</v>
      </c>
      <c r="K764" s="38">
        <v>12323467</v>
      </c>
      <c r="L764" s="35" t="s">
        <v>14</v>
      </c>
      <c r="M764" s="35" t="s">
        <v>18</v>
      </c>
    </row>
    <row r="765" spans="1:13" s="2" customFormat="1" ht="63" x14ac:dyDescent="0.25">
      <c r="A765" s="34" t="s">
        <v>1904</v>
      </c>
      <c r="B765" s="35">
        <v>44280</v>
      </c>
      <c r="C765" s="35" t="s">
        <v>1905</v>
      </c>
      <c r="D765" s="36" t="s">
        <v>1906</v>
      </c>
      <c r="E765" s="35">
        <v>44291</v>
      </c>
      <c r="F765" s="35">
        <v>44596</v>
      </c>
      <c r="G765" s="37">
        <v>10</v>
      </c>
      <c r="H765" s="37">
        <v>0</v>
      </c>
      <c r="I765" s="38">
        <v>25190000</v>
      </c>
      <c r="J765" s="38" t="s">
        <v>25</v>
      </c>
      <c r="K765" s="38">
        <v>0</v>
      </c>
      <c r="L765" s="35" t="s">
        <v>14</v>
      </c>
      <c r="M765" s="35" t="s">
        <v>18</v>
      </c>
    </row>
    <row r="766" spans="1:13" s="2" customFormat="1" ht="52.5" x14ac:dyDescent="0.25">
      <c r="A766" s="34" t="s">
        <v>1907</v>
      </c>
      <c r="B766" s="35">
        <v>44280</v>
      </c>
      <c r="C766" s="35" t="s">
        <v>1908</v>
      </c>
      <c r="D766" s="36" t="s">
        <v>1909</v>
      </c>
      <c r="E766" s="35">
        <v>44284</v>
      </c>
      <c r="F766" s="35">
        <v>44770</v>
      </c>
      <c r="G766" s="37">
        <v>11</v>
      </c>
      <c r="H766" s="37">
        <v>150</v>
      </c>
      <c r="I766" s="38">
        <v>27478000</v>
      </c>
      <c r="J766" s="38" t="s">
        <v>25</v>
      </c>
      <c r="K766" s="38">
        <v>12490000</v>
      </c>
      <c r="L766" s="35" t="s">
        <v>14</v>
      </c>
      <c r="M766" s="35" t="s">
        <v>18</v>
      </c>
    </row>
    <row r="767" spans="1:13" s="2" customFormat="1" ht="52.5" x14ac:dyDescent="0.25">
      <c r="A767" s="34" t="s">
        <v>1910</v>
      </c>
      <c r="B767" s="35">
        <v>44280</v>
      </c>
      <c r="C767" s="35" t="s">
        <v>1911</v>
      </c>
      <c r="D767" s="36" t="s">
        <v>1909</v>
      </c>
      <c r="E767" s="35">
        <v>44284</v>
      </c>
      <c r="F767" s="35">
        <v>44770</v>
      </c>
      <c r="G767" s="37">
        <v>11</v>
      </c>
      <c r="H767" s="37">
        <v>150</v>
      </c>
      <c r="I767" s="38">
        <v>27478000</v>
      </c>
      <c r="J767" s="38" t="s">
        <v>25</v>
      </c>
      <c r="K767" s="38">
        <v>12490000</v>
      </c>
      <c r="L767" s="35" t="s">
        <v>14</v>
      </c>
      <c r="M767" s="35" t="s">
        <v>18</v>
      </c>
    </row>
    <row r="768" spans="1:13" s="2" customFormat="1" ht="63" x14ac:dyDescent="0.25">
      <c r="A768" s="34" t="s">
        <v>1912</v>
      </c>
      <c r="B768" s="35">
        <v>44280</v>
      </c>
      <c r="C768" s="35" t="s">
        <v>1913</v>
      </c>
      <c r="D768" s="36" t="s">
        <v>1906</v>
      </c>
      <c r="E768" s="35">
        <v>44284</v>
      </c>
      <c r="F768" s="35">
        <v>44589</v>
      </c>
      <c r="G768" s="37">
        <v>10</v>
      </c>
      <c r="H768" s="37">
        <v>0</v>
      </c>
      <c r="I768" s="38">
        <v>25190000</v>
      </c>
      <c r="J768" s="38" t="s">
        <v>25</v>
      </c>
      <c r="K768" s="38">
        <v>0</v>
      </c>
      <c r="L768" s="35" t="s">
        <v>14</v>
      </c>
      <c r="M768" s="35" t="s">
        <v>18</v>
      </c>
    </row>
    <row r="769" spans="1:13" s="2" customFormat="1" ht="63" x14ac:dyDescent="0.25">
      <c r="A769" s="34" t="s">
        <v>1914</v>
      </c>
      <c r="B769" s="35">
        <v>44280</v>
      </c>
      <c r="C769" s="35" t="s">
        <v>1915</v>
      </c>
      <c r="D769" s="36" t="s">
        <v>1916</v>
      </c>
      <c r="E769" s="35">
        <v>44284</v>
      </c>
      <c r="F769" s="35">
        <v>44734</v>
      </c>
      <c r="G769" s="37">
        <v>10</v>
      </c>
      <c r="H769" s="37">
        <v>145</v>
      </c>
      <c r="I769" s="38">
        <v>25190000</v>
      </c>
      <c r="J769" s="38" t="s">
        <v>25</v>
      </c>
      <c r="K769" s="38">
        <v>12259133</v>
      </c>
      <c r="L769" s="35" t="s">
        <v>14</v>
      </c>
      <c r="M769" s="35" t="s">
        <v>18</v>
      </c>
    </row>
    <row r="770" spans="1:13" s="2" customFormat="1" ht="63" x14ac:dyDescent="0.25">
      <c r="A770" s="34" t="s">
        <v>1917</v>
      </c>
      <c r="B770" s="35">
        <v>44280</v>
      </c>
      <c r="C770" s="35" t="s">
        <v>1918</v>
      </c>
      <c r="D770" s="36" t="s">
        <v>1916</v>
      </c>
      <c r="E770" s="35">
        <v>44285</v>
      </c>
      <c r="F770" s="35">
        <v>44590</v>
      </c>
      <c r="G770" s="37">
        <v>10</v>
      </c>
      <c r="H770" s="37">
        <v>0</v>
      </c>
      <c r="I770" s="38">
        <v>25190000</v>
      </c>
      <c r="J770" s="38" t="s">
        <v>25</v>
      </c>
      <c r="K770" s="38">
        <v>0</v>
      </c>
      <c r="L770" s="35" t="s">
        <v>14</v>
      </c>
      <c r="M770" s="35" t="s">
        <v>18</v>
      </c>
    </row>
    <row r="771" spans="1:13" s="2" customFormat="1" ht="63" x14ac:dyDescent="0.25">
      <c r="A771" s="34" t="s">
        <v>1919</v>
      </c>
      <c r="B771" s="35">
        <v>44280</v>
      </c>
      <c r="C771" s="35" t="s">
        <v>1920</v>
      </c>
      <c r="D771" s="36" t="s">
        <v>1916</v>
      </c>
      <c r="E771" s="35">
        <v>44285</v>
      </c>
      <c r="F771" s="35">
        <v>44735</v>
      </c>
      <c r="G771" s="37">
        <v>10</v>
      </c>
      <c r="H771" s="37">
        <v>145</v>
      </c>
      <c r="I771" s="38">
        <v>25190000</v>
      </c>
      <c r="J771" s="38" t="s">
        <v>25</v>
      </c>
      <c r="K771" s="38">
        <v>12175167</v>
      </c>
      <c r="L771" s="35" t="s">
        <v>14</v>
      </c>
      <c r="M771" s="35" t="s">
        <v>18</v>
      </c>
    </row>
    <row r="772" spans="1:13" s="2" customFormat="1" ht="63" x14ac:dyDescent="0.25">
      <c r="A772" s="34" t="s">
        <v>1921</v>
      </c>
      <c r="B772" s="35">
        <v>44280</v>
      </c>
      <c r="C772" s="35" t="s">
        <v>1922</v>
      </c>
      <c r="D772" s="36" t="s">
        <v>1916</v>
      </c>
      <c r="E772" s="35">
        <v>44285</v>
      </c>
      <c r="F772" s="35">
        <v>44735</v>
      </c>
      <c r="G772" s="37">
        <v>10</v>
      </c>
      <c r="H772" s="37">
        <v>145</v>
      </c>
      <c r="I772" s="38">
        <v>25190000</v>
      </c>
      <c r="J772" s="38" t="s">
        <v>25</v>
      </c>
      <c r="K772" s="38">
        <v>12175167</v>
      </c>
      <c r="L772" s="35" t="s">
        <v>14</v>
      </c>
      <c r="M772" s="35" t="s">
        <v>18</v>
      </c>
    </row>
    <row r="773" spans="1:13" s="2" customFormat="1" ht="52.5" x14ac:dyDescent="0.25">
      <c r="A773" s="34" t="s">
        <v>1923</v>
      </c>
      <c r="B773" s="35">
        <v>44281</v>
      </c>
      <c r="C773" s="35" t="s">
        <v>3947</v>
      </c>
      <c r="D773" s="36" t="s">
        <v>1924</v>
      </c>
      <c r="E773" s="35">
        <v>44285</v>
      </c>
      <c r="F773" s="35">
        <v>44744</v>
      </c>
      <c r="G773" s="37">
        <v>10.333333333333334</v>
      </c>
      <c r="H773" s="37">
        <v>129</v>
      </c>
      <c r="I773" s="38">
        <v>52493333</v>
      </c>
      <c r="J773" s="38" t="s">
        <v>25</v>
      </c>
      <c r="K773" s="38">
        <v>22013333</v>
      </c>
      <c r="L773" s="35" t="s">
        <v>14</v>
      </c>
      <c r="M773" s="35" t="s">
        <v>18</v>
      </c>
    </row>
    <row r="774" spans="1:13" s="2" customFormat="1" ht="52.5" x14ac:dyDescent="0.25">
      <c r="A774" s="34" t="s">
        <v>1925</v>
      </c>
      <c r="B774" s="35">
        <v>44281</v>
      </c>
      <c r="C774" s="35" t="s">
        <v>1926</v>
      </c>
      <c r="D774" s="36" t="s">
        <v>1837</v>
      </c>
      <c r="E774" s="35">
        <v>44285</v>
      </c>
      <c r="F774" s="35">
        <v>44571</v>
      </c>
      <c r="G774" s="37">
        <v>11</v>
      </c>
      <c r="H774" s="37">
        <v>0</v>
      </c>
      <c r="I774" s="38">
        <v>68013000</v>
      </c>
      <c r="J774" s="38" t="s">
        <v>25</v>
      </c>
      <c r="K774" s="38">
        <v>0</v>
      </c>
      <c r="L774" s="35" t="s">
        <v>14</v>
      </c>
      <c r="M774" s="35" t="s">
        <v>18</v>
      </c>
    </row>
    <row r="775" spans="1:13" s="2" customFormat="1" ht="63" x14ac:dyDescent="0.25">
      <c r="A775" s="34" t="s">
        <v>1927</v>
      </c>
      <c r="B775" s="35">
        <v>44281</v>
      </c>
      <c r="C775" s="35" t="s">
        <v>1928</v>
      </c>
      <c r="D775" s="36" t="s">
        <v>1929</v>
      </c>
      <c r="E775" s="35">
        <v>44285</v>
      </c>
      <c r="F775" s="35">
        <v>44735</v>
      </c>
      <c r="G775" s="37">
        <v>10</v>
      </c>
      <c r="H775" s="37">
        <v>145</v>
      </c>
      <c r="I775" s="38">
        <v>25190000</v>
      </c>
      <c r="J775" s="38" t="s">
        <v>25</v>
      </c>
      <c r="K775" s="38">
        <v>12175167</v>
      </c>
      <c r="L775" s="35" t="s">
        <v>14</v>
      </c>
      <c r="M775" s="35" t="s">
        <v>18</v>
      </c>
    </row>
    <row r="776" spans="1:13" s="2" customFormat="1" ht="52.5" x14ac:dyDescent="0.25">
      <c r="A776" s="34" t="s">
        <v>1930</v>
      </c>
      <c r="B776" s="35">
        <v>44281</v>
      </c>
      <c r="C776" s="35" t="s">
        <v>3703</v>
      </c>
      <c r="D776" s="36" t="s">
        <v>1850</v>
      </c>
      <c r="E776" s="35">
        <v>44285</v>
      </c>
      <c r="F776" s="35">
        <v>44771</v>
      </c>
      <c r="G776" s="37">
        <v>11</v>
      </c>
      <c r="H776" s="37">
        <v>150</v>
      </c>
      <c r="I776" s="38">
        <v>27478000</v>
      </c>
      <c r="J776" s="38" t="s">
        <v>25</v>
      </c>
      <c r="K776" s="38">
        <v>12490000</v>
      </c>
      <c r="L776" s="35" t="s">
        <v>14</v>
      </c>
      <c r="M776" s="35" t="s">
        <v>18</v>
      </c>
    </row>
    <row r="777" spans="1:13" s="2" customFormat="1" ht="52.5" x14ac:dyDescent="0.25">
      <c r="A777" s="34" t="s">
        <v>1931</v>
      </c>
      <c r="B777" s="35">
        <v>44281</v>
      </c>
      <c r="C777" s="35" t="s">
        <v>4546</v>
      </c>
      <c r="D777" s="36" t="s">
        <v>1850</v>
      </c>
      <c r="E777" s="35">
        <v>44285</v>
      </c>
      <c r="F777" s="35">
        <v>44811</v>
      </c>
      <c r="G777" s="37">
        <v>11</v>
      </c>
      <c r="H777" s="37">
        <v>150</v>
      </c>
      <c r="I777" s="38">
        <v>27478000</v>
      </c>
      <c r="J777" s="38" t="s">
        <v>25</v>
      </c>
      <c r="K777" s="38">
        <v>12490000</v>
      </c>
      <c r="L777" s="35" t="s">
        <v>14</v>
      </c>
      <c r="M777" s="35" t="s">
        <v>18</v>
      </c>
    </row>
    <row r="778" spans="1:13" s="2" customFormat="1" ht="63" x14ac:dyDescent="0.25">
      <c r="A778" s="34" t="s">
        <v>1932</v>
      </c>
      <c r="B778" s="35">
        <v>44281</v>
      </c>
      <c r="C778" s="35" t="s">
        <v>3704</v>
      </c>
      <c r="D778" s="36" t="s">
        <v>1825</v>
      </c>
      <c r="E778" s="35">
        <v>44292</v>
      </c>
      <c r="F778" s="35">
        <v>44739</v>
      </c>
      <c r="G778" s="37">
        <v>10</v>
      </c>
      <c r="H778" s="37">
        <v>142</v>
      </c>
      <c r="I778" s="38">
        <v>25190000</v>
      </c>
      <c r="J778" s="38" t="s">
        <v>25</v>
      </c>
      <c r="K778" s="38">
        <v>11923267</v>
      </c>
      <c r="L778" s="35" t="s">
        <v>14</v>
      </c>
      <c r="M778" s="35" t="s">
        <v>18</v>
      </c>
    </row>
    <row r="779" spans="1:13" s="2" customFormat="1" ht="63" x14ac:dyDescent="0.25">
      <c r="A779" s="34" t="s">
        <v>1933</v>
      </c>
      <c r="B779" s="35">
        <v>44281</v>
      </c>
      <c r="C779" s="35" t="s">
        <v>1934</v>
      </c>
      <c r="D779" s="36" t="s">
        <v>1906</v>
      </c>
      <c r="E779" s="35">
        <v>44285</v>
      </c>
      <c r="F779" s="35">
        <v>44735</v>
      </c>
      <c r="G779" s="37">
        <v>10</v>
      </c>
      <c r="H779" s="37">
        <v>145</v>
      </c>
      <c r="I779" s="38">
        <v>25190000</v>
      </c>
      <c r="J779" s="38" t="s">
        <v>25</v>
      </c>
      <c r="K779" s="38">
        <v>12175167</v>
      </c>
      <c r="L779" s="35" t="s">
        <v>14</v>
      </c>
      <c r="M779" s="35" t="s">
        <v>18</v>
      </c>
    </row>
    <row r="780" spans="1:13" s="2" customFormat="1" ht="63" x14ac:dyDescent="0.25">
      <c r="A780" s="34" t="s">
        <v>1935</v>
      </c>
      <c r="B780" s="35">
        <v>44281</v>
      </c>
      <c r="C780" s="35" t="s">
        <v>1936</v>
      </c>
      <c r="D780" s="36" t="s">
        <v>1906</v>
      </c>
      <c r="E780" s="35">
        <v>44285</v>
      </c>
      <c r="F780" s="35">
        <v>44735</v>
      </c>
      <c r="G780" s="37">
        <v>10</v>
      </c>
      <c r="H780" s="37">
        <v>145</v>
      </c>
      <c r="I780" s="38">
        <v>25190000</v>
      </c>
      <c r="J780" s="38" t="s">
        <v>25</v>
      </c>
      <c r="K780" s="38">
        <v>12175167</v>
      </c>
      <c r="L780" s="35" t="s">
        <v>14</v>
      </c>
      <c r="M780" s="35" t="s">
        <v>18</v>
      </c>
    </row>
    <row r="781" spans="1:13" s="2" customFormat="1" ht="63" x14ac:dyDescent="0.25">
      <c r="A781" s="34" t="s">
        <v>1937</v>
      </c>
      <c r="B781" s="35">
        <v>44281</v>
      </c>
      <c r="C781" s="35" t="s">
        <v>1938</v>
      </c>
      <c r="D781" s="36" t="s">
        <v>1906</v>
      </c>
      <c r="E781" s="35">
        <v>44285</v>
      </c>
      <c r="F781" s="35">
        <v>44735</v>
      </c>
      <c r="G781" s="37">
        <v>10</v>
      </c>
      <c r="H781" s="37">
        <v>145</v>
      </c>
      <c r="I781" s="38">
        <v>25190000</v>
      </c>
      <c r="J781" s="38" t="s">
        <v>25</v>
      </c>
      <c r="K781" s="38">
        <v>12175167</v>
      </c>
      <c r="L781" s="35" t="s">
        <v>14</v>
      </c>
      <c r="M781" s="35" t="s">
        <v>18</v>
      </c>
    </row>
    <row r="782" spans="1:13" s="2" customFormat="1" ht="63" x14ac:dyDescent="0.25">
      <c r="A782" s="34" t="s">
        <v>1939</v>
      </c>
      <c r="B782" s="35">
        <v>44281</v>
      </c>
      <c r="C782" s="35" t="s">
        <v>1940</v>
      </c>
      <c r="D782" s="36" t="s">
        <v>1906</v>
      </c>
      <c r="E782" s="35">
        <v>44285</v>
      </c>
      <c r="F782" s="35">
        <v>44735</v>
      </c>
      <c r="G782" s="37">
        <v>10</v>
      </c>
      <c r="H782" s="37">
        <v>145</v>
      </c>
      <c r="I782" s="38">
        <v>25190000</v>
      </c>
      <c r="J782" s="38" t="s">
        <v>25</v>
      </c>
      <c r="K782" s="38">
        <v>12175167</v>
      </c>
      <c r="L782" s="35" t="s">
        <v>14</v>
      </c>
      <c r="M782" s="35" t="s">
        <v>18</v>
      </c>
    </row>
    <row r="783" spans="1:13" s="2" customFormat="1" ht="63" x14ac:dyDescent="0.25">
      <c r="A783" s="34" t="s">
        <v>1941</v>
      </c>
      <c r="B783" s="35">
        <v>44281</v>
      </c>
      <c r="C783" s="35" t="s">
        <v>1942</v>
      </c>
      <c r="D783" s="36" t="s">
        <v>1906</v>
      </c>
      <c r="E783" s="35">
        <v>44285</v>
      </c>
      <c r="F783" s="35">
        <v>44590</v>
      </c>
      <c r="G783" s="37">
        <v>10</v>
      </c>
      <c r="H783" s="37">
        <v>0</v>
      </c>
      <c r="I783" s="38">
        <v>25190000</v>
      </c>
      <c r="J783" s="38" t="s">
        <v>25</v>
      </c>
      <c r="K783" s="38">
        <v>0</v>
      </c>
      <c r="L783" s="35" t="s">
        <v>14</v>
      </c>
      <c r="M783" s="35" t="s">
        <v>18</v>
      </c>
    </row>
    <row r="784" spans="1:13" s="2" customFormat="1" ht="52.5" x14ac:dyDescent="0.25">
      <c r="A784" s="34" t="s">
        <v>1943</v>
      </c>
      <c r="B784" s="35">
        <v>44281</v>
      </c>
      <c r="C784" s="35" t="s">
        <v>1944</v>
      </c>
      <c r="D784" s="36" t="s">
        <v>1785</v>
      </c>
      <c r="E784" s="35">
        <v>44285</v>
      </c>
      <c r="F784" s="35">
        <v>44771</v>
      </c>
      <c r="G784" s="37">
        <v>11</v>
      </c>
      <c r="H784" s="37">
        <v>150</v>
      </c>
      <c r="I784" s="38">
        <v>27478000</v>
      </c>
      <c r="J784" s="38" t="s">
        <v>25</v>
      </c>
      <c r="K784" s="38">
        <v>12490000</v>
      </c>
      <c r="L784" s="35" t="s">
        <v>14</v>
      </c>
      <c r="M784" s="35" t="s">
        <v>18</v>
      </c>
    </row>
    <row r="785" spans="1:13" s="2" customFormat="1" ht="63" x14ac:dyDescent="0.25">
      <c r="A785" s="34" t="s">
        <v>1945</v>
      </c>
      <c r="B785" s="35">
        <v>44281</v>
      </c>
      <c r="C785" s="35" t="s">
        <v>1946</v>
      </c>
      <c r="D785" s="36" t="s">
        <v>1906</v>
      </c>
      <c r="E785" s="35">
        <v>44285</v>
      </c>
      <c r="F785" s="35">
        <v>44735</v>
      </c>
      <c r="G785" s="37">
        <v>10</v>
      </c>
      <c r="H785" s="37">
        <v>145</v>
      </c>
      <c r="I785" s="38">
        <v>25190000</v>
      </c>
      <c r="J785" s="38" t="s">
        <v>25</v>
      </c>
      <c r="K785" s="38">
        <v>12175167</v>
      </c>
      <c r="L785" s="35" t="s">
        <v>14</v>
      </c>
      <c r="M785" s="35" t="s">
        <v>18</v>
      </c>
    </row>
    <row r="786" spans="1:13" s="2" customFormat="1" ht="63" x14ac:dyDescent="0.25">
      <c r="A786" s="34" t="s">
        <v>1947</v>
      </c>
      <c r="B786" s="35">
        <v>44281</v>
      </c>
      <c r="C786" s="35" t="s">
        <v>1948</v>
      </c>
      <c r="D786" s="36" t="s">
        <v>1825</v>
      </c>
      <c r="E786" s="35">
        <v>44285</v>
      </c>
      <c r="F786" s="35">
        <v>44714</v>
      </c>
      <c r="G786" s="37">
        <v>10</v>
      </c>
      <c r="H786" s="37">
        <v>0</v>
      </c>
      <c r="I786" s="38">
        <v>25190000</v>
      </c>
      <c r="J786" s="38" t="s">
        <v>25</v>
      </c>
      <c r="K786" s="38">
        <v>0</v>
      </c>
      <c r="L786" s="35" t="s">
        <v>14</v>
      </c>
      <c r="M786" s="35" t="s">
        <v>18</v>
      </c>
    </row>
    <row r="787" spans="1:13" s="2" customFormat="1" ht="52.5" x14ac:dyDescent="0.25">
      <c r="A787" s="34" t="s">
        <v>1949</v>
      </c>
      <c r="B787" s="35">
        <v>44281</v>
      </c>
      <c r="C787" s="35" t="s">
        <v>3538</v>
      </c>
      <c r="D787" s="36" t="s">
        <v>1822</v>
      </c>
      <c r="E787" s="35">
        <v>44285</v>
      </c>
      <c r="F787" s="35">
        <v>44742</v>
      </c>
      <c r="G787" s="37">
        <v>11</v>
      </c>
      <c r="H787" s="37">
        <v>121</v>
      </c>
      <c r="I787" s="38">
        <v>27478000</v>
      </c>
      <c r="J787" s="38" t="s">
        <v>25</v>
      </c>
      <c r="K787" s="38">
        <v>10075267</v>
      </c>
      <c r="L787" s="35" t="s">
        <v>14</v>
      </c>
      <c r="M787" s="35" t="s">
        <v>18</v>
      </c>
    </row>
    <row r="788" spans="1:13" s="2" customFormat="1" ht="63" x14ac:dyDescent="0.25">
      <c r="A788" s="34" t="s">
        <v>1950</v>
      </c>
      <c r="B788" s="35">
        <v>44281</v>
      </c>
      <c r="C788" s="35" t="s">
        <v>1951</v>
      </c>
      <c r="D788" s="36" t="s">
        <v>1825</v>
      </c>
      <c r="E788" s="35">
        <v>44292</v>
      </c>
      <c r="F788" s="35">
        <v>44739</v>
      </c>
      <c r="G788" s="37">
        <v>10</v>
      </c>
      <c r="H788" s="37">
        <v>142</v>
      </c>
      <c r="I788" s="38">
        <v>25190000</v>
      </c>
      <c r="J788" s="38" t="s">
        <v>25</v>
      </c>
      <c r="K788" s="38">
        <v>11923267</v>
      </c>
      <c r="L788" s="35" t="s">
        <v>14</v>
      </c>
      <c r="M788" s="35" t="s">
        <v>18</v>
      </c>
    </row>
    <row r="789" spans="1:13" s="2" customFormat="1" ht="63" x14ac:dyDescent="0.25">
      <c r="A789" s="34" t="s">
        <v>1952</v>
      </c>
      <c r="B789" s="35">
        <v>44281</v>
      </c>
      <c r="C789" s="35" t="s">
        <v>1953</v>
      </c>
      <c r="D789" s="36" t="s">
        <v>1825</v>
      </c>
      <c r="E789" s="35">
        <v>44292</v>
      </c>
      <c r="F789" s="35">
        <v>44739</v>
      </c>
      <c r="G789" s="37">
        <v>10</v>
      </c>
      <c r="H789" s="37">
        <v>142</v>
      </c>
      <c r="I789" s="38">
        <v>25190000</v>
      </c>
      <c r="J789" s="38" t="s">
        <v>25</v>
      </c>
      <c r="K789" s="38">
        <v>11923267</v>
      </c>
      <c r="L789" s="35" t="s">
        <v>14</v>
      </c>
      <c r="M789" s="35" t="s">
        <v>18</v>
      </c>
    </row>
    <row r="790" spans="1:13" s="2" customFormat="1" ht="52.5" x14ac:dyDescent="0.25">
      <c r="A790" s="34" t="s">
        <v>1954</v>
      </c>
      <c r="B790" s="35">
        <v>44281</v>
      </c>
      <c r="C790" s="35" t="s">
        <v>1955</v>
      </c>
      <c r="D790" s="36" t="s">
        <v>1785</v>
      </c>
      <c r="E790" s="35">
        <v>44295</v>
      </c>
      <c r="F790" s="35">
        <v>44773</v>
      </c>
      <c r="G790" s="37">
        <v>11</v>
      </c>
      <c r="H790" s="37">
        <v>145</v>
      </c>
      <c r="I790" s="38">
        <v>27478000</v>
      </c>
      <c r="J790" s="38" t="s">
        <v>25</v>
      </c>
      <c r="K790" s="38">
        <v>12156933</v>
      </c>
      <c r="L790" s="35" t="s">
        <v>14</v>
      </c>
      <c r="M790" s="35" t="s">
        <v>18</v>
      </c>
    </row>
    <row r="791" spans="1:13" s="2" customFormat="1" ht="52.5" x14ac:dyDescent="0.25">
      <c r="A791" s="34" t="s">
        <v>1956</v>
      </c>
      <c r="B791" s="35">
        <v>44281</v>
      </c>
      <c r="C791" s="35" t="s">
        <v>1957</v>
      </c>
      <c r="D791" s="36" t="s">
        <v>1785</v>
      </c>
      <c r="E791" s="35">
        <v>44285</v>
      </c>
      <c r="F791" s="35">
        <v>44742</v>
      </c>
      <c r="G791" s="37">
        <v>11</v>
      </c>
      <c r="H791" s="37">
        <v>121</v>
      </c>
      <c r="I791" s="38">
        <v>27478000</v>
      </c>
      <c r="J791" s="38" t="s">
        <v>25</v>
      </c>
      <c r="K791" s="38">
        <v>10075267</v>
      </c>
      <c r="L791" s="35" t="s">
        <v>14</v>
      </c>
      <c r="M791" s="35" t="s">
        <v>18</v>
      </c>
    </row>
    <row r="792" spans="1:13" s="2" customFormat="1" ht="42" x14ac:dyDescent="0.25">
      <c r="A792" s="34" t="s">
        <v>1958</v>
      </c>
      <c r="B792" s="35">
        <v>44281</v>
      </c>
      <c r="C792" s="35" t="s">
        <v>1959</v>
      </c>
      <c r="D792" s="36" t="s">
        <v>1960</v>
      </c>
      <c r="E792" s="35">
        <v>44291</v>
      </c>
      <c r="F792" s="35">
        <v>44726</v>
      </c>
      <c r="G792" s="37">
        <v>10.333333333333334</v>
      </c>
      <c r="H792" s="37">
        <v>125</v>
      </c>
      <c r="I792" s="38">
        <v>45788860</v>
      </c>
      <c r="J792" s="38" t="s">
        <v>25</v>
      </c>
      <c r="K792" s="38">
        <v>18463250</v>
      </c>
      <c r="L792" s="35" t="s">
        <v>14</v>
      </c>
      <c r="M792" s="35" t="s">
        <v>18</v>
      </c>
    </row>
    <row r="793" spans="1:13" s="2" customFormat="1" ht="52.5" x14ac:dyDescent="0.25">
      <c r="A793" s="34" t="s">
        <v>1961</v>
      </c>
      <c r="B793" s="35">
        <v>44281</v>
      </c>
      <c r="C793" s="35" t="s">
        <v>2162</v>
      </c>
      <c r="D793" s="36" t="s">
        <v>1819</v>
      </c>
      <c r="E793" s="35">
        <v>44285</v>
      </c>
      <c r="F793" s="35">
        <v>44742</v>
      </c>
      <c r="G793" s="37">
        <v>11</v>
      </c>
      <c r="H793" s="37">
        <v>121</v>
      </c>
      <c r="I793" s="38">
        <v>27478000</v>
      </c>
      <c r="J793" s="38" t="s">
        <v>25</v>
      </c>
      <c r="K793" s="38">
        <v>10075267</v>
      </c>
      <c r="L793" s="35" t="s">
        <v>14</v>
      </c>
      <c r="M793" s="35" t="s">
        <v>18</v>
      </c>
    </row>
    <row r="794" spans="1:13" s="2" customFormat="1" ht="52.5" x14ac:dyDescent="0.25">
      <c r="A794" s="34" t="s">
        <v>1962</v>
      </c>
      <c r="B794" s="35">
        <v>44281</v>
      </c>
      <c r="C794" s="35" t="s">
        <v>1963</v>
      </c>
      <c r="D794" s="36" t="s">
        <v>1964</v>
      </c>
      <c r="E794" s="35">
        <v>44285</v>
      </c>
      <c r="F794" s="35">
        <v>44600</v>
      </c>
      <c r="G794" s="37">
        <v>10.333333333333334</v>
      </c>
      <c r="H794" s="37">
        <v>0</v>
      </c>
      <c r="I794" s="38">
        <v>31499100</v>
      </c>
      <c r="J794" s="38" t="s">
        <v>25</v>
      </c>
      <c r="K794" s="38">
        <v>0</v>
      </c>
      <c r="L794" s="35" t="s">
        <v>14</v>
      </c>
      <c r="M794" s="35" t="s">
        <v>18</v>
      </c>
    </row>
    <row r="795" spans="1:13" s="2" customFormat="1" ht="63" x14ac:dyDescent="0.25">
      <c r="A795" s="34" t="s">
        <v>1965</v>
      </c>
      <c r="B795" s="35">
        <v>44281</v>
      </c>
      <c r="C795" s="35" t="s">
        <v>1966</v>
      </c>
      <c r="D795" s="36" t="s">
        <v>1906</v>
      </c>
      <c r="E795" s="35">
        <v>44285</v>
      </c>
      <c r="F795" s="35">
        <v>44590</v>
      </c>
      <c r="G795" s="37">
        <v>10</v>
      </c>
      <c r="H795" s="37">
        <v>0</v>
      </c>
      <c r="I795" s="38">
        <v>25190000</v>
      </c>
      <c r="J795" s="38" t="s">
        <v>25</v>
      </c>
      <c r="K795" s="38">
        <v>0</v>
      </c>
      <c r="L795" s="35" t="s">
        <v>14</v>
      </c>
      <c r="M795" s="35" t="s">
        <v>18</v>
      </c>
    </row>
    <row r="796" spans="1:13" s="2" customFormat="1" ht="63" x14ac:dyDescent="0.25">
      <c r="A796" s="34" t="s">
        <v>1967</v>
      </c>
      <c r="B796" s="35">
        <v>44281</v>
      </c>
      <c r="C796" s="35" t="s">
        <v>1968</v>
      </c>
      <c r="D796" s="36" t="s">
        <v>1906</v>
      </c>
      <c r="E796" s="35">
        <v>44285</v>
      </c>
      <c r="F796" s="35">
        <v>44735</v>
      </c>
      <c r="G796" s="37">
        <v>10</v>
      </c>
      <c r="H796" s="37">
        <v>145</v>
      </c>
      <c r="I796" s="38">
        <v>25190000</v>
      </c>
      <c r="J796" s="38" t="s">
        <v>25</v>
      </c>
      <c r="K796" s="38">
        <v>12175167</v>
      </c>
      <c r="L796" s="35" t="s">
        <v>14</v>
      </c>
      <c r="M796" s="35" t="s">
        <v>18</v>
      </c>
    </row>
    <row r="797" spans="1:13" s="2" customFormat="1" ht="63" x14ac:dyDescent="0.25">
      <c r="A797" s="34" t="s">
        <v>1969</v>
      </c>
      <c r="B797" s="35">
        <v>44281</v>
      </c>
      <c r="C797" s="35" t="s">
        <v>1970</v>
      </c>
      <c r="D797" s="36" t="s">
        <v>1906</v>
      </c>
      <c r="E797" s="35">
        <v>44285</v>
      </c>
      <c r="F797" s="35">
        <v>44735</v>
      </c>
      <c r="G797" s="37">
        <v>10</v>
      </c>
      <c r="H797" s="37">
        <v>145</v>
      </c>
      <c r="I797" s="38">
        <v>25190000</v>
      </c>
      <c r="J797" s="38" t="s">
        <v>25</v>
      </c>
      <c r="K797" s="38">
        <v>12175167</v>
      </c>
      <c r="L797" s="35" t="s">
        <v>14</v>
      </c>
      <c r="M797" s="35" t="s">
        <v>18</v>
      </c>
    </row>
    <row r="798" spans="1:13" s="2" customFormat="1" ht="63" x14ac:dyDescent="0.25">
      <c r="A798" s="34" t="s">
        <v>1971</v>
      </c>
      <c r="B798" s="35">
        <v>44281</v>
      </c>
      <c r="C798" s="35" t="s">
        <v>1972</v>
      </c>
      <c r="D798" s="36" t="s">
        <v>1906</v>
      </c>
      <c r="E798" s="35">
        <v>44285</v>
      </c>
      <c r="F798" s="35">
        <v>44735</v>
      </c>
      <c r="G798" s="37">
        <v>10</v>
      </c>
      <c r="H798" s="37">
        <v>145</v>
      </c>
      <c r="I798" s="38">
        <v>25190000</v>
      </c>
      <c r="J798" s="38" t="s">
        <v>25</v>
      </c>
      <c r="K798" s="38">
        <v>12175167</v>
      </c>
      <c r="L798" s="35" t="s">
        <v>14</v>
      </c>
      <c r="M798" s="35" t="s">
        <v>18</v>
      </c>
    </row>
    <row r="799" spans="1:13" s="2" customFormat="1" ht="63" x14ac:dyDescent="0.25">
      <c r="A799" s="34" t="s">
        <v>1973</v>
      </c>
      <c r="B799" s="35">
        <v>44281</v>
      </c>
      <c r="C799" s="35" t="s">
        <v>1974</v>
      </c>
      <c r="D799" s="36" t="s">
        <v>1906</v>
      </c>
      <c r="E799" s="35">
        <v>44285</v>
      </c>
      <c r="F799" s="35">
        <v>44735</v>
      </c>
      <c r="G799" s="37">
        <v>10</v>
      </c>
      <c r="H799" s="37">
        <v>145</v>
      </c>
      <c r="I799" s="38">
        <v>25190000</v>
      </c>
      <c r="J799" s="38" t="s">
        <v>25</v>
      </c>
      <c r="K799" s="38">
        <v>12175167</v>
      </c>
      <c r="L799" s="35" t="s">
        <v>14</v>
      </c>
      <c r="M799" s="35" t="s">
        <v>18</v>
      </c>
    </row>
    <row r="800" spans="1:13" s="2" customFormat="1" ht="63" x14ac:dyDescent="0.25">
      <c r="A800" s="34" t="s">
        <v>1975</v>
      </c>
      <c r="B800" s="35">
        <v>44281</v>
      </c>
      <c r="C800" s="35" t="s">
        <v>1976</v>
      </c>
      <c r="D800" s="36" t="s">
        <v>1906</v>
      </c>
      <c r="E800" s="35">
        <v>44296</v>
      </c>
      <c r="F800" s="35">
        <v>44740</v>
      </c>
      <c r="G800" s="37">
        <v>10</v>
      </c>
      <c r="H800" s="37">
        <v>139</v>
      </c>
      <c r="I800" s="38">
        <v>25190000</v>
      </c>
      <c r="J800" s="38" t="s">
        <v>25</v>
      </c>
      <c r="K800" s="38">
        <v>11755333</v>
      </c>
      <c r="L800" s="35" t="s">
        <v>14</v>
      </c>
      <c r="M800" s="35" t="s">
        <v>18</v>
      </c>
    </row>
    <row r="801" spans="1:13" s="2" customFormat="1" ht="52.5" x14ac:dyDescent="0.25">
      <c r="A801" s="34" t="s">
        <v>1977</v>
      </c>
      <c r="B801" s="35">
        <v>44281</v>
      </c>
      <c r="C801" s="35" t="s">
        <v>1978</v>
      </c>
      <c r="D801" s="36" t="s">
        <v>1785</v>
      </c>
      <c r="E801" s="35">
        <v>44285</v>
      </c>
      <c r="F801" s="35">
        <v>44328</v>
      </c>
      <c r="G801" s="37">
        <v>11</v>
      </c>
      <c r="H801" s="37">
        <v>0</v>
      </c>
      <c r="I801" s="38">
        <v>27478000</v>
      </c>
      <c r="J801" s="38" t="s">
        <v>25</v>
      </c>
      <c r="K801" s="38">
        <v>0</v>
      </c>
      <c r="L801" s="35" t="s">
        <v>14</v>
      </c>
      <c r="M801" s="35" t="s">
        <v>18</v>
      </c>
    </row>
    <row r="802" spans="1:13" s="2" customFormat="1" ht="63" x14ac:dyDescent="0.25">
      <c r="A802" s="34" t="s">
        <v>1979</v>
      </c>
      <c r="B802" s="35">
        <v>44284</v>
      </c>
      <c r="C802" s="35" t="s">
        <v>1980</v>
      </c>
      <c r="D802" s="36" t="s">
        <v>4594</v>
      </c>
      <c r="E802" s="35">
        <v>44285</v>
      </c>
      <c r="F802" s="35">
        <v>44439</v>
      </c>
      <c r="G802" s="37">
        <v>10.5</v>
      </c>
      <c r="H802" s="37">
        <v>0</v>
      </c>
      <c r="I802" s="38">
        <v>41998800</v>
      </c>
      <c r="J802" s="38" t="s">
        <v>25</v>
      </c>
      <c r="K802" s="38">
        <v>0</v>
      </c>
      <c r="L802" s="35" t="s">
        <v>14</v>
      </c>
      <c r="M802" s="35" t="s">
        <v>18</v>
      </c>
    </row>
    <row r="803" spans="1:13" s="2" customFormat="1" ht="63" x14ac:dyDescent="0.25">
      <c r="A803" s="34" t="s">
        <v>1983</v>
      </c>
      <c r="B803" s="35">
        <v>44284</v>
      </c>
      <c r="C803" s="35" t="s">
        <v>1984</v>
      </c>
      <c r="D803" s="36" t="s">
        <v>544</v>
      </c>
      <c r="E803" s="35">
        <v>44292</v>
      </c>
      <c r="F803" s="35">
        <v>44742</v>
      </c>
      <c r="G803" s="37">
        <v>10</v>
      </c>
      <c r="H803" s="37">
        <v>0</v>
      </c>
      <c r="I803" s="38">
        <v>23000000</v>
      </c>
      <c r="J803" s="38" t="s">
        <v>50</v>
      </c>
      <c r="K803" s="38">
        <v>2376667</v>
      </c>
      <c r="L803" s="35" t="s">
        <v>14</v>
      </c>
      <c r="M803" s="35" t="s">
        <v>18</v>
      </c>
    </row>
    <row r="804" spans="1:13" s="2" customFormat="1" ht="63" x14ac:dyDescent="0.25">
      <c r="A804" s="34" t="s">
        <v>1985</v>
      </c>
      <c r="B804" s="35">
        <v>44284</v>
      </c>
      <c r="C804" s="35" t="s">
        <v>1986</v>
      </c>
      <c r="D804" s="36" t="s">
        <v>544</v>
      </c>
      <c r="E804" s="35">
        <v>44294</v>
      </c>
      <c r="F804" s="35">
        <v>44599</v>
      </c>
      <c r="G804" s="37">
        <v>10</v>
      </c>
      <c r="H804" s="37">
        <v>0</v>
      </c>
      <c r="I804" s="38">
        <v>23000000</v>
      </c>
      <c r="J804" s="38" t="s">
        <v>50</v>
      </c>
      <c r="K804" s="38">
        <v>0</v>
      </c>
      <c r="L804" s="35" t="s">
        <v>14</v>
      </c>
      <c r="M804" s="35" t="s">
        <v>18</v>
      </c>
    </row>
    <row r="805" spans="1:13" s="2" customFormat="1" ht="63" x14ac:dyDescent="0.25">
      <c r="A805" s="34" t="s">
        <v>1987</v>
      </c>
      <c r="B805" s="35">
        <v>44284</v>
      </c>
      <c r="C805" s="35" t="s">
        <v>1988</v>
      </c>
      <c r="D805" s="36" t="s">
        <v>544</v>
      </c>
      <c r="E805" s="35">
        <v>44315</v>
      </c>
      <c r="F805" s="35">
        <v>44628</v>
      </c>
      <c r="G805" s="37">
        <v>10</v>
      </c>
      <c r="H805" s="37">
        <v>0</v>
      </c>
      <c r="I805" s="38">
        <v>23000000</v>
      </c>
      <c r="J805" s="38" t="s">
        <v>50</v>
      </c>
      <c r="K805" s="38">
        <v>0</v>
      </c>
      <c r="L805" s="35" t="s">
        <v>14</v>
      </c>
      <c r="M805" s="35" t="s">
        <v>18</v>
      </c>
    </row>
    <row r="806" spans="1:13" s="2" customFormat="1" ht="63" x14ac:dyDescent="0.25">
      <c r="A806" s="34" t="s">
        <v>2008</v>
      </c>
      <c r="B806" s="35">
        <v>44284</v>
      </c>
      <c r="C806" s="35" t="s">
        <v>2009</v>
      </c>
      <c r="D806" s="36" t="s">
        <v>936</v>
      </c>
      <c r="E806" s="35">
        <v>44292</v>
      </c>
      <c r="F806" s="35">
        <v>44597</v>
      </c>
      <c r="G806" s="37">
        <v>10</v>
      </c>
      <c r="H806" s="37">
        <v>0</v>
      </c>
      <c r="I806" s="38">
        <v>23000000</v>
      </c>
      <c r="J806" s="38" t="s">
        <v>50</v>
      </c>
      <c r="K806" s="38">
        <v>0</v>
      </c>
      <c r="L806" s="35" t="s">
        <v>14</v>
      </c>
      <c r="M806" s="35" t="s">
        <v>18</v>
      </c>
    </row>
    <row r="807" spans="1:13" s="2" customFormat="1" ht="52.5" x14ac:dyDescent="0.25">
      <c r="A807" s="34" t="s">
        <v>1989</v>
      </c>
      <c r="B807" s="35">
        <v>44284</v>
      </c>
      <c r="C807" s="35" t="s">
        <v>1990</v>
      </c>
      <c r="D807" s="36" t="s">
        <v>1991</v>
      </c>
      <c r="E807" s="35">
        <v>44285</v>
      </c>
      <c r="F807" s="35">
        <v>44731</v>
      </c>
      <c r="G807" s="37">
        <v>10.333333333333334</v>
      </c>
      <c r="H807" s="37">
        <v>130</v>
      </c>
      <c r="I807" s="38">
        <v>67166667</v>
      </c>
      <c r="J807" s="38" t="s">
        <v>25</v>
      </c>
      <c r="K807" s="38">
        <v>28166667</v>
      </c>
      <c r="L807" s="35" t="s">
        <v>14</v>
      </c>
      <c r="M807" s="35" t="s">
        <v>18</v>
      </c>
    </row>
    <row r="808" spans="1:13" s="2" customFormat="1" ht="52.5" x14ac:dyDescent="0.25">
      <c r="A808" s="34" t="s">
        <v>1992</v>
      </c>
      <c r="B808" s="35">
        <v>44284</v>
      </c>
      <c r="C808" s="35" t="s">
        <v>1993</v>
      </c>
      <c r="D808" s="36" t="s">
        <v>1994</v>
      </c>
      <c r="E808" s="35">
        <v>44285</v>
      </c>
      <c r="F808" s="35">
        <v>44725</v>
      </c>
      <c r="G808" s="37">
        <v>10</v>
      </c>
      <c r="H808" s="37">
        <v>135</v>
      </c>
      <c r="I808" s="38">
        <v>28635430</v>
      </c>
      <c r="J808" s="38" t="s">
        <v>25</v>
      </c>
      <c r="K808" s="38">
        <v>12885944</v>
      </c>
      <c r="L808" s="35" t="s">
        <v>14</v>
      </c>
      <c r="M808" s="35" t="s">
        <v>18</v>
      </c>
    </row>
    <row r="809" spans="1:13" s="2" customFormat="1" ht="52.5" x14ac:dyDescent="0.25">
      <c r="A809" s="34" t="s">
        <v>1995</v>
      </c>
      <c r="B809" s="35">
        <v>44284</v>
      </c>
      <c r="C809" s="35" t="s">
        <v>1996</v>
      </c>
      <c r="D809" s="36" t="s">
        <v>1850</v>
      </c>
      <c r="E809" s="35">
        <v>44291</v>
      </c>
      <c r="F809" s="35">
        <v>44738</v>
      </c>
      <c r="G809" s="37">
        <v>11</v>
      </c>
      <c r="H809" s="37">
        <v>114</v>
      </c>
      <c r="I809" s="38">
        <v>27478000</v>
      </c>
      <c r="J809" s="38" t="s">
        <v>25</v>
      </c>
      <c r="K809" s="38">
        <v>9492400</v>
      </c>
      <c r="L809" s="35" t="s">
        <v>14</v>
      </c>
      <c r="M809" s="35" t="s">
        <v>18</v>
      </c>
    </row>
    <row r="810" spans="1:13" s="2" customFormat="1" ht="63" x14ac:dyDescent="0.25">
      <c r="A810" s="34" t="s">
        <v>1997</v>
      </c>
      <c r="B810" s="35">
        <v>44284</v>
      </c>
      <c r="C810" s="35" t="s">
        <v>1998</v>
      </c>
      <c r="D810" s="36" t="s">
        <v>1825</v>
      </c>
      <c r="E810" s="35">
        <v>44292</v>
      </c>
      <c r="F810" s="35">
        <v>44739</v>
      </c>
      <c r="G810" s="37">
        <v>10</v>
      </c>
      <c r="H810" s="37">
        <v>142</v>
      </c>
      <c r="I810" s="38">
        <v>25190000</v>
      </c>
      <c r="J810" s="38" t="s">
        <v>25</v>
      </c>
      <c r="K810" s="38">
        <v>11923267</v>
      </c>
      <c r="L810" s="35" t="s">
        <v>14</v>
      </c>
      <c r="M810" s="35" t="s">
        <v>18</v>
      </c>
    </row>
    <row r="811" spans="1:13" s="2" customFormat="1" ht="52.5" x14ac:dyDescent="0.25">
      <c r="A811" s="34" t="s">
        <v>1999</v>
      </c>
      <c r="B811" s="35">
        <v>44284</v>
      </c>
      <c r="C811" s="35" t="s">
        <v>2000</v>
      </c>
      <c r="D811" s="36" t="s">
        <v>1785</v>
      </c>
      <c r="E811" s="35">
        <v>44285</v>
      </c>
      <c r="F811" s="35">
        <v>44771</v>
      </c>
      <c r="G811" s="37">
        <v>11</v>
      </c>
      <c r="H811" s="37">
        <v>150</v>
      </c>
      <c r="I811" s="38">
        <v>27478000</v>
      </c>
      <c r="J811" s="38" t="s">
        <v>25</v>
      </c>
      <c r="K811" s="38">
        <v>12490000</v>
      </c>
      <c r="L811" s="35" t="s">
        <v>14</v>
      </c>
      <c r="M811" s="35" t="s">
        <v>18</v>
      </c>
    </row>
    <row r="812" spans="1:13" s="2" customFormat="1" ht="52.5" x14ac:dyDescent="0.25">
      <c r="A812" s="34" t="s">
        <v>2001</v>
      </c>
      <c r="B812" s="35">
        <v>44284</v>
      </c>
      <c r="C812" s="35" t="s">
        <v>2002</v>
      </c>
      <c r="D812" s="36" t="s">
        <v>1785</v>
      </c>
      <c r="E812" s="35">
        <v>44294</v>
      </c>
      <c r="F812" s="35">
        <v>44772</v>
      </c>
      <c r="G812" s="37">
        <v>11</v>
      </c>
      <c r="H812" s="37">
        <v>145</v>
      </c>
      <c r="I812" s="38">
        <v>27478000</v>
      </c>
      <c r="J812" s="38" t="s">
        <v>25</v>
      </c>
      <c r="K812" s="38">
        <v>12156933</v>
      </c>
      <c r="L812" s="35" t="s">
        <v>14</v>
      </c>
      <c r="M812" s="35" t="s">
        <v>18</v>
      </c>
    </row>
    <row r="813" spans="1:13" s="2" customFormat="1" ht="63" x14ac:dyDescent="0.25">
      <c r="A813" s="34" t="s">
        <v>2003</v>
      </c>
      <c r="B813" s="35">
        <v>44284</v>
      </c>
      <c r="C813" s="35" t="s">
        <v>2004</v>
      </c>
      <c r="D813" s="36" t="s">
        <v>1825</v>
      </c>
      <c r="E813" s="35">
        <v>44285</v>
      </c>
      <c r="F813" s="35">
        <v>44735</v>
      </c>
      <c r="G813" s="37">
        <v>10</v>
      </c>
      <c r="H813" s="37">
        <v>145</v>
      </c>
      <c r="I813" s="38">
        <v>25190000</v>
      </c>
      <c r="J813" s="38" t="s">
        <v>25</v>
      </c>
      <c r="K813" s="38">
        <v>12175167</v>
      </c>
      <c r="L813" s="35" t="s">
        <v>14</v>
      </c>
      <c r="M813" s="35" t="s">
        <v>18</v>
      </c>
    </row>
    <row r="814" spans="1:13" s="2" customFormat="1" ht="94.5" x14ac:dyDescent="0.25">
      <c r="A814" s="34" t="s">
        <v>2005</v>
      </c>
      <c r="B814" s="35">
        <v>44284</v>
      </c>
      <c r="C814" s="35" t="s">
        <v>2006</v>
      </c>
      <c r="D814" s="36" t="s">
        <v>2007</v>
      </c>
      <c r="E814" s="35">
        <v>44285</v>
      </c>
      <c r="F814" s="35">
        <v>45477</v>
      </c>
      <c r="G814" s="37">
        <v>39.166666666666664</v>
      </c>
      <c r="H814" s="37">
        <v>0</v>
      </c>
      <c r="I814" s="38">
        <v>0</v>
      </c>
      <c r="J814" s="38" t="s">
        <v>25</v>
      </c>
      <c r="K814" s="38">
        <v>0</v>
      </c>
      <c r="L814" s="35" t="s">
        <v>14</v>
      </c>
      <c r="M814" s="35" t="s">
        <v>18</v>
      </c>
    </row>
    <row r="815" spans="1:13" s="2" customFormat="1" ht="63" x14ac:dyDescent="0.25">
      <c r="A815" s="34" t="s">
        <v>2010</v>
      </c>
      <c r="B815" s="35">
        <v>44284</v>
      </c>
      <c r="C815" s="35" t="s">
        <v>2011</v>
      </c>
      <c r="D815" s="36" t="s">
        <v>936</v>
      </c>
      <c r="E815" s="35">
        <v>44292</v>
      </c>
      <c r="F815" s="35">
        <v>44597</v>
      </c>
      <c r="G815" s="37">
        <v>10</v>
      </c>
      <c r="H815" s="37">
        <v>0</v>
      </c>
      <c r="I815" s="38">
        <v>23000000</v>
      </c>
      <c r="J815" s="38" t="s">
        <v>50</v>
      </c>
      <c r="K815" s="38">
        <v>0</v>
      </c>
      <c r="L815" s="35" t="s">
        <v>14</v>
      </c>
      <c r="M815" s="35" t="s">
        <v>18</v>
      </c>
    </row>
    <row r="816" spans="1:13" s="2" customFormat="1" ht="63" x14ac:dyDescent="0.25">
      <c r="A816" s="34" t="s">
        <v>2012</v>
      </c>
      <c r="B816" s="35">
        <v>44284</v>
      </c>
      <c r="C816" s="35" t="s">
        <v>2013</v>
      </c>
      <c r="D816" s="36" t="s">
        <v>936</v>
      </c>
      <c r="E816" s="35">
        <v>44298</v>
      </c>
      <c r="F816" s="35">
        <v>44378</v>
      </c>
      <c r="G816" s="37">
        <v>10</v>
      </c>
      <c r="H816" s="37">
        <v>0</v>
      </c>
      <c r="I816" s="38">
        <v>23000000</v>
      </c>
      <c r="J816" s="38" t="s">
        <v>50</v>
      </c>
      <c r="K816" s="38">
        <v>0</v>
      </c>
      <c r="L816" s="35" t="s">
        <v>14</v>
      </c>
      <c r="M816" s="35" t="s">
        <v>18</v>
      </c>
    </row>
    <row r="817" spans="1:13" s="2" customFormat="1" ht="63" x14ac:dyDescent="0.25">
      <c r="A817" s="34" t="s">
        <v>2014</v>
      </c>
      <c r="B817" s="35">
        <v>44284</v>
      </c>
      <c r="C817" s="35" t="s">
        <v>2015</v>
      </c>
      <c r="D817" s="36" t="s">
        <v>936</v>
      </c>
      <c r="E817" s="35">
        <v>44294</v>
      </c>
      <c r="F817" s="35">
        <v>44568</v>
      </c>
      <c r="G817" s="37">
        <v>9</v>
      </c>
      <c r="H817" s="37">
        <v>0</v>
      </c>
      <c r="I817" s="38">
        <v>20700000</v>
      </c>
      <c r="J817" s="38" t="s">
        <v>50</v>
      </c>
      <c r="K817" s="38">
        <v>0</v>
      </c>
      <c r="L817" s="35" t="s">
        <v>14</v>
      </c>
      <c r="M817" s="35" t="s">
        <v>18</v>
      </c>
    </row>
    <row r="818" spans="1:13" s="2" customFormat="1" ht="63" x14ac:dyDescent="0.25">
      <c r="A818" s="34" t="s">
        <v>2016</v>
      </c>
      <c r="B818" s="35">
        <v>44284</v>
      </c>
      <c r="C818" s="35" t="s">
        <v>2017</v>
      </c>
      <c r="D818" s="36" t="s">
        <v>936</v>
      </c>
      <c r="E818" s="35">
        <v>44293</v>
      </c>
      <c r="F818" s="35">
        <v>44567</v>
      </c>
      <c r="G818" s="37">
        <v>9</v>
      </c>
      <c r="H818" s="37">
        <v>0</v>
      </c>
      <c r="I818" s="38">
        <v>20700000</v>
      </c>
      <c r="J818" s="38" t="s">
        <v>50</v>
      </c>
      <c r="K818" s="38">
        <v>0</v>
      </c>
      <c r="L818" s="35" t="s">
        <v>14</v>
      </c>
      <c r="M818" s="35" t="s">
        <v>18</v>
      </c>
    </row>
    <row r="819" spans="1:13" s="2" customFormat="1" ht="42" x14ac:dyDescent="0.25">
      <c r="A819" s="34" t="s">
        <v>2057</v>
      </c>
      <c r="B819" s="35">
        <v>44285</v>
      </c>
      <c r="C819" s="35" t="s">
        <v>2058</v>
      </c>
      <c r="D819" s="36" t="s">
        <v>2059</v>
      </c>
      <c r="E819" s="35">
        <v>44292</v>
      </c>
      <c r="F819" s="35">
        <v>44597</v>
      </c>
      <c r="G819" s="37">
        <v>10</v>
      </c>
      <c r="H819" s="37">
        <v>0</v>
      </c>
      <c r="I819" s="38">
        <v>91449000</v>
      </c>
      <c r="J819" s="38" t="s">
        <v>50</v>
      </c>
      <c r="K819" s="38">
        <v>0</v>
      </c>
      <c r="L819" s="35" t="s">
        <v>14</v>
      </c>
      <c r="M819" s="35" t="s">
        <v>18</v>
      </c>
    </row>
    <row r="820" spans="1:13" s="2" customFormat="1" ht="63" x14ac:dyDescent="0.25">
      <c r="A820" s="34" t="s">
        <v>2018</v>
      </c>
      <c r="B820" s="35">
        <v>44284</v>
      </c>
      <c r="C820" s="35" t="s">
        <v>2019</v>
      </c>
      <c r="D820" s="36" t="s">
        <v>1825</v>
      </c>
      <c r="E820" s="35">
        <v>44286</v>
      </c>
      <c r="F820" s="35">
        <v>44736</v>
      </c>
      <c r="G820" s="37">
        <v>10</v>
      </c>
      <c r="H820" s="37">
        <v>145</v>
      </c>
      <c r="I820" s="38">
        <v>25190000</v>
      </c>
      <c r="J820" s="38" t="s">
        <v>25</v>
      </c>
      <c r="K820" s="38">
        <v>12175167</v>
      </c>
      <c r="L820" s="35" t="s">
        <v>14</v>
      </c>
      <c r="M820" s="35" t="s">
        <v>18</v>
      </c>
    </row>
    <row r="821" spans="1:13" s="2" customFormat="1" ht="63" x14ac:dyDescent="0.25">
      <c r="A821" s="34" t="s">
        <v>2020</v>
      </c>
      <c r="B821" s="35">
        <v>44284</v>
      </c>
      <c r="C821" s="35" t="s">
        <v>2021</v>
      </c>
      <c r="D821" s="36" t="s">
        <v>1825</v>
      </c>
      <c r="E821" s="35">
        <v>44286</v>
      </c>
      <c r="F821" s="35">
        <v>44736</v>
      </c>
      <c r="G821" s="37">
        <v>10</v>
      </c>
      <c r="H821" s="37">
        <v>145</v>
      </c>
      <c r="I821" s="38">
        <v>25190000</v>
      </c>
      <c r="J821" s="38" t="s">
        <v>25</v>
      </c>
      <c r="K821" s="38">
        <v>12175167</v>
      </c>
      <c r="L821" s="35" t="s">
        <v>14</v>
      </c>
      <c r="M821" s="35" t="s">
        <v>18</v>
      </c>
    </row>
    <row r="822" spans="1:13" s="2" customFormat="1" ht="63" x14ac:dyDescent="0.25">
      <c r="A822" s="34" t="s">
        <v>2022</v>
      </c>
      <c r="B822" s="35">
        <v>44284</v>
      </c>
      <c r="C822" s="35" t="s">
        <v>2023</v>
      </c>
      <c r="D822" s="36" t="s">
        <v>1825</v>
      </c>
      <c r="E822" s="35">
        <v>44286</v>
      </c>
      <c r="F822" s="35">
        <v>44736</v>
      </c>
      <c r="G822" s="37">
        <v>10</v>
      </c>
      <c r="H822" s="37">
        <v>145</v>
      </c>
      <c r="I822" s="38">
        <v>25190000</v>
      </c>
      <c r="J822" s="38" t="s">
        <v>25</v>
      </c>
      <c r="K822" s="38">
        <v>12175167</v>
      </c>
      <c r="L822" s="35" t="s">
        <v>14</v>
      </c>
      <c r="M822" s="35" t="s">
        <v>18</v>
      </c>
    </row>
    <row r="823" spans="1:13" s="2" customFormat="1" ht="63" x14ac:dyDescent="0.25">
      <c r="A823" s="34" t="s">
        <v>2024</v>
      </c>
      <c r="B823" s="35">
        <v>44284</v>
      </c>
      <c r="C823" s="35" t="s">
        <v>2025</v>
      </c>
      <c r="D823" s="36" t="s">
        <v>1825</v>
      </c>
      <c r="E823" s="35">
        <v>44286</v>
      </c>
      <c r="F823" s="35">
        <v>44591</v>
      </c>
      <c r="G823" s="37">
        <v>10</v>
      </c>
      <c r="H823" s="37">
        <v>0</v>
      </c>
      <c r="I823" s="38">
        <v>25190000</v>
      </c>
      <c r="J823" s="38" t="s">
        <v>25</v>
      </c>
      <c r="K823" s="38">
        <v>0</v>
      </c>
      <c r="L823" s="35" t="s">
        <v>14</v>
      </c>
      <c r="M823" s="35" t="s">
        <v>18</v>
      </c>
    </row>
    <row r="824" spans="1:13" s="2" customFormat="1" ht="63" x14ac:dyDescent="0.25">
      <c r="A824" s="34" t="s">
        <v>2026</v>
      </c>
      <c r="B824" s="35">
        <v>44285</v>
      </c>
      <c r="C824" s="35" t="s">
        <v>2027</v>
      </c>
      <c r="D824" s="36" t="s">
        <v>2028</v>
      </c>
      <c r="E824" s="35">
        <v>44292</v>
      </c>
      <c r="F824" s="35">
        <v>44581</v>
      </c>
      <c r="G824" s="37">
        <v>9.5</v>
      </c>
      <c r="H824" s="37">
        <v>0</v>
      </c>
      <c r="I824" s="38">
        <v>60961500</v>
      </c>
      <c r="J824" s="38" t="s">
        <v>25</v>
      </c>
      <c r="K824" s="38">
        <v>0</v>
      </c>
      <c r="L824" s="35" t="s">
        <v>14</v>
      </c>
      <c r="M824" s="35" t="s">
        <v>18</v>
      </c>
    </row>
    <row r="825" spans="1:13" s="2" customFormat="1" ht="52.5" x14ac:dyDescent="0.25">
      <c r="A825" s="34" t="s">
        <v>2029</v>
      </c>
      <c r="B825" s="35">
        <v>44285</v>
      </c>
      <c r="C825" s="35" t="s">
        <v>2030</v>
      </c>
      <c r="D825" s="36" t="s">
        <v>2031</v>
      </c>
      <c r="E825" s="35">
        <v>44292</v>
      </c>
      <c r="F825" s="35">
        <v>44731</v>
      </c>
      <c r="G825" s="37">
        <v>10.333333333333334</v>
      </c>
      <c r="H825" s="37">
        <v>124</v>
      </c>
      <c r="I825" s="38">
        <v>52281500</v>
      </c>
      <c r="J825" s="38" t="s">
        <v>25</v>
      </c>
      <c r="K825" s="38">
        <v>20912600</v>
      </c>
      <c r="L825" s="35" t="s">
        <v>14</v>
      </c>
      <c r="M825" s="35" t="s">
        <v>18</v>
      </c>
    </row>
    <row r="826" spans="1:13" s="2" customFormat="1" ht="94.5" x14ac:dyDescent="0.25">
      <c r="A826" s="34" t="s">
        <v>2032</v>
      </c>
      <c r="B826" s="35">
        <v>44285</v>
      </c>
      <c r="C826" s="35" t="s">
        <v>2033</v>
      </c>
      <c r="D826" s="36" t="s">
        <v>2034</v>
      </c>
      <c r="E826" s="35">
        <v>44292</v>
      </c>
      <c r="F826" s="35">
        <v>44571</v>
      </c>
      <c r="G826" s="37">
        <v>10.333333333333334</v>
      </c>
      <c r="H826" s="37">
        <v>0</v>
      </c>
      <c r="I826" s="38">
        <v>107094667</v>
      </c>
      <c r="J826" s="38" t="s">
        <v>25</v>
      </c>
      <c r="K826" s="38">
        <v>0</v>
      </c>
      <c r="L826" s="35" t="s">
        <v>14</v>
      </c>
      <c r="M826" s="35" t="s">
        <v>18</v>
      </c>
    </row>
    <row r="827" spans="1:13" s="2" customFormat="1" ht="52.5" x14ac:dyDescent="0.25">
      <c r="A827" s="34" t="s">
        <v>2035</v>
      </c>
      <c r="B827" s="35">
        <v>44285</v>
      </c>
      <c r="C827" s="35" t="s">
        <v>2036</v>
      </c>
      <c r="D827" s="36" t="s">
        <v>2037</v>
      </c>
      <c r="E827" s="35">
        <v>44292</v>
      </c>
      <c r="F827" s="35">
        <v>44731</v>
      </c>
      <c r="G827" s="37">
        <v>10.333333333333334</v>
      </c>
      <c r="H827" s="37">
        <v>124</v>
      </c>
      <c r="I827" s="38">
        <v>52281500</v>
      </c>
      <c r="J827" s="38" t="s">
        <v>25</v>
      </c>
      <c r="K827" s="38">
        <v>20912600</v>
      </c>
      <c r="L827" s="35" t="s">
        <v>14</v>
      </c>
      <c r="M827" s="35" t="s">
        <v>18</v>
      </c>
    </row>
    <row r="828" spans="1:13" s="2" customFormat="1" ht="52.5" x14ac:dyDescent="0.25">
      <c r="A828" s="34" t="s">
        <v>2038</v>
      </c>
      <c r="B828" s="35">
        <v>44285</v>
      </c>
      <c r="C828" s="35" t="s">
        <v>2039</v>
      </c>
      <c r="D828" s="36" t="s">
        <v>1685</v>
      </c>
      <c r="E828" s="35">
        <v>44292</v>
      </c>
      <c r="F828" s="35">
        <v>44731</v>
      </c>
      <c r="G828" s="37">
        <v>10.333333333333334</v>
      </c>
      <c r="H828" s="37">
        <v>124</v>
      </c>
      <c r="I828" s="38">
        <v>52281500</v>
      </c>
      <c r="J828" s="38" t="s">
        <v>25</v>
      </c>
      <c r="K828" s="38">
        <v>20912600</v>
      </c>
      <c r="L828" s="35" t="s">
        <v>14</v>
      </c>
      <c r="M828" s="35" t="s">
        <v>18</v>
      </c>
    </row>
    <row r="829" spans="1:13" s="2" customFormat="1" ht="84" x14ac:dyDescent="0.25">
      <c r="A829" s="34" t="s">
        <v>2040</v>
      </c>
      <c r="B829" s="35">
        <v>44285</v>
      </c>
      <c r="C829" s="35" t="s">
        <v>2041</v>
      </c>
      <c r="D829" s="36" t="s">
        <v>2042</v>
      </c>
      <c r="E829" s="35">
        <v>44292</v>
      </c>
      <c r="F829" s="35">
        <v>44731</v>
      </c>
      <c r="G829" s="37">
        <v>10.5</v>
      </c>
      <c r="H829" s="37">
        <v>119</v>
      </c>
      <c r="I829" s="38">
        <v>61880490</v>
      </c>
      <c r="J829" s="38" t="s">
        <v>25</v>
      </c>
      <c r="K829" s="38">
        <v>23377074</v>
      </c>
      <c r="L829" s="35" t="s">
        <v>14</v>
      </c>
      <c r="M829" s="35" t="s">
        <v>18</v>
      </c>
    </row>
    <row r="830" spans="1:13" s="2" customFormat="1" ht="52.5" x14ac:dyDescent="0.25">
      <c r="A830" s="34" t="s">
        <v>2043</v>
      </c>
      <c r="B830" s="35">
        <v>44285</v>
      </c>
      <c r="C830" s="35" t="s">
        <v>2044</v>
      </c>
      <c r="D830" s="36" t="s">
        <v>2037</v>
      </c>
      <c r="E830" s="35">
        <v>44292</v>
      </c>
      <c r="F830" s="35">
        <v>44731</v>
      </c>
      <c r="G830" s="37">
        <v>10.333333333333334</v>
      </c>
      <c r="H830" s="37">
        <v>124</v>
      </c>
      <c r="I830" s="38">
        <v>52281500</v>
      </c>
      <c r="J830" s="38" t="s">
        <v>25</v>
      </c>
      <c r="K830" s="38">
        <v>20912600</v>
      </c>
      <c r="L830" s="35" t="s">
        <v>14</v>
      </c>
      <c r="M830" s="35" t="s">
        <v>18</v>
      </c>
    </row>
    <row r="831" spans="1:13" s="2" customFormat="1" ht="94.5" x14ac:dyDescent="0.25">
      <c r="A831" s="34" t="s">
        <v>2045</v>
      </c>
      <c r="B831" s="35">
        <v>44285</v>
      </c>
      <c r="C831" s="35" t="s">
        <v>2046</v>
      </c>
      <c r="D831" s="36" t="s">
        <v>2047</v>
      </c>
      <c r="E831" s="35">
        <v>44292</v>
      </c>
      <c r="F831" s="35">
        <v>44571</v>
      </c>
      <c r="G831" s="37">
        <v>10.333333333333334</v>
      </c>
      <c r="H831" s="37">
        <v>0</v>
      </c>
      <c r="I831" s="38">
        <v>87130667</v>
      </c>
      <c r="J831" s="38" t="s">
        <v>25</v>
      </c>
      <c r="K831" s="38">
        <v>0</v>
      </c>
      <c r="L831" s="35" t="s">
        <v>14</v>
      </c>
      <c r="M831" s="35" t="s">
        <v>18</v>
      </c>
    </row>
    <row r="832" spans="1:13" s="2" customFormat="1" ht="63" x14ac:dyDescent="0.25">
      <c r="A832" s="34" t="s">
        <v>2048</v>
      </c>
      <c r="B832" s="35">
        <v>44285</v>
      </c>
      <c r="C832" s="35" t="s">
        <v>2049</v>
      </c>
      <c r="D832" s="36" t="s">
        <v>1906</v>
      </c>
      <c r="E832" s="35">
        <v>44295</v>
      </c>
      <c r="F832" s="35">
        <v>44741</v>
      </c>
      <c r="G832" s="37">
        <v>10</v>
      </c>
      <c r="H832" s="37">
        <v>141</v>
      </c>
      <c r="I832" s="38">
        <v>25190000</v>
      </c>
      <c r="J832" s="38" t="s">
        <v>25</v>
      </c>
      <c r="K832" s="38">
        <v>11839300</v>
      </c>
      <c r="L832" s="35" t="s">
        <v>14</v>
      </c>
      <c r="M832" s="35" t="s">
        <v>18</v>
      </c>
    </row>
    <row r="833" spans="1:13" s="2" customFormat="1" ht="63" x14ac:dyDescent="0.25">
      <c r="A833" s="34" t="s">
        <v>2050</v>
      </c>
      <c r="B833" s="35">
        <v>44285</v>
      </c>
      <c r="C833" s="35" t="s">
        <v>2051</v>
      </c>
      <c r="D833" s="36" t="s">
        <v>1906</v>
      </c>
      <c r="E833" s="35">
        <v>44292</v>
      </c>
      <c r="F833" s="35">
        <v>44739</v>
      </c>
      <c r="G833" s="37">
        <v>10</v>
      </c>
      <c r="H833" s="37">
        <v>142</v>
      </c>
      <c r="I833" s="38">
        <v>25190000</v>
      </c>
      <c r="J833" s="38" t="s">
        <v>25</v>
      </c>
      <c r="K833" s="38">
        <v>11923267</v>
      </c>
      <c r="L833" s="35" t="s">
        <v>14</v>
      </c>
      <c r="M833" s="35" t="s">
        <v>18</v>
      </c>
    </row>
    <row r="834" spans="1:13" s="2" customFormat="1" ht="63" x14ac:dyDescent="0.25">
      <c r="A834" s="34" t="s">
        <v>2052</v>
      </c>
      <c r="B834" s="35">
        <v>44285</v>
      </c>
      <c r="C834" s="35" t="s">
        <v>2053</v>
      </c>
      <c r="D834" s="36" t="s">
        <v>1906</v>
      </c>
      <c r="E834" s="35">
        <v>44292</v>
      </c>
      <c r="F834" s="35">
        <v>44739</v>
      </c>
      <c r="G834" s="37">
        <v>10</v>
      </c>
      <c r="H834" s="37">
        <v>142</v>
      </c>
      <c r="I834" s="38">
        <v>25190000</v>
      </c>
      <c r="J834" s="38" t="s">
        <v>25</v>
      </c>
      <c r="K834" s="38">
        <v>11923267</v>
      </c>
      <c r="L834" s="35" t="s">
        <v>14</v>
      </c>
      <c r="M834" s="35" t="s">
        <v>18</v>
      </c>
    </row>
    <row r="835" spans="1:13" s="2" customFormat="1" ht="63" x14ac:dyDescent="0.25">
      <c r="A835" s="34" t="s">
        <v>2054</v>
      </c>
      <c r="B835" s="35">
        <v>44285</v>
      </c>
      <c r="C835" s="35" t="s">
        <v>2055</v>
      </c>
      <c r="D835" s="36" t="s">
        <v>1906</v>
      </c>
      <c r="E835" s="35">
        <v>44292</v>
      </c>
      <c r="F835" s="35">
        <v>44739</v>
      </c>
      <c r="G835" s="37">
        <v>10</v>
      </c>
      <c r="H835" s="37">
        <v>142</v>
      </c>
      <c r="I835" s="38">
        <v>25190000</v>
      </c>
      <c r="J835" s="38" t="s">
        <v>25</v>
      </c>
      <c r="K835" s="38">
        <v>11923267</v>
      </c>
      <c r="L835" s="35" t="s">
        <v>14</v>
      </c>
      <c r="M835" s="35" t="s">
        <v>18</v>
      </c>
    </row>
    <row r="836" spans="1:13" s="2" customFormat="1" ht="52.5" x14ac:dyDescent="0.25">
      <c r="A836" s="34" t="s">
        <v>2056</v>
      </c>
      <c r="B836" s="35">
        <v>44285</v>
      </c>
      <c r="C836" s="35" t="s">
        <v>4631</v>
      </c>
      <c r="D836" s="36" t="s">
        <v>1903</v>
      </c>
      <c r="E836" s="35">
        <v>44292</v>
      </c>
      <c r="F836" s="35">
        <v>44772</v>
      </c>
      <c r="G836" s="37">
        <v>11</v>
      </c>
      <c r="H836" s="37">
        <v>147</v>
      </c>
      <c r="I836" s="38">
        <v>27478000</v>
      </c>
      <c r="J836" s="38" t="s">
        <v>25</v>
      </c>
      <c r="K836" s="38">
        <v>12240200</v>
      </c>
      <c r="L836" s="35" t="s">
        <v>14</v>
      </c>
      <c r="M836" s="35" t="s">
        <v>18</v>
      </c>
    </row>
    <row r="837" spans="1:13" s="2" customFormat="1" ht="42" x14ac:dyDescent="0.25">
      <c r="A837" s="34" t="s">
        <v>2060</v>
      </c>
      <c r="B837" s="35">
        <v>44285</v>
      </c>
      <c r="C837" s="35" t="s">
        <v>2061</v>
      </c>
      <c r="D837" s="36" t="s">
        <v>2062</v>
      </c>
      <c r="E837" s="35">
        <v>44291</v>
      </c>
      <c r="F837" s="35">
        <v>44596</v>
      </c>
      <c r="G837" s="37">
        <v>10</v>
      </c>
      <c r="H837" s="37">
        <v>0</v>
      </c>
      <c r="I837" s="38">
        <v>91449000</v>
      </c>
      <c r="J837" s="38" t="s">
        <v>50</v>
      </c>
      <c r="K837" s="38">
        <v>0</v>
      </c>
      <c r="L837" s="35" t="s">
        <v>14</v>
      </c>
      <c r="M837" s="35" t="s">
        <v>18</v>
      </c>
    </row>
    <row r="838" spans="1:13" s="2" customFormat="1" ht="42" x14ac:dyDescent="0.25">
      <c r="A838" s="34" t="s">
        <v>2063</v>
      </c>
      <c r="B838" s="35">
        <v>44285</v>
      </c>
      <c r="C838" s="35" t="s">
        <v>2064</v>
      </c>
      <c r="D838" s="36" t="s">
        <v>2065</v>
      </c>
      <c r="E838" s="35">
        <v>44291</v>
      </c>
      <c r="F838" s="35">
        <v>44533</v>
      </c>
      <c r="G838" s="37">
        <v>10</v>
      </c>
      <c r="H838" s="37">
        <v>0</v>
      </c>
      <c r="I838" s="38">
        <v>28630000</v>
      </c>
      <c r="J838" s="38" t="s">
        <v>50</v>
      </c>
      <c r="K838" s="38">
        <v>0</v>
      </c>
      <c r="L838" s="35" t="s">
        <v>14</v>
      </c>
      <c r="M838" s="35" t="s">
        <v>18</v>
      </c>
    </row>
    <row r="839" spans="1:13" s="2" customFormat="1" ht="73.5" x14ac:dyDescent="0.25">
      <c r="A839" s="34" t="s">
        <v>2066</v>
      </c>
      <c r="B839" s="35">
        <v>44285</v>
      </c>
      <c r="C839" s="35" t="s">
        <v>2067</v>
      </c>
      <c r="D839" s="36" t="s">
        <v>1588</v>
      </c>
      <c r="E839" s="35">
        <v>44292</v>
      </c>
      <c r="F839" s="35">
        <v>44607</v>
      </c>
      <c r="G839" s="37">
        <v>10.333333333333334</v>
      </c>
      <c r="H839" s="37">
        <v>0</v>
      </c>
      <c r="I839" s="38">
        <v>25066982</v>
      </c>
      <c r="J839" s="38" t="s">
        <v>50</v>
      </c>
      <c r="K839" s="38">
        <v>0</v>
      </c>
      <c r="L839" s="35" t="s">
        <v>14</v>
      </c>
      <c r="M839" s="35" t="s">
        <v>18</v>
      </c>
    </row>
    <row r="840" spans="1:13" s="2" customFormat="1" ht="73.5" x14ac:dyDescent="0.25">
      <c r="A840" s="34" t="s">
        <v>2068</v>
      </c>
      <c r="B840" s="35">
        <v>44285</v>
      </c>
      <c r="C840" s="35" t="s">
        <v>2069</v>
      </c>
      <c r="D840" s="36" t="s">
        <v>2070</v>
      </c>
      <c r="E840" s="35">
        <v>44286</v>
      </c>
      <c r="F840" s="35">
        <v>44741</v>
      </c>
      <c r="G840" s="37">
        <v>10</v>
      </c>
      <c r="H840" s="37">
        <v>150</v>
      </c>
      <c r="I840" s="38">
        <v>34246490</v>
      </c>
      <c r="J840" s="38" t="s">
        <v>50</v>
      </c>
      <c r="K840" s="38">
        <v>17123245</v>
      </c>
      <c r="L840" s="35" t="s">
        <v>14</v>
      </c>
      <c r="M840" s="35" t="s">
        <v>18</v>
      </c>
    </row>
    <row r="841" spans="1:13" s="2" customFormat="1" ht="52.5" x14ac:dyDescent="0.25">
      <c r="A841" s="34" t="s">
        <v>2071</v>
      </c>
      <c r="B841" s="35">
        <v>44285</v>
      </c>
      <c r="C841" s="35" t="s">
        <v>2072</v>
      </c>
      <c r="D841" s="36" t="s">
        <v>2073</v>
      </c>
      <c r="E841" s="35">
        <v>44287</v>
      </c>
      <c r="F841" s="35">
        <v>44439</v>
      </c>
      <c r="G841" s="37">
        <v>5</v>
      </c>
      <c r="H841" s="37">
        <v>0</v>
      </c>
      <c r="I841" s="38">
        <v>40000000</v>
      </c>
      <c r="J841" s="38" t="s">
        <v>50</v>
      </c>
      <c r="K841" s="38">
        <v>0</v>
      </c>
      <c r="L841" s="35" t="s">
        <v>14</v>
      </c>
      <c r="M841" s="35" t="s">
        <v>18</v>
      </c>
    </row>
    <row r="842" spans="1:13" s="2" customFormat="1" ht="63" x14ac:dyDescent="0.25">
      <c r="A842" s="34" t="s">
        <v>2111</v>
      </c>
      <c r="B842" s="35">
        <v>44286</v>
      </c>
      <c r="C842" s="35" t="s">
        <v>2112</v>
      </c>
      <c r="D842" s="36" t="s">
        <v>936</v>
      </c>
      <c r="E842" s="35">
        <v>44296</v>
      </c>
      <c r="F842" s="35">
        <v>44570</v>
      </c>
      <c r="G842" s="37">
        <v>9</v>
      </c>
      <c r="H842" s="37">
        <v>0</v>
      </c>
      <c r="I842" s="38">
        <v>20700000</v>
      </c>
      <c r="J842" s="38" t="s">
        <v>50</v>
      </c>
      <c r="K842" s="38">
        <v>0</v>
      </c>
      <c r="L842" s="35" t="s">
        <v>14</v>
      </c>
      <c r="M842" s="35" t="s">
        <v>18</v>
      </c>
    </row>
    <row r="843" spans="1:13" s="2" customFormat="1" ht="63" x14ac:dyDescent="0.25">
      <c r="A843" s="34" t="s">
        <v>2074</v>
      </c>
      <c r="B843" s="35">
        <v>44285</v>
      </c>
      <c r="C843" s="35" t="s">
        <v>2075</v>
      </c>
      <c r="D843" s="36" t="s">
        <v>1916</v>
      </c>
      <c r="E843" s="35">
        <v>44292</v>
      </c>
      <c r="F843" s="35">
        <v>44739</v>
      </c>
      <c r="G843" s="37">
        <v>10</v>
      </c>
      <c r="H843" s="37">
        <v>142</v>
      </c>
      <c r="I843" s="38">
        <v>25190000</v>
      </c>
      <c r="J843" s="38" t="s">
        <v>25</v>
      </c>
      <c r="K843" s="38">
        <v>11923267</v>
      </c>
      <c r="L843" s="35" t="s">
        <v>14</v>
      </c>
      <c r="M843" s="35" t="s">
        <v>18</v>
      </c>
    </row>
    <row r="844" spans="1:13" s="2" customFormat="1" ht="63" x14ac:dyDescent="0.25">
      <c r="A844" s="34" t="s">
        <v>2076</v>
      </c>
      <c r="B844" s="35">
        <v>44285</v>
      </c>
      <c r="C844" s="35" t="s">
        <v>2077</v>
      </c>
      <c r="D844" s="36" t="s">
        <v>1916</v>
      </c>
      <c r="E844" s="35">
        <v>44292</v>
      </c>
      <c r="F844" s="35">
        <v>44526</v>
      </c>
      <c r="G844" s="37">
        <v>10</v>
      </c>
      <c r="H844" s="37">
        <v>0</v>
      </c>
      <c r="I844" s="38">
        <v>25190000</v>
      </c>
      <c r="J844" s="38" t="s">
        <v>25</v>
      </c>
      <c r="K844" s="38">
        <v>0</v>
      </c>
      <c r="L844" s="35" t="s">
        <v>14</v>
      </c>
      <c r="M844" s="35" t="s">
        <v>18</v>
      </c>
    </row>
    <row r="845" spans="1:13" s="2" customFormat="1" ht="52.5" x14ac:dyDescent="0.25">
      <c r="A845" s="34" t="s">
        <v>2078</v>
      </c>
      <c r="B845" s="35">
        <v>44285</v>
      </c>
      <c r="C845" s="35" t="s">
        <v>2079</v>
      </c>
      <c r="D845" s="36" t="s">
        <v>1813</v>
      </c>
      <c r="E845" s="35">
        <v>44292</v>
      </c>
      <c r="F845" s="35">
        <v>44772</v>
      </c>
      <c r="G845" s="37">
        <v>11</v>
      </c>
      <c r="H845" s="37">
        <v>147</v>
      </c>
      <c r="I845" s="38">
        <v>27478000</v>
      </c>
      <c r="J845" s="38" t="s">
        <v>25</v>
      </c>
      <c r="K845" s="38">
        <v>12240200</v>
      </c>
      <c r="L845" s="35" t="s">
        <v>14</v>
      </c>
      <c r="M845" s="35" t="s">
        <v>18</v>
      </c>
    </row>
    <row r="846" spans="1:13" s="2" customFormat="1" ht="63" x14ac:dyDescent="0.25">
      <c r="A846" s="34" t="s">
        <v>2080</v>
      </c>
      <c r="B846" s="35">
        <v>44285</v>
      </c>
      <c r="C846" s="35" t="s">
        <v>2081</v>
      </c>
      <c r="D846" s="36" t="s">
        <v>2082</v>
      </c>
      <c r="E846" s="35">
        <v>44292</v>
      </c>
      <c r="F846" s="35">
        <v>44739</v>
      </c>
      <c r="G846" s="37">
        <v>10</v>
      </c>
      <c r="H846" s="37">
        <v>142</v>
      </c>
      <c r="I846" s="38">
        <v>25190000</v>
      </c>
      <c r="J846" s="38" t="s">
        <v>25</v>
      </c>
      <c r="K846" s="38">
        <v>11923267</v>
      </c>
      <c r="L846" s="35" t="s">
        <v>14</v>
      </c>
      <c r="M846" s="35" t="s">
        <v>18</v>
      </c>
    </row>
    <row r="847" spans="1:13" s="2" customFormat="1" ht="63" x14ac:dyDescent="0.25">
      <c r="A847" s="34" t="s">
        <v>2083</v>
      </c>
      <c r="B847" s="35">
        <v>44285</v>
      </c>
      <c r="C847" s="35" t="s">
        <v>2084</v>
      </c>
      <c r="D847" s="36" t="s">
        <v>1825</v>
      </c>
      <c r="E847" s="35">
        <v>44292</v>
      </c>
      <c r="F847" s="35">
        <v>44597</v>
      </c>
      <c r="G847" s="37">
        <v>10</v>
      </c>
      <c r="H847" s="37">
        <v>0</v>
      </c>
      <c r="I847" s="38">
        <v>25190000</v>
      </c>
      <c r="J847" s="38" t="s">
        <v>25</v>
      </c>
      <c r="K847" s="38">
        <v>0</v>
      </c>
      <c r="L847" s="35" t="s">
        <v>14</v>
      </c>
      <c r="M847" s="35" t="s">
        <v>18</v>
      </c>
    </row>
    <row r="848" spans="1:13" s="2" customFormat="1" ht="63" x14ac:dyDescent="0.25">
      <c r="A848" s="34" t="s">
        <v>2085</v>
      </c>
      <c r="B848" s="35">
        <v>44285</v>
      </c>
      <c r="C848" s="35" t="s">
        <v>2086</v>
      </c>
      <c r="D848" s="36" t="s">
        <v>1916</v>
      </c>
      <c r="E848" s="35">
        <v>44292</v>
      </c>
      <c r="F848" s="35">
        <v>44739</v>
      </c>
      <c r="G848" s="37">
        <v>10</v>
      </c>
      <c r="H848" s="37">
        <v>142</v>
      </c>
      <c r="I848" s="38">
        <v>25190000</v>
      </c>
      <c r="J848" s="38" t="s">
        <v>25</v>
      </c>
      <c r="K848" s="38">
        <v>11923267</v>
      </c>
      <c r="L848" s="35" t="s">
        <v>14</v>
      </c>
      <c r="M848" s="35" t="s">
        <v>18</v>
      </c>
    </row>
    <row r="849" spans="1:13" s="2" customFormat="1" ht="63" x14ac:dyDescent="0.25">
      <c r="A849" s="34" t="s">
        <v>2087</v>
      </c>
      <c r="B849" s="35">
        <v>44285</v>
      </c>
      <c r="C849" s="35" t="s">
        <v>2088</v>
      </c>
      <c r="D849" s="36" t="s">
        <v>1906</v>
      </c>
      <c r="E849" s="35">
        <v>44292</v>
      </c>
      <c r="F849" s="35">
        <v>44739</v>
      </c>
      <c r="G849" s="37">
        <v>10</v>
      </c>
      <c r="H849" s="37">
        <v>142</v>
      </c>
      <c r="I849" s="38">
        <v>25190000</v>
      </c>
      <c r="J849" s="38" t="s">
        <v>25</v>
      </c>
      <c r="K849" s="38">
        <v>11923267</v>
      </c>
      <c r="L849" s="35" t="s">
        <v>14</v>
      </c>
      <c r="M849" s="35" t="s">
        <v>18</v>
      </c>
    </row>
    <row r="850" spans="1:13" s="2" customFormat="1" ht="63" x14ac:dyDescent="0.25">
      <c r="A850" s="34" t="s">
        <v>2089</v>
      </c>
      <c r="B850" s="35">
        <v>44285</v>
      </c>
      <c r="C850" s="35" t="s">
        <v>2090</v>
      </c>
      <c r="D850" s="36" t="s">
        <v>1916</v>
      </c>
      <c r="E850" s="35">
        <v>44292</v>
      </c>
      <c r="F850" s="35">
        <v>44597</v>
      </c>
      <c r="G850" s="37">
        <v>10</v>
      </c>
      <c r="H850" s="37">
        <v>0</v>
      </c>
      <c r="I850" s="38">
        <v>25190000</v>
      </c>
      <c r="J850" s="38" t="s">
        <v>25</v>
      </c>
      <c r="K850" s="38">
        <v>0</v>
      </c>
      <c r="L850" s="35" t="s">
        <v>14</v>
      </c>
      <c r="M850" s="35" t="s">
        <v>18</v>
      </c>
    </row>
    <row r="851" spans="1:13" s="2" customFormat="1" ht="52.5" x14ac:dyDescent="0.25">
      <c r="A851" s="34" t="s">
        <v>2091</v>
      </c>
      <c r="B851" s="35">
        <v>44285</v>
      </c>
      <c r="C851" s="35" t="s">
        <v>2092</v>
      </c>
      <c r="D851" s="36" t="s">
        <v>1853</v>
      </c>
      <c r="E851" s="35">
        <v>44292</v>
      </c>
      <c r="F851" s="35">
        <v>44744</v>
      </c>
      <c r="G851" s="37">
        <v>10</v>
      </c>
      <c r="H851" s="37">
        <v>147</v>
      </c>
      <c r="I851" s="38">
        <v>92700000</v>
      </c>
      <c r="J851" s="38" t="s">
        <v>25</v>
      </c>
      <c r="K851" s="38">
        <v>45423000</v>
      </c>
      <c r="L851" s="35" t="s">
        <v>14</v>
      </c>
      <c r="M851" s="35" t="s">
        <v>18</v>
      </c>
    </row>
    <row r="852" spans="1:13" s="2" customFormat="1" ht="52.5" x14ac:dyDescent="0.25">
      <c r="A852" s="34" t="s">
        <v>2093</v>
      </c>
      <c r="B852" s="35">
        <v>44285</v>
      </c>
      <c r="C852" s="35" t="s">
        <v>3215</v>
      </c>
      <c r="D852" s="36" t="s">
        <v>1785</v>
      </c>
      <c r="E852" s="35">
        <v>44292</v>
      </c>
      <c r="F852" s="35">
        <v>44737</v>
      </c>
      <c r="G852" s="37">
        <v>11</v>
      </c>
      <c r="H852" s="37">
        <v>112</v>
      </c>
      <c r="I852" s="38">
        <v>27478000</v>
      </c>
      <c r="J852" s="38" t="s">
        <v>25</v>
      </c>
      <c r="K852" s="38">
        <v>9325867</v>
      </c>
      <c r="L852" s="35" t="s">
        <v>14</v>
      </c>
      <c r="M852" s="35" t="s">
        <v>18</v>
      </c>
    </row>
    <row r="853" spans="1:13" s="2" customFormat="1" ht="52.5" x14ac:dyDescent="0.25">
      <c r="A853" s="34" t="s">
        <v>2094</v>
      </c>
      <c r="B853" s="35">
        <v>44285</v>
      </c>
      <c r="C853" s="35" t="s">
        <v>4547</v>
      </c>
      <c r="D853" s="36" t="s">
        <v>1785</v>
      </c>
      <c r="E853" s="35">
        <v>44295</v>
      </c>
      <c r="F853" s="35">
        <v>44773</v>
      </c>
      <c r="G853" s="37">
        <v>11</v>
      </c>
      <c r="H853" s="37">
        <v>145</v>
      </c>
      <c r="I853" s="38">
        <v>27478000</v>
      </c>
      <c r="J853" s="38" t="s">
        <v>25</v>
      </c>
      <c r="K853" s="38">
        <v>12156933</v>
      </c>
      <c r="L853" s="35" t="s">
        <v>14</v>
      </c>
      <c r="M853" s="35" t="s">
        <v>18</v>
      </c>
    </row>
    <row r="854" spans="1:13" s="2" customFormat="1" ht="63" x14ac:dyDescent="0.25">
      <c r="A854" s="34" t="s">
        <v>2095</v>
      </c>
      <c r="B854" s="35">
        <v>44285</v>
      </c>
      <c r="C854" s="35" t="s">
        <v>2096</v>
      </c>
      <c r="D854" s="36" t="s">
        <v>1906</v>
      </c>
      <c r="E854" s="35">
        <v>44292</v>
      </c>
      <c r="F854" s="35">
        <v>44739</v>
      </c>
      <c r="G854" s="37">
        <v>10</v>
      </c>
      <c r="H854" s="37">
        <v>142</v>
      </c>
      <c r="I854" s="38">
        <v>25190000</v>
      </c>
      <c r="J854" s="38" t="s">
        <v>25</v>
      </c>
      <c r="K854" s="38">
        <v>11923267</v>
      </c>
      <c r="L854" s="35" t="s">
        <v>14</v>
      </c>
      <c r="M854" s="35" t="s">
        <v>18</v>
      </c>
    </row>
    <row r="855" spans="1:13" s="2" customFormat="1" ht="63" x14ac:dyDescent="0.25">
      <c r="A855" s="34" t="s">
        <v>2097</v>
      </c>
      <c r="B855" s="35">
        <v>44285</v>
      </c>
      <c r="C855" s="35" t="s">
        <v>2098</v>
      </c>
      <c r="D855" s="36" t="s">
        <v>1906</v>
      </c>
      <c r="E855" s="35">
        <v>44292</v>
      </c>
      <c r="F855" s="35">
        <v>44739</v>
      </c>
      <c r="G855" s="37">
        <v>10</v>
      </c>
      <c r="H855" s="37">
        <v>142</v>
      </c>
      <c r="I855" s="38">
        <v>25190000</v>
      </c>
      <c r="J855" s="38" t="s">
        <v>25</v>
      </c>
      <c r="K855" s="38">
        <v>11923267</v>
      </c>
      <c r="L855" s="35" t="s">
        <v>14</v>
      </c>
      <c r="M855" s="35" t="s">
        <v>18</v>
      </c>
    </row>
    <row r="856" spans="1:13" s="2" customFormat="1" ht="63" x14ac:dyDescent="0.25">
      <c r="A856" s="34" t="s">
        <v>2099</v>
      </c>
      <c r="B856" s="35">
        <v>44285</v>
      </c>
      <c r="C856" s="35" t="s">
        <v>2100</v>
      </c>
      <c r="D856" s="36" t="s">
        <v>1906</v>
      </c>
      <c r="E856" s="35">
        <v>44295</v>
      </c>
      <c r="F856" s="35">
        <v>44600</v>
      </c>
      <c r="G856" s="37">
        <v>10</v>
      </c>
      <c r="H856" s="37">
        <v>0</v>
      </c>
      <c r="I856" s="38">
        <v>25190000</v>
      </c>
      <c r="J856" s="38" t="s">
        <v>25</v>
      </c>
      <c r="K856" s="38">
        <v>0</v>
      </c>
      <c r="L856" s="35" t="s">
        <v>14</v>
      </c>
      <c r="M856" s="35" t="s">
        <v>18</v>
      </c>
    </row>
    <row r="857" spans="1:13" s="2" customFormat="1" ht="52.5" x14ac:dyDescent="0.25">
      <c r="A857" s="34" t="s">
        <v>2101</v>
      </c>
      <c r="B857" s="35">
        <v>44285</v>
      </c>
      <c r="C857" s="35" t="s">
        <v>4632</v>
      </c>
      <c r="D857" s="36" t="s">
        <v>1813</v>
      </c>
      <c r="E857" s="35">
        <v>44292</v>
      </c>
      <c r="F857" s="35">
        <v>44736</v>
      </c>
      <c r="G857" s="37">
        <v>11</v>
      </c>
      <c r="H857" s="37">
        <v>111</v>
      </c>
      <c r="I857" s="38">
        <v>27478000</v>
      </c>
      <c r="J857" s="38" t="s">
        <v>25</v>
      </c>
      <c r="K857" s="38">
        <v>9325866</v>
      </c>
      <c r="L857" s="35" t="s">
        <v>14</v>
      </c>
      <c r="M857" s="35" t="s">
        <v>18</v>
      </c>
    </row>
    <row r="858" spans="1:13" s="2" customFormat="1" ht="52.5" x14ac:dyDescent="0.25">
      <c r="A858" s="34" t="s">
        <v>2102</v>
      </c>
      <c r="B858" s="35">
        <v>44285</v>
      </c>
      <c r="C858" s="35" t="s">
        <v>2103</v>
      </c>
      <c r="D858" s="36" t="s">
        <v>1785</v>
      </c>
      <c r="E858" s="35">
        <v>44292</v>
      </c>
      <c r="F858" s="35">
        <v>44772</v>
      </c>
      <c r="G858" s="37">
        <v>11</v>
      </c>
      <c r="H858" s="37">
        <v>147</v>
      </c>
      <c r="I858" s="38">
        <v>27478000</v>
      </c>
      <c r="J858" s="38" t="s">
        <v>25</v>
      </c>
      <c r="K858" s="38">
        <v>12240200</v>
      </c>
      <c r="L858" s="35" t="s">
        <v>14</v>
      </c>
      <c r="M858" s="35" t="s">
        <v>18</v>
      </c>
    </row>
    <row r="859" spans="1:13" s="2" customFormat="1" ht="63" x14ac:dyDescent="0.25">
      <c r="A859" s="34" t="s">
        <v>2104</v>
      </c>
      <c r="B859" s="35">
        <v>44285</v>
      </c>
      <c r="C859" s="35" t="s">
        <v>2105</v>
      </c>
      <c r="D859" s="36" t="s">
        <v>1916</v>
      </c>
      <c r="E859" s="35">
        <v>44292</v>
      </c>
      <c r="F859" s="35">
        <v>44739</v>
      </c>
      <c r="G859" s="37">
        <v>10</v>
      </c>
      <c r="H859" s="37">
        <v>142</v>
      </c>
      <c r="I859" s="38">
        <v>25190000</v>
      </c>
      <c r="J859" s="38" t="s">
        <v>25</v>
      </c>
      <c r="K859" s="38">
        <v>11923267</v>
      </c>
      <c r="L859" s="35" t="s">
        <v>14</v>
      </c>
      <c r="M859" s="35" t="s">
        <v>18</v>
      </c>
    </row>
    <row r="860" spans="1:13" s="2" customFormat="1" ht="63" x14ac:dyDescent="0.25">
      <c r="A860" s="34" t="s">
        <v>2106</v>
      </c>
      <c r="B860" s="35">
        <v>44285</v>
      </c>
      <c r="C860" s="35" t="s">
        <v>2107</v>
      </c>
      <c r="D860" s="36" t="s">
        <v>1916</v>
      </c>
      <c r="E860" s="35">
        <v>44292</v>
      </c>
      <c r="F860" s="35">
        <v>44739</v>
      </c>
      <c r="G860" s="37">
        <v>10</v>
      </c>
      <c r="H860" s="37">
        <v>142</v>
      </c>
      <c r="I860" s="38">
        <v>25190000</v>
      </c>
      <c r="J860" s="38" t="s">
        <v>25</v>
      </c>
      <c r="K860" s="38">
        <v>11923267</v>
      </c>
      <c r="L860" s="35" t="s">
        <v>14</v>
      </c>
      <c r="M860" s="35" t="s">
        <v>18</v>
      </c>
    </row>
    <row r="861" spans="1:13" s="2" customFormat="1" ht="94.5" x14ac:dyDescent="0.25">
      <c r="A861" s="34" t="s">
        <v>2108</v>
      </c>
      <c r="B861" s="35">
        <v>44286</v>
      </c>
      <c r="C861" s="35" t="s">
        <v>2109</v>
      </c>
      <c r="D861" s="36" t="s">
        <v>2110</v>
      </c>
      <c r="E861" s="35">
        <v>44292</v>
      </c>
      <c r="F861" s="35">
        <v>44321</v>
      </c>
      <c r="G861" s="37">
        <v>1</v>
      </c>
      <c r="H861" s="37">
        <v>0</v>
      </c>
      <c r="I861" s="38">
        <v>7140000</v>
      </c>
      <c r="J861" s="38" t="s">
        <v>25</v>
      </c>
      <c r="K861" s="38">
        <v>0</v>
      </c>
      <c r="L861" s="35" t="s">
        <v>14</v>
      </c>
      <c r="M861" s="35" t="s">
        <v>18</v>
      </c>
    </row>
    <row r="862" spans="1:13" s="2" customFormat="1" ht="63" x14ac:dyDescent="0.25">
      <c r="A862" s="34" t="s">
        <v>1191</v>
      </c>
      <c r="B862" s="35">
        <v>44256</v>
      </c>
      <c r="C862" s="35" t="s">
        <v>1192</v>
      </c>
      <c r="D862" s="36" t="s">
        <v>775</v>
      </c>
      <c r="E862" s="35">
        <v>44260</v>
      </c>
      <c r="F862" s="35">
        <v>44565</v>
      </c>
      <c r="G862" s="37">
        <v>10</v>
      </c>
      <c r="H862" s="37">
        <v>0</v>
      </c>
      <c r="I862" s="38">
        <v>23000000</v>
      </c>
      <c r="J862" s="38" t="s">
        <v>50</v>
      </c>
      <c r="K862" s="38">
        <v>0</v>
      </c>
      <c r="L862" s="35" t="s">
        <v>14</v>
      </c>
      <c r="M862" s="35" t="s">
        <v>18</v>
      </c>
    </row>
    <row r="863" spans="1:13" s="2" customFormat="1" ht="63" x14ac:dyDescent="0.25">
      <c r="A863" s="34" t="s">
        <v>2113</v>
      </c>
      <c r="B863" s="35">
        <v>44286</v>
      </c>
      <c r="C863" s="35" t="s">
        <v>2114</v>
      </c>
      <c r="D863" s="36" t="s">
        <v>936</v>
      </c>
      <c r="E863" s="35">
        <v>44296</v>
      </c>
      <c r="F863" s="35">
        <v>44581</v>
      </c>
      <c r="G863" s="37">
        <v>9</v>
      </c>
      <c r="H863" s="37">
        <v>0</v>
      </c>
      <c r="I863" s="38">
        <v>20700000</v>
      </c>
      <c r="J863" s="38" t="s">
        <v>50</v>
      </c>
      <c r="K863" s="38">
        <v>0</v>
      </c>
      <c r="L863" s="35" t="s">
        <v>14</v>
      </c>
      <c r="M863" s="35" t="s">
        <v>18</v>
      </c>
    </row>
    <row r="864" spans="1:13" s="2" customFormat="1" ht="63" x14ac:dyDescent="0.25">
      <c r="A864" s="34" t="s">
        <v>2115</v>
      </c>
      <c r="B864" s="35">
        <v>44286</v>
      </c>
      <c r="C864" s="35" t="s">
        <v>2116</v>
      </c>
      <c r="D864" s="36" t="s">
        <v>936</v>
      </c>
      <c r="E864" s="35">
        <v>44296</v>
      </c>
      <c r="F864" s="35">
        <v>44570</v>
      </c>
      <c r="G864" s="37">
        <v>9</v>
      </c>
      <c r="H864" s="37">
        <v>0</v>
      </c>
      <c r="I864" s="38">
        <v>20700000</v>
      </c>
      <c r="J864" s="38" t="s">
        <v>50</v>
      </c>
      <c r="K864" s="38">
        <v>0</v>
      </c>
      <c r="L864" s="35" t="s">
        <v>14</v>
      </c>
      <c r="M864" s="35" t="s">
        <v>18</v>
      </c>
    </row>
    <row r="865" spans="1:13" s="2" customFormat="1" ht="63" x14ac:dyDescent="0.25">
      <c r="A865" s="34" t="s">
        <v>2117</v>
      </c>
      <c r="B865" s="35">
        <v>44286</v>
      </c>
      <c r="C865" s="35" t="s">
        <v>2118</v>
      </c>
      <c r="D865" s="36" t="s">
        <v>1906</v>
      </c>
      <c r="E865" s="35">
        <v>44292</v>
      </c>
      <c r="F865" s="35">
        <v>44739</v>
      </c>
      <c r="G865" s="37">
        <v>10</v>
      </c>
      <c r="H865" s="37">
        <v>142</v>
      </c>
      <c r="I865" s="38">
        <v>25190000</v>
      </c>
      <c r="J865" s="38" t="s">
        <v>25</v>
      </c>
      <c r="K865" s="38">
        <v>11923267</v>
      </c>
      <c r="L865" s="35" t="s">
        <v>14</v>
      </c>
      <c r="M865" s="35" t="s">
        <v>18</v>
      </c>
    </row>
    <row r="866" spans="1:13" s="2" customFormat="1" ht="63" x14ac:dyDescent="0.25">
      <c r="A866" s="34" t="s">
        <v>2119</v>
      </c>
      <c r="B866" s="35">
        <v>44286</v>
      </c>
      <c r="C866" s="35" t="s">
        <v>2120</v>
      </c>
      <c r="D866" s="36" t="s">
        <v>1906</v>
      </c>
      <c r="E866" s="35">
        <v>44292</v>
      </c>
      <c r="F866" s="35">
        <v>44739</v>
      </c>
      <c r="G866" s="37">
        <v>10</v>
      </c>
      <c r="H866" s="37">
        <v>142</v>
      </c>
      <c r="I866" s="38">
        <v>25190000</v>
      </c>
      <c r="J866" s="38" t="s">
        <v>25</v>
      </c>
      <c r="K866" s="38">
        <v>11923267</v>
      </c>
      <c r="L866" s="35" t="s">
        <v>14</v>
      </c>
      <c r="M866" s="35" t="s">
        <v>18</v>
      </c>
    </row>
    <row r="867" spans="1:13" s="2" customFormat="1" ht="63" x14ac:dyDescent="0.25">
      <c r="A867" s="34" t="s">
        <v>2121</v>
      </c>
      <c r="B867" s="35">
        <v>44286</v>
      </c>
      <c r="C867" s="35" t="s">
        <v>2122</v>
      </c>
      <c r="D867" s="36" t="s">
        <v>1906</v>
      </c>
      <c r="E867" s="35">
        <v>44292</v>
      </c>
      <c r="F867" s="35">
        <v>44739</v>
      </c>
      <c r="G867" s="37">
        <v>10</v>
      </c>
      <c r="H867" s="37">
        <v>142</v>
      </c>
      <c r="I867" s="38">
        <v>25190000</v>
      </c>
      <c r="J867" s="38" t="s">
        <v>25</v>
      </c>
      <c r="K867" s="38">
        <v>11923267</v>
      </c>
      <c r="L867" s="35" t="s">
        <v>14</v>
      </c>
      <c r="M867" s="35" t="s">
        <v>18</v>
      </c>
    </row>
    <row r="868" spans="1:13" s="2" customFormat="1" ht="63" x14ac:dyDescent="0.25">
      <c r="A868" s="34" t="s">
        <v>2123</v>
      </c>
      <c r="B868" s="35">
        <v>44286</v>
      </c>
      <c r="C868" s="35" t="s">
        <v>2124</v>
      </c>
      <c r="D868" s="36" t="s">
        <v>1906</v>
      </c>
      <c r="E868" s="35">
        <v>44292</v>
      </c>
      <c r="F868" s="35">
        <v>44739</v>
      </c>
      <c r="G868" s="37">
        <v>10</v>
      </c>
      <c r="H868" s="37">
        <v>142</v>
      </c>
      <c r="I868" s="38">
        <v>25190000</v>
      </c>
      <c r="J868" s="38" t="s">
        <v>25</v>
      </c>
      <c r="K868" s="38">
        <v>11923267</v>
      </c>
      <c r="L868" s="35" t="s">
        <v>14</v>
      </c>
      <c r="M868" s="35" t="s">
        <v>18</v>
      </c>
    </row>
    <row r="869" spans="1:13" s="2" customFormat="1" ht="63" x14ac:dyDescent="0.25">
      <c r="A869" s="34" t="s">
        <v>2125</v>
      </c>
      <c r="B869" s="35">
        <v>44286</v>
      </c>
      <c r="C869" s="35" t="s">
        <v>2126</v>
      </c>
      <c r="D869" s="36" t="s">
        <v>1906</v>
      </c>
      <c r="E869" s="35">
        <v>44300</v>
      </c>
      <c r="F869" s="35">
        <v>44605</v>
      </c>
      <c r="G869" s="37">
        <v>10</v>
      </c>
      <c r="H869" s="37">
        <v>0</v>
      </c>
      <c r="I869" s="38">
        <v>25190000</v>
      </c>
      <c r="J869" s="38" t="s">
        <v>25</v>
      </c>
      <c r="K869" s="38">
        <v>0</v>
      </c>
      <c r="L869" s="35" t="s">
        <v>14</v>
      </c>
      <c r="M869" s="35" t="s">
        <v>18</v>
      </c>
    </row>
    <row r="870" spans="1:13" s="2" customFormat="1" ht="52.5" x14ac:dyDescent="0.25">
      <c r="A870" s="34" t="s">
        <v>2127</v>
      </c>
      <c r="B870" s="35">
        <v>44286</v>
      </c>
      <c r="C870" s="35" t="s">
        <v>2128</v>
      </c>
      <c r="D870" s="36" t="s">
        <v>2129</v>
      </c>
      <c r="E870" s="35">
        <v>44292</v>
      </c>
      <c r="F870" s="35">
        <v>44772</v>
      </c>
      <c r="G870" s="37">
        <v>11</v>
      </c>
      <c r="H870" s="37">
        <v>147</v>
      </c>
      <c r="I870" s="38">
        <v>27478000</v>
      </c>
      <c r="J870" s="38" t="s">
        <v>25</v>
      </c>
      <c r="K870" s="38">
        <v>12240200</v>
      </c>
      <c r="L870" s="35" t="s">
        <v>14</v>
      </c>
      <c r="M870" s="35" t="s">
        <v>18</v>
      </c>
    </row>
    <row r="871" spans="1:13" s="2" customFormat="1" ht="63" x14ac:dyDescent="0.25">
      <c r="A871" s="34" t="s">
        <v>2130</v>
      </c>
      <c r="B871" s="35">
        <v>44286</v>
      </c>
      <c r="C871" s="35" t="s">
        <v>2131</v>
      </c>
      <c r="D871" s="36" t="s">
        <v>1906</v>
      </c>
      <c r="E871" s="35">
        <v>44292</v>
      </c>
      <c r="F871" s="35">
        <v>44739</v>
      </c>
      <c r="G871" s="37">
        <v>10</v>
      </c>
      <c r="H871" s="37">
        <v>142</v>
      </c>
      <c r="I871" s="38">
        <v>25190000</v>
      </c>
      <c r="J871" s="38" t="s">
        <v>25</v>
      </c>
      <c r="K871" s="38">
        <v>11923267</v>
      </c>
      <c r="L871" s="35" t="s">
        <v>14</v>
      </c>
      <c r="M871" s="35" t="s">
        <v>18</v>
      </c>
    </row>
    <row r="872" spans="1:13" s="2" customFormat="1" ht="63" x14ac:dyDescent="0.25">
      <c r="A872" s="34" t="s">
        <v>2132</v>
      </c>
      <c r="B872" s="35">
        <v>44286</v>
      </c>
      <c r="C872" s="35" t="s">
        <v>2133</v>
      </c>
      <c r="D872" s="36" t="s">
        <v>1916</v>
      </c>
      <c r="E872" s="35">
        <v>44292</v>
      </c>
      <c r="F872" s="35">
        <v>44739</v>
      </c>
      <c r="G872" s="37">
        <v>10</v>
      </c>
      <c r="H872" s="37">
        <v>142</v>
      </c>
      <c r="I872" s="38">
        <v>25190000</v>
      </c>
      <c r="J872" s="38" t="s">
        <v>25</v>
      </c>
      <c r="K872" s="38">
        <v>11923267</v>
      </c>
      <c r="L872" s="35" t="s">
        <v>14</v>
      </c>
      <c r="M872" s="35" t="s">
        <v>18</v>
      </c>
    </row>
    <row r="873" spans="1:13" s="2" customFormat="1" ht="63" x14ac:dyDescent="0.25">
      <c r="A873" s="34" t="s">
        <v>2134</v>
      </c>
      <c r="B873" s="35">
        <v>44286</v>
      </c>
      <c r="C873" s="35" t="s">
        <v>2135</v>
      </c>
      <c r="D873" s="36" t="s">
        <v>1906</v>
      </c>
      <c r="E873" s="35">
        <v>44292</v>
      </c>
      <c r="F873" s="35">
        <v>44739</v>
      </c>
      <c r="G873" s="37">
        <v>10</v>
      </c>
      <c r="H873" s="37">
        <v>142</v>
      </c>
      <c r="I873" s="38">
        <v>25190000</v>
      </c>
      <c r="J873" s="38" t="s">
        <v>25</v>
      </c>
      <c r="K873" s="38">
        <v>11923267</v>
      </c>
      <c r="L873" s="35" t="s">
        <v>14</v>
      </c>
      <c r="M873" s="35" t="s">
        <v>18</v>
      </c>
    </row>
    <row r="874" spans="1:13" s="2" customFormat="1" ht="52.5" x14ac:dyDescent="0.25">
      <c r="A874" s="34" t="s">
        <v>2136</v>
      </c>
      <c r="B874" s="35">
        <v>44286</v>
      </c>
      <c r="C874" s="35" t="s">
        <v>3539</v>
      </c>
      <c r="D874" s="36" t="s">
        <v>1903</v>
      </c>
      <c r="E874" s="35">
        <v>44298</v>
      </c>
      <c r="F874" s="35">
        <v>44767</v>
      </c>
      <c r="G874" s="37">
        <v>11</v>
      </c>
      <c r="H874" s="37">
        <v>127</v>
      </c>
      <c r="I874" s="38">
        <v>27478000</v>
      </c>
      <c r="J874" s="38" t="s">
        <v>25</v>
      </c>
      <c r="K874" s="38">
        <v>10574867</v>
      </c>
      <c r="L874" s="35" t="s">
        <v>14</v>
      </c>
      <c r="M874" s="35" t="s">
        <v>18</v>
      </c>
    </row>
    <row r="875" spans="1:13" s="2" customFormat="1" ht="63" x14ac:dyDescent="0.25">
      <c r="A875" s="34" t="s">
        <v>2137</v>
      </c>
      <c r="B875" s="35">
        <v>44286</v>
      </c>
      <c r="C875" s="35" t="s">
        <v>2138</v>
      </c>
      <c r="D875" s="36" t="s">
        <v>2139</v>
      </c>
      <c r="E875" s="35">
        <v>44291</v>
      </c>
      <c r="F875" s="35">
        <v>44611</v>
      </c>
      <c r="G875" s="37">
        <v>10.5</v>
      </c>
      <c r="H875" s="37">
        <v>0</v>
      </c>
      <c r="I875" s="38">
        <v>69348825</v>
      </c>
      <c r="J875" s="38" t="s">
        <v>50</v>
      </c>
      <c r="K875" s="38">
        <v>0</v>
      </c>
      <c r="L875" s="35" t="s">
        <v>14</v>
      </c>
      <c r="M875" s="35" t="s">
        <v>18</v>
      </c>
    </row>
    <row r="876" spans="1:13" s="2" customFormat="1" ht="42" x14ac:dyDescent="0.25">
      <c r="A876" s="34" t="s">
        <v>2140</v>
      </c>
      <c r="B876" s="35">
        <v>44286</v>
      </c>
      <c r="C876" s="35" t="s">
        <v>2141</v>
      </c>
      <c r="D876" s="36" t="s">
        <v>2142</v>
      </c>
      <c r="E876" s="35">
        <v>44292</v>
      </c>
      <c r="F876" s="35">
        <v>44731</v>
      </c>
      <c r="G876" s="37">
        <v>10.333333333333334</v>
      </c>
      <c r="H876" s="37">
        <v>124</v>
      </c>
      <c r="I876" s="38">
        <v>52281500</v>
      </c>
      <c r="J876" s="38" t="s">
        <v>25</v>
      </c>
      <c r="K876" s="38">
        <v>20912600</v>
      </c>
      <c r="L876" s="35" t="s">
        <v>14</v>
      </c>
      <c r="M876" s="35" t="s">
        <v>18</v>
      </c>
    </row>
    <row r="877" spans="1:13" s="2" customFormat="1" ht="52.5" x14ac:dyDescent="0.25">
      <c r="A877" s="34" t="s">
        <v>2143</v>
      </c>
      <c r="B877" s="35">
        <v>44286</v>
      </c>
      <c r="C877" s="35" t="s">
        <v>2144</v>
      </c>
      <c r="D877" s="36" t="s">
        <v>2145</v>
      </c>
      <c r="E877" s="35">
        <v>44292</v>
      </c>
      <c r="F877" s="35">
        <v>44731</v>
      </c>
      <c r="G877" s="37">
        <v>10.333333333333334</v>
      </c>
      <c r="H877" s="37">
        <v>124</v>
      </c>
      <c r="I877" s="38">
        <v>52281500</v>
      </c>
      <c r="J877" s="38" t="s">
        <v>25</v>
      </c>
      <c r="K877" s="38">
        <v>20912600</v>
      </c>
      <c r="L877" s="35" t="s">
        <v>14</v>
      </c>
      <c r="M877" s="35" t="s">
        <v>18</v>
      </c>
    </row>
    <row r="878" spans="1:13" s="2" customFormat="1" ht="105" x14ac:dyDescent="0.25">
      <c r="A878" s="34" t="s">
        <v>2146</v>
      </c>
      <c r="B878" s="35">
        <v>44286</v>
      </c>
      <c r="C878" s="35" t="s">
        <v>2147</v>
      </c>
      <c r="D878" s="36" t="s">
        <v>2148</v>
      </c>
      <c r="E878" s="35">
        <v>44292</v>
      </c>
      <c r="F878" s="35">
        <v>44731</v>
      </c>
      <c r="G878" s="37">
        <v>10.333333333333334</v>
      </c>
      <c r="H878" s="37">
        <v>124</v>
      </c>
      <c r="I878" s="38">
        <v>61741667</v>
      </c>
      <c r="J878" s="38" t="s">
        <v>25</v>
      </c>
      <c r="K878" s="38">
        <v>24696667</v>
      </c>
      <c r="L878" s="35" t="s">
        <v>14</v>
      </c>
      <c r="M878" s="35" t="s">
        <v>18</v>
      </c>
    </row>
    <row r="879" spans="1:13" s="2" customFormat="1" ht="52.5" x14ac:dyDescent="0.25">
      <c r="A879" s="34" t="s">
        <v>2149</v>
      </c>
      <c r="B879" s="35">
        <v>44286</v>
      </c>
      <c r="C879" s="35" t="s">
        <v>2150</v>
      </c>
      <c r="D879" s="36" t="s">
        <v>1685</v>
      </c>
      <c r="E879" s="35">
        <v>44292</v>
      </c>
      <c r="F879" s="35">
        <v>44731</v>
      </c>
      <c r="G879" s="37">
        <v>10.333333333333334</v>
      </c>
      <c r="H879" s="37">
        <v>94</v>
      </c>
      <c r="I879" s="38">
        <v>52281500</v>
      </c>
      <c r="J879" s="38" t="s">
        <v>25</v>
      </c>
      <c r="K879" s="38">
        <v>15853100</v>
      </c>
      <c r="L879" s="35" t="s">
        <v>14</v>
      </c>
      <c r="M879" s="35" t="s">
        <v>18</v>
      </c>
    </row>
    <row r="880" spans="1:13" s="2" customFormat="1" ht="84" x14ac:dyDescent="0.25">
      <c r="A880" s="34" t="s">
        <v>2151</v>
      </c>
      <c r="B880" s="35">
        <v>44286</v>
      </c>
      <c r="C880" s="35" t="s">
        <v>2152</v>
      </c>
      <c r="D880" s="36" t="s">
        <v>1554</v>
      </c>
      <c r="E880" s="35">
        <v>44292</v>
      </c>
      <c r="F880" s="35">
        <v>44731</v>
      </c>
      <c r="G880" s="37">
        <v>10.333333333333334</v>
      </c>
      <c r="H880" s="37">
        <v>124</v>
      </c>
      <c r="I880" s="38">
        <v>52281500</v>
      </c>
      <c r="J880" s="38" t="s">
        <v>25</v>
      </c>
      <c r="K880" s="38">
        <v>20912600</v>
      </c>
      <c r="L880" s="35" t="s">
        <v>14</v>
      </c>
      <c r="M880" s="35" t="s">
        <v>18</v>
      </c>
    </row>
    <row r="881" spans="1:13" s="2" customFormat="1" ht="63" x14ac:dyDescent="0.25">
      <c r="A881" s="34" t="s">
        <v>2153</v>
      </c>
      <c r="B881" s="35">
        <v>44286</v>
      </c>
      <c r="C881" s="35" t="s">
        <v>2154</v>
      </c>
      <c r="D881" s="36" t="s">
        <v>2155</v>
      </c>
      <c r="E881" s="35">
        <v>44292</v>
      </c>
      <c r="F881" s="35">
        <v>44731</v>
      </c>
      <c r="G881" s="37">
        <v>10.333333333333334</v>
      </c>
      <c r="H881" s="37">
        <v>124</v>
      </c>
      <c r="I881" s="38">
        <v>61741667</v>
      </c>
      <c r="J881" s="38" t="s">
        <v>25</v>
      </c>
      <c r="K881" s="38">
        <v>24696667</v>
      </c>
      <c r="L881" s="35" t="s">
        <v>14</v>
      </c>
      <c r="M881" s="35" t="s">
        <v>18</v>
      </c>
    </row>
    <row r="882" spans="1:13" s="2" customFormat="1" ht="84" x14ac:dyDescent="0.25">
      <c r="A882" s="34" t="s">
        <v>2156</v>
      </c>
      <c r="B882" s="35">
        <v>44286</v>
      </c>
      <c r="C882" s="35" t="s">
        <v>2157</v>
      </c>
      <c r="D882" s="36" t="s">
        <v>2158</v>
      </c>
      <c r="E882" s="35">
        <v>44292</v>
      </c>
      <c r="F882" s="35">
        <v>44730</v>
      </c>
      <c r="G882" s="37">
        <v>10.333333333333334</v>
      </c>
      <c r="H882" s="37">
        <v>123</v>
      </c>
      <c r="I882" s="38">
        <v>37179333</v>
      </c>
      <c r="J882" s="38" t="s">
        <v>25</v>
      </c>
      <c r="K882" s="38">
        <v>14871733</v>
      </c>
      <c r="L882" s="35" t="s">
        <v>14</v>
      </c>
      <c r="M882" s="35" t="s">
        <v>18</v>
      </c>
    </row>
    <row r="883" spans="1:13" s="2" customFormat="1" ht="73.5" x14ac:dyDescent="0.25">
      <c r="A883" s="34" t="s">
        <v>2159</v>
      </c>
      <c r="B883" s="35">
        <v>44286</v>
      </c>
      <c r="C883" s="35" t="s">
        <v>2160</v>
      </c>
      <c r="D883" s="36" t="s">
        <v>2161</v>
      </c>
      <c r="E883" s="35">
        <v>44292</v>
      </c>
      <c r="F883" s="35">
        <v>44731</v>
      </c>
      <c r="G883" s="37">
        <v>10.333333333333334</v>
      </c>
      <c r="H883" s="37">
        <v>124</v>
      </c>
      <c r="I883" s="38">
        <v>52281500</v>
      </c>
      <c r="J883" s="38" t="s">
        <v>25</v>
      </c>
      <c r="K883" s="38">
        <v>20912600</v>
      </c>
      <c r="L883" s="35" t="s">
        <v>14</v>
      </c>
      <c r="M883" s="35" t="s">
        <v>18</v>
      </c>
    </row>
    <row r="884" spans="1:13" s="2" customFormat="1" ht="52.5" x14ac:dyDescent="0.25">
      <c r="A884" s="34" t="s">
        <v>2163</v>
      </c>
      <c r="B884" s="35">
        <v>44292</v>
      </c>
      <c r="C884" s="35" t="s">
        <v>2164</v>
      </c>
      <c r="D884" s="36" t="s">
        <v>1909</v>
      </c>
      <c r="E884" s="35">
        <v>44294</v>
      </c>
      <c r="F884" s="35">
        <v>44772</v>
      </c>
      <c r="G884" s="37">
        <v>11</v>
      </c>
      <c r="H884" s="37">
        <v>145</v>
      </c>
      <c r="I884" s="38">
        <v>27478000</v>
      </c>
      <c r="J884" s="38" t="s">
        <v>25</v>
      </c>
      <c r="K884" s="38">
        <v>12156933</v>
      </c>
      <c r="L884" s="35" t="s">
        <v>14</v>
      </c>
      <c r="M884" s="35" t="s">
        <v>18</v>
      </c>
    </row>
    <row r="885" spans="1:13" s="2" customFormat="1" ht="63" x14ac:dyDescent="0.25">
      <c r="A885" s="34" t="s">
        <v>2165</v>
      </c>
      <c r="B885" s="35">
        <v>44292</v>
      </c>
      <c r="C885" s="35" t="s">
        <v>2166</v>
      </c>
      <c r="D885" s="36" t="s">
        <v>1825</v>
      </c>
      <c r="E885" s="35">
        <v>44294</v>
      </c>
      <c r="F885" s="35">
        <v>44740</v>
      </c>
      <c r="G885" s="37">
        <v>10</v>
      </c>
      <c r="H885" s="37">
        <v>141</v>
      </c>
      <c r="I885" s="38">
        <v>25190000</v>
      </c>
      <c r="J885" s="38" t="s">
        <v>25</v>
      </c>
      <c r="K885" s="38">
        <v>11839300</v>
      </c>
      <c r="L885" s="35" t="s">
        <v>14</v>
      </c>
      <c r="M885" s="35" t="s">
        <v>18</v>
      </c>
    </row>
    <row r="886" spans="1:13" s="2" customFormat="1" ht="63" x14ac:dyDescent="0.25">
      <c r="A886" s="34" t="s">
        <v>2167</v>
      </c>
      <c r="B886" s="35">
        <v>44292</v>
      </c>
      <c r="C886" s="35" t="s">
        <v>2168</v>
      </c>
      <c r="D886" s="36" t="s">
        <v>1825</v>
      </c>
      <c r="E886" s="35">
        <v>44294</v>
      </c>
      <c r="F886" s="35">
        <v>44740</v>
      </c>
      <c r="G886" s="37">
        <v>10</v>
      </c>
      <c r="H886" s="37">
        <v>141</v>
      </c>
      <c r="I886" s="38">
        <v>25190000</v>
      </c>
      <c r="J886" s="38" t="s">
        <v>25</v>
      </c>
      <c r="K886" s="38">
        <v>11839300</v>
      </c>
      <c r="L886" s="35" t="s">
        <v>14</v>
      </c>
      <c r="M886" s="35" t="s">
        <v>18</v>
      </c>
    </row>
    <row r="887" spans="1:13" s="2" customFormat="1" ht="63" x14ac:dyDescent="0.25">
      <c r="A887" s="34" t="s">
        <v>2169</v>
      </c>
      <c r="B887" s="35">
        <v>44292</v>
      </c>
      <c r="C887" s="35" t="s">
        <v>3216</v>
      </c>
      <c r="D887" s="36" t="s">
        <v>1825</v>
      </c>
      <c r="E887" s="35">
        <v>44294</v>
      </c>
      <c r="F887" s="35">
        <v>44722</v>
      </c>
      <c r="G887" s="37">
        <v>10</v>
      </c>
      <c r="H887" s="37">
        <v>123</v>
      </c>
      <c r="I887" s="38">
        <v>25190000</v>
      </c>
      <c r="J887" s="38" t="s">
        <v>25</v>
      </c>
      <c r="K887" s="38">
        <v>10411866</v>
      </c>
      <c r="L887" s="35" t="s">
        <v>14</v>
      </c>
      <c r="M887" s="35" t="s">
        <v>18</v>
      </c>
    </row>
    <row r="888" spans="1:13" s="2" customFormat="1" ht="63" x14ac:dyDescent="0.25">
      <c r="A888" s="34" t="s">
        <v>2170</v>
      </c>
      <c r="B888" s="35">
        <v>44292</v>
      </c>
      <c r="C888" s="35" t="s">
        <v>2171</v>
      </c>
      <c r="D888" s="36" t="s">
        <v>1825</v>
      </c>
      <c r="E888" s="35">
        <v>44294</v>
      </c>
      <c r="F888" s="35">
        <v>44740</v>
      </c>
      <c r="G888" s="37">
        <v>10</v>
      </c>
      <c r="H888" s="37">
        <v>141</v>
      </c>
      <c r="I888" s="38">
        <v>25190000</v>
      </c>
      <c r="J888" s="38" t="s">
        <v>25</v>
      </c>
      <c r="K888" s="38">
        <v>11839300</v>
      </c>
      <c r="L888" s="35" t="s">
        <v>14</v>
      </c>
      <c r="M888" s="35" t="s">
        <v>18</v>
      </c>
    </row>
    <row r="889" spans="1:13" s="2" customFormat="1" ht="63" x14ac:dyDescent="0.25">
      <c r="A889" s="34" t="s">
        <v>2172</v>
      </c>
      <c r="B889" s="35">
        <v>44292</v>
      </c>
      <c r="C889" s="35" t="s">
        <v>2173</v>
      </c>
      <c r="D889" s="36" t="s">
        <v>936</v>
      </c>
      <c r="E889" s="35">
        <v>44294</v>
      </c>
      <c r="F889" s="35">
        <v>44586</v>
      </c>
      <c r="G889" s="37">
        <v>10</v>
      </c>
      <c r="H889" s="37">
        <v>0</v>
      </c>
      <c r="I889" s="38">
        <v>23000000</v>
      </c>
      <c r="J889" s="38" t="s">
        <v>50</v>
      </c>
      <c r="K889" s="38">
        <v>0</v>
      </c>
      <c r="L889" s="35" t="s">
        <v>14</v>
      </c>
      <c r="M889" s="35" t="s">
        <v>18</v>
      </c>
    </row>
    <row r="890" spans="1:13" s="2" customFormat="1" ht="63" x14ac:dyDescent="0.25">
      <c r="A890" s="34" t="s">
        <v>2174</v>
      </c>
      <c r="B890" s="35">
        <v>44293</v>
      </c>
      <c r="C890" s="35" t="s">
        <v>2175</v>
      </c>
      <c r="D890" s="36" t="s">
        <v>1825</v>
      </c>
      <c r="E890" s="35">
        <v>44294</v>
      </c>
      <c r="F890" s="35">
        <v>44599</v>
      </c>
      <c r="G890" s="37">
        <v>10</v>
      </c>
      <c r="H890" s="37">
        <v>0</v>
      </c>
      <c r="I890" s="38">
        <v>25190000</v>
      </c>
      <c r="J890" s="38" t="s">
        <v>25</v>
      </c>
      <c r="K890" s="38">
        <v>0</v>
      </c>
      <c r="L890" s="35" t="s">
        <v>14</v>
      </c>
      <c r="M890" s="35" t="s">
        <v>18</v>
      </c>
    </row>
    <row r="891" spans="1:13" s="2" customFormat="1" ht="63" x14ac:dyDescent="0.25">
      <c r="A891" s="34" t="s">
        <v>2176</v>
      </c>
      <c r="B891" s="35">
        <v>44293</v>
      </c>
      <c r="C891" s="35" t="s">
        <v>2177</v>
      </c>
      <c r="D891" s="36" t="s">
        <v>1825</v>
      </c>
      <c r="E891" s="35">
        <v>44294</v>
      </c>
      <c r="F891" s="35">
        <v>44599</v>
      </c>
      <c r="G891" s="37">
        <v>10</v>
      </c>
      <c r="H891" s="37">
        <v>0</v>
      </c>
      <c r="I891" s="38">
        <v>25190000</v>
      </c>
      <c r="J891" s="38" t="s">
        <v>25</v>
      </c>
      <c r="K891" s="38">
        <v>0</v>
      </c>
      <c r="L891" s="35" t="s">
        <v>14</v>
      </c>
      <c r="M891" s="35" t="s">
        <v>18</v>
      </c>
    </row>
    <row r="892" spans="1:13" s="2" customFormat="1" ht="73.5" x14ac:dyDescent="0.25">
      <c r="A892" s="34" t="s">
        <v>2178</v>
      </c>
      <c r="B892" s="35">
        <v>44293</v>
      </c>
      <c r="C892" s="35" t="s">
        <v>2179</v>
      </c>
      <c r="D892" s="36" t="s">
        <v>1578</v>
      </c>
      <c r="E892" s="35">
        <v>44298</v>
      </c>
      <c r="F892" s="35">
        <v>44752</v>
      </c>
      <c r="G892" s="37">
        <v>10.166666666666666</v>
      </c>
      <c r="H892" s="37">
        <v>150</v>
      </c>
      <c r="I892" s="38">
        <v>24662676</v>
      </c>
      <c r="J892" s="38" t="s">
        <v>50</v>
      </c>
      <c r="K892" s="38">
        <v>12129185</v>
      </c>
      <c r="L892" s="35" t="s">
        <v>14</v>
      </c>
      <c r="M892" s="35" t="s">
        <v>18</v>
      </c>
    </row>
    <row r="893" spans="1:13" s="2" customFormat="1" ht="73.5" x14ac:dyDescent="0.25">
      <c r="A893" s="34" t="s">
        <v>2180</v>
      </c>
      <c r="B893" s="35">
        <v>44293</v>
      </c>
      <c r="C893" s="35" t="s">
        <v>2181</v>
      </c>
      <c r="D893" s="36" t="s">
        <v>1578</v>
      </c>
      <c r="E893" s="35">
        <v>44298</v>
      </c>
      <c r="F893" s="35">
        <v>44752</v>
      </c>
      <c r="G893" s="37">
        <v>10.166666666666666</v>
      </c>
      <c r="H893" s="37">
        <v>150</v>
      </c>
      <c r="I893" s="38">
        <v>24662676</v>
      </c>
      <c r="J893" s="38" t="s">
        <v>50</v>
      </c>
      <c r="K893" s="38">
        <v>12129185</v>
      </c>
      <c r="L893" s="35" t="s">
        <v>14</v>
      </c>
      <c r="M893" s="35" t="s">
        <v>18</v>
      </c>
    </row>
    <row r="894" spans="1:13" s="2" customFormat="1" ht="73.5" x14ac:dyDescent="0.25">
      <c r="A894" s="34" t="s">
        <v>2182</v>
      </c>
      <c r="B894" s="35">
        <v>44293</v>
      </c>
      <c r="C894" s="35" t="s">
        <v>2183</v>
      </c>
      <c r="D894" s="36" t="s">
        <v>1578</v>
      </c>
      <c r="E894" s="35">
        <v>44298</v>
      </c>
      <c r="F894" s="35">
        <v>44561</v>
      </c>
      <c r="G894" s="37">
        <v>10.166666666666666</v>
      </c>
      <c r="H894" s="37">
        <v>0</v>
      </c>
      <c r="I894" s="38">
        <v>24662676</v>
      </c>
      <c r="J894" s="38" t="s">
        <v>50</v>
      </c>
      <c r="K894" s="38">
        <v>0</v>
      </c>
      <c r="L894" s="35" t="s">
        <v>14</v>
      </c>
      <c r="M894" s="35" t="s">
        <v>18</v>
      </c>
    </row>
    <row r="895" spans="1:13" s="2" customFormat="1" ht="73.5" x14ac:dyDescent="0.25">
      <c r="A895" s="34" t="s">
        <v>2184</v>
      </c>
      <c r="B895" s="35">
        <v>44293</v>
      </c>
      <c r="C895" s="35" t="s">
        <v>2185</v>
      </c>
      <c r="D895" s="36" t="s">
        <v>1578</v>
      </c>
      <c r="E895" s="35">
        <v>44299</v>
      </c>
      <c r="F895" s="35">
        <v>44753</v>
      </c>
      <c r="G895" s="37">
        <v>10.166666666666666</v>
      </c>
      <c r="H895" s="37">
        <v>150</v>
      </c>
      <c r="I895" s="38">
        <v>24662676</v>
      </c>
      <c r="J895" s="38" t="s">
        <v>50</v>
      </c>
      <c r="K895" s="38">
        <v>12129185</v>
      </c>
      <c r="L895" s="35" t="s">
        <v>14</v>
      </c>
      <c r="M895" s="35" t="s">
        <v>18</v>
      </c>
    </row>
    <row r="896" spans="1:13" s="2" customFormat="1" ht="63" x14ac:dyDescent="0.25">
      <c r="A896" s="34" t="s">
        <v>2186</v>
      </c>
      <c r="B896" s="35">
        <v>44293</v>
      </c>
      <c r="C896" s="35" t="s">
        <v>2187</v>
      </c>
      <c r="D896" s="36" t="s">
        <v>775</v>
      </c>
      <c r="E896" s="35">
        <v>44307</v>
      </c>
      <c r="F896" s="35">
        <v>44581</v>
      </c>
      <c r="G896" s="37">
        <v>9</v>
      </c>
      <c r="H896" s="37">
        <v>0</v>
      </c>
      <c r="I896" s="38">
        <v>20700000</v>
      </c>
      <c r="J896" s="38" t="s">
        <v>50</v>
      </c>
      <c r="K896" s="38">
        <v>0</v>
      </c>
      <c r="L896" s="35" t="s">
        <v>14</v>
      </c>
      <c r="M896" s="35" t="s">
        <v>18</v>
      </c>
    </row>
    <row r="897" spans="1:13" s="2" customFormat="1" ht="63" x14ac:dyDescent="0.25">
      <c r="A897" s="34" t="s">
        <v>2188</v>
      </c>
      <c r="B897" s="35">
        <v>44293</v>
      </c>
      <c r="C897" s="35" t="s">
        <v>2189</v>
      </c>
      <c r="D897" s="36" t="s">
        <v>775</v>
      </c>
      <c r="E897" s="35">
        <v>44300</v>
      </c>
      <c r="F897" s="35">
        <v>44574</v>
      </c>
      <c r="G897" s="37">
        <v>9</v>
      </c>
      <c r="H897" s="37">
        <v>0</v>
      </c>
      <c r="I897" s="38">
        <v>20700000</v>
      </c>
      <c r="J897" s="38" t="s">
        <v>50</v>
      </c>
      <c r="K897" s="38">
        <v>0</v>
      </c>
      <c r="L897" s="35" t="s">
        <v>14</v>
      </c>
      <c r="M897" s="35" t="s">
        <v>18</v>
      </c>
    </row>
    <row r="898" spans="1:13" s="2" customFormat="1" ht="63" x14ac:dyDescent="0.25">
      <c r="A898" s="34" t="s">
        <v>2190</v>
      </c>
      <c r="B898" s="35">
        <v>44293</v>
      </c>
      <c r="C898" s="35" t="s">
        <v>2191</v>
      </c>
      <c r="D898" s="36" t="s">
        <v>775</v>
      </c>
      <c r="E898" s="35">
        <v>44300</v>
      </c>
      <c r="F898" s="35">
        <v>44574</v>
      </c>
      <c r="G898" s="37">
        <v>9</v>
      </c>
      <c r="H898" s="37">
        <v>0</v>
      </c>
      <c r="I898" s="38">
        <v>20700000</v>
      </c>
      <c r="J898" s="38" t="s">
        <v>50</v>
      </c>
      <c r="K898" s="38">
        <v>0</v>
      </c>
      <c r="L898" s="35" t="s">
        <v>14</v>
      </c>
      <c r="M898" s="35" t="s">
        <v>18</v>
      </c>
    </row>
    <row r="899" spans="1:13" s="2" customFormat="1" ht="63" x14ac:dyDescent="0.25">
      <c r="A899" s="34" t="s">
        <v>2192</v>
      </c>
      <c r="B899" s="35">
        <v>44293</v>
      </c>
      <c r="C899" s="35" t="s">
        <v>2193</v>
      </c>
      <c r="D899" s="36" t="s">
        <v>775</v>
      </c>
      <c r="E899" s="35">
        <v>44301</v>
      </c>
      <c r="F899" s="35">
        <v>44438</v>
      </c>
      <c r="G899" s="37">
        <v>9</v>
      </c>
      <c r="H899" s="37">
        <v>0</v>
      </c>
      <c r="I899" s="38">
        <v>20700000</v>
      </c>
      <c r="J899" s="38" t="s">
        <v>50</v>
      </c>
      <c r="K899" s="38">
        <v>0</v>
      </c>
      <c r="L899" s="35" t="s">
        <v>14</v>
      </c>
      <c r="M899" s="35" t="s">
        <v>18</v>
      </c>
    </row>
    <row r="900" spans="1:13" s="2" customFormat="1" ht="73.5" x14ac:dyDescent="0.25">
      <c r="A900" s="34" t="s">
        <v>2194</v>
      </c>
      <c r="B900" s="35">
        <v>44293</v>
      </c>
      <c r="C900" s="35" t="s">
        <v>2195</v>
      </c>
      <c r="D900" s="36" t="s">
        <v>1753</v>
      </c>
      <c r="E900" s="35">
        <v>44298</v>
      </c>
      <c r="F900" s="35">
        <v>44753</v>
      </c>
      <c r="G900" s="37">
        <v>10</v>
      </c>
      <c r="H900" s="37">
        <v>150</v>
      </c>
      <c r="I900" s="38">
        <v>24258370</v>
      </c>
      <c r="J900" s="38" t="s">
        <v>50</v>
      </c>
      <c r="K900" s="38">
        <v>12129185</v>
      </c>
      <c r="L900" s="35" t="s">
        <v>14</v>
      </c>
      <c r="M900" s="35" t="s">
        <v>18</v>
      </c>
    </row>
    <row r="901" spans="1:13" s="2" customFormat="1" ht="63" x14ac:dyDescent="0.25">
      <c r="A901" s="34" t="s">
        <v>2196</v>
      </c>
      <c r="B901" s="35">
        <v>44294</v>
      </c>
      <c r="C901" s="35" t="s">
        <v>2197</v>
      </c>
      <c r="D901" s="36" t="s">
        <v>775</v>
      </c>
      <c r="E901" s="35">
        <v>44301</v>
      </c>
      <c r="F901" s="35">
        <v>44575</v>
      </c>
      <c r="G901" s="37">
        <v>9</v>
      </c>
      <c r="H901" s="37">
        <v>0</v>
      </c>
      <c r="I901" s="38">
        <v>20700000</v>
      </c>
      <c r="J901" s="38" t="s">
        <v>50</v>
      </c>
      <c r="K901" s="38">
        <v>0</v>
      </c>
      <c r="L901" s="35" t="s">
        <v>14</v>
      </c>
      <c r="M901" s="35" t="s">
        <v>18</v>
      </c>
    </row>
    <row r="902" spans="1:13" s="2" customFormat="1" ht="63" x14ac:dyDescent="0.25">
      <c r="A902" s="34" t="s">
        <v>2198</v>
      </c>
      <c r="B902" s="35">
        <v>44294</v>
      </c>
      <c r="C902" s="35" t="s">
        <v>2199</v>
      </c>
      <c r="D902" s="36" t="s">
        <v>1906</v>
      </c>
      <c r="E902" s="35">
        <v>44299</v>
      </c>
      <c r="F902" s="35">
        <v>44743</v>
      </c>
      <c r="G902" s="37">
        <v>10</v>
      </c>
      <c r="H902" s="37">
        <v>139</v>
      </c>
      <c r="I902" s="38">
        <v>25190000</v>
      </c>
      <c r="J902" s="38" t="s">
        <v>25</v>
      </c>
      <c r="K902" s="38">
        <v>11671367</v>
      </c>
      <c r="L902" s="35" t="s">
        <v>14</v>
      </c>
      <c r="M902" s="35" t="s">
        <v>18</v>
      </c>
    </row>
    <row r="903" spans="1:13" s="2" customFormat="1" ht="63" x14ac:dyDescent="0.25">
      <c r="A903" s="34" t="s">
        <v>2200</v>
      </c>
      <c r="B903" s="35">
        <v>44294</v>
      </c>
      <c r="C903" s="35" t="s">
        <v>2201</v>
      </c>
      <c r="D903" s="36" t="s">
        <v>1906</v>
      </c>
      <c r="E903" s="35">
        <v>44298</v>
      </c>
      <c r="F903" s="35">
        <v>44742</v>
      </c>
      <c r="G903" s="37">
        <v>10</v>
      </c>
      <c r="H903" s="37">
        <v>139</v>
      </c>
      <c r="I903" s="38">
        <v>25190000</v>
      </c>
      <c r="J903" s="38" t="s">
        <v>25</v>
      </c>
      <c r="K903" s="38">
        <v>11671367</v>
      </c>
      <c r="L903" s="35" t="s">
        <v>14</v>
      </c>
      <c r="M903" s="35" t="s">
        <v>18</v>
      </c>
    </row>
    <row r="904" spans="1:13" s="2" customFormat="1" ht="63" x14ac:dyDescent="0.25">
      <c r="A904" s="34" t="s">
        <v>2202</v>
      </c>
      <c r="B904" s="35">
        <v>44294</v>
      </c>
      <c r="C904" s="35" t="s">
        <v>2203</v>
      </c>
      <c r="D904" s="36" t="s">
        <v>1906</v>
      </c>
      <c r="E904" s="35">
        <v>44299</v>
      </c>
      <c r="F904" s="35">
        <v>44743</v>
      </c>
      <c r="G904" s="37">
        <v>10</v>
      </c>
      <c r="H904" s="37">
        <v>139</v>
      </c>
      <c r="I904" s="38">
        <v>25190000</v>
      </c>
      <c r="J904" s="38" t="s">
        <v>25</v>
      </c>
      <c r="K904" s="38">
        <v>11671367</v>
      </c>
      <c r="L904" s="35" t="s">
        <v>14</v>
      </c>
      <c r="M904" s="35" t="s">
        <v>18</v>
      </c>
    </row>
    <row r="905" spans="1:13" s="2" customFormat="1" ht="63" x14ac:dyDescent="0.25">
      <c r="A905" s="34" t="s">
        <v>2204</v>
      </c>
      <c r="B905" s="35">
        <v>44294</v>
      </c>
      <c r="C905" s="35" t="s">
        <v>2205</v>
      </c>
      <c r="D905" s="36" t="s">
        <v>1906</v>
      </c>
      <c r="E905" s="35">
        <v>44298</v>
      </c>
      <c r="F905" s="35">
        <v>44742</v>
      </c>
      <c r="G905" s="37">
        <v>10</v>
      </c>
      <c r="H905" s="37">
        <v>139</v>
      </c>
      <c r="I905" s="38">
        <v>25190000</v>
      </c>
      <c r="J905" s="38" t="s">
        <v>25</v>
      </c>
      <c r="K905" s="38">
        <v>11671367</v>
      </c>
      <c r="L905" s="35" t="s">
        <v>14</v>
      </c>
      <c r="M905" s="35" t="s">
        <v>18</v>
      </c>
    </row>
    <row r="906" spans="1:13" s="2" customFormat="1" ht="52.5" x14ac:dyDescent="0.25">
      <c r="A906" s="34" t="s">
        <v>2206</v>
      </c>
      <c r="B906" s="35">
        <v>44294</v>
      </c>
      <c r="C906" s="35" t="s">
        <v>2207</v>
      </c>
      <c r="D906" s="36" t="s">
        <v>1903</v>
      </c>
      <c r="E906" s="35">
        <v>44299</v>
      </c>
      <c r="F906" s="35">
        <v>44734</v>
      </c>
      <c r="G906" s="37">
        <v>11</v>
      </c>
      <c r="H906" s="37">
        <v>102</v>
      </c>
      <c r="I906" s="38">
        <v>27478000</v>
      </c>
      <c r="J906" s="38" t="s">
        <v>25</v>
      </c>
      <c r="K906" s="38">
        <v>8493200</v>
      </c>
      <c r="L906" s="35" t="s">
        <v>14</v>
      </c>
      <c r="M906" s="35" t="s">
        <v>18</v>
      </c>
    </row>
    <row r="907" spans="1:13" s="2" customFormat="1" ht="63" x14ac:dyDescent="0.25">
      <c r="A907" s="34" t="s">
        <v>2208</v>
      </c>
      <c r="B907" s="35">
        <v>44294</v>
      </c>
      <c r="C907" s="35" t="s">
        <v>2209</v>
      </c>
      <c r="D907" s="36" t="s">
        <v>1906</v>
      </c>
      <c r="E907" s="35">
        <v>44298</v>
      </c>
      <c r="F907" s="35">
        <v>44742</v>
      </c>
      <c r="G907" s="37">
        <v>10</v>
      </c>
      <c r="H907" s="37">
        <v>139</v>
      </c>
      <c r="I907" s="38">
        <v>25190000</v>
      </c>
      <c r="J907" s="38" t="s">
        <v>25</v>
      </c>
      <c r="K907" s="38">
        <v>11671367</v>
      </c>
      <c r="L907" s="35" t="s">
        <v>14</v>
      </c>
      <c r="M907" s="35" t="s">
        <v>18</v>
      </c>
    </row>
    <row r="908" spans="1:13" s="2" customFormat="1" ht="63" x14ac:dyDescent="0.25">
      <c r="A908" s="34" t="s">
        <v>2210</v>
      </c>
      <c r="B908" s="35">
        <v>44294</v>
      </c>
      <c r="C908" s="35" t="s">
        <v>2211</v>
      </c>
      <c r="D908" s="36" t="s">
        <v>1906</v>
      </c>
      <c r="E908" s="35">
        <v>44298</v>
      </c>
      <c r="F908" s="35">
        <v>44603</v>
      </c>
      <c r="G908" s="37">
        <v>10</v>
      </c>
      <c r="H908" s="37">
        <v>0</v>
      </c>
      <c r="I908" s="38">
        <v>25190000</v>
      </c>
      <c r="J908" s="38" t="s">
        <v>25</v>
      </c>
      <c r="K908" s="38">
        <v>0</v>
      </c>
      <c r="L908" s="35" t="s">
        <v>14</v>
      </c>
      <c r="M908" s="35" t="s">
        <v>18</v>
      </c>
    </row>
    <row r="909" spans="1:13" s="2" customFormat="1" ht="63" x14ac:dyDescent="0.25">
      <c r="A909" s="34" t="s">
        <v>2212</v>
      </c>
      <c r="B909" s="35">
        <v>44294</v>
      </c>
      <c r="C909" s="35" t="s">
        <v>2213</v>
      </c>
      <c r="D909" s="36" t="s">
        <v>1906</v>
      </c>
      <c r="E909" s="35">
        <v>44299</v>
      </c>
      <c r="F909" s="35">
        <v>44743</v>
      </c>
      <c r="G909" s="37">
        <v>10</v>
      </c>
      <c r="H909" s="37">
        <v>139</v>
      </c>
      <c r="I909" s="38">
        <v>25190000</v>
      </c>
      <c r="J909" s="38" t="s">
        <v>25</v>
      </c>
      <c r="K909" s="38">
        <v>11671367</v>
      </c>
      <c r="L909" s="35" t="s">
        <v>14</v>
      </c>
      <c r="M909" s="35" t="s">
        <v>18</v>
      </c>
    </row>
    <row r="910" spans="1:13" s="2" customFormat="1" ht="63" x14ac:dyDescent="0.25">
      <c r="A910" s="34" t="s">
        <v>2214</v>
      </c>
      <c r="B910" s="35">
        <v>44295</v>
      </c>
      <c r="C910" s="35" t="s">
        <v>2215</v>
      </c>
      <c r="D910" s="36" t="s">
        <v>1916</v>
      </c>
      <c r="E910" s="35">
        <v>44308</v>
      </c>
      <c r="F910" s="35">
        <v>44746</v>
      </c>
      <c r="G910" s="37">
        <v>10</v>
      </c>
      <c r="H910" s="37">
        <v>133</v>
      </c>
      <c r="I910" s="38">
        <v>25190000</v>
      </c>
      <c r="J910" s="38" t="s">
        <v>25</v>
      </c>
      <c r="K910" s="38">
        <v>11251533</v>
      </c>
      <c r="L910" s="35" t="s">
        <v>14</v>
      </c>
      <c r="M910" s="35" t="s">
        <v>18</v>
      </c>
    </row>
    <row r="911" spans="1:13" s="2" customFormat="1" ht="63" x14ac:dyDescent="0.25">
      <c r="A911" s="34" t="s">
        <v>2216</v>
      </c>
      <c r="B911" s="35">
        <v>44295</v>
      </c>
      <c r="C911" s="35" t="s">
        <v>2217</v>
      </c>
      <c r="D911" s="36" t="s">
        <v>2218</v>
      </c>
      <c r="E911" s="35">
        <v>44298</v>
      </c>
      <c r="F911" s="35">
        <v>44603</v>
      </c>
      <c r="G911" s="37">
        <v>10</v>
      </c>
      <c r="H911" s="37">
        <v>0</v>
      </c>
      <c r="I911" s="38">
        <v>85000000</v>
      </c>
      <c r="J911" s="38" t="s">
        <v>25</v>
      </c>
      <c r="K911" s="38">
        <v>0</v>
      </c>
      <c r="L911" s="35" t="s">
        <v>14</v>
      </c>
      <c r="M911" s="35" t="s">
        <v>18</v>
      </c>
    </row>
    <row r="912" spans="1:13" s="2" customFormat="1" ht="73.5" x14ac:dyDescent="0.25">
      <c r="A912" s="34" t="s">
        <v>2219</v>
      </c>
      <c r="B912" s="35">
        <v>44295</v>
      </c>
      <c r="C912" s="35" t="s">
        <v>2220</v>
      </c>
      <c r="D912" s="36" t="s">
        <v>2221</v>
      </c>
      <c r="E912" s="35">
        <v>44298</v>
      </c>
      <c r="F912" s="35">
        <v>44731</v>
      </c>
      <c r="G912" s="37">
        <v>10</v>
      </c>
      <c r="H912" s="37">
        <v>128</v>
      </c>
      <c r="I912" s="38">
        <v>53632100</v>
      </c>
      <c r="J912" s="38" t="s">
        <v>25</v>
      </c>
      <c r="K912" s="38">
        <v>22883030</v>
      </c>
      <c r="L912" s="35" t="s">
        <v>14</v>
      </c>
      <c r="M912" s="35" t="s">
        <v>18</v>
      </c>
    </row>
    <row r="913" spans="1:13" s="2" customFormat="1" ht="63" x14ac:dyDescent="0.25">
      <c r="A913" s="34" t="s">
        <v>2222</v>
      </c>
      <c r="B913" s="35">
        <v>44295</v>
      </c>
      <c r="C913" s="35" t="s">
        <v>2223</v>
      </c>
      <c r="D913" s="36" t="s">
        <v>2224</v>
      </c>
      <c r="E913" s="35">
        <v>44298</v>
      </c>
      <c r="F913" s="35">
        <v>44731</v>
      </c>
      <c r="G913" s="37">
        <v>10.5</v>
      </c>
      <c r="H913" s="37">
        <v>113</v>
      </c>
      <c r="I913" s="38">
        <v>35958815</v>
      </c>
      <c r="J913" s="38" t="s">
        <v>25</v>
      </c>
      <c r="K913" s="38">
        <v>12899512</v>
      </c>
      <c r="L913" s="35" t="s">
        <v>14</v>
      </c>
      <c r="M913" s="35" t="s">
        <v>18</v>
      </c>
    </row>
    <row r="914" spans="1:13" s="2" customFormat="1" ht="52.5" x14ac:dyDescent="0.25">
      <c r="A914" s="34" t="s">
        <v>2225</v>
      </c>
      <c r="B914" s="35">
        <v>44295</v>
      </c>
      <c r="C914" s="35" t="s">
        <v>2226</v>
      </c>
      <c r="D914" s="36" t="s">
        <v>2227</v>
      </c>
      <c r="E914" s="35">
        <v>44300</v>
      </c>
      <c r="F914" s="35">
        <v>44725</v>
      </c>
      <c r="G914" s="37">
        <v>10</v>
      </c>
      <c r="H914" s="37">
        <v>120</v>
      </c>
      <c r="I914" s="38">
        <v>34246490</v>
      </c>
      <c r="J914" s="38" t="s">
        <v>50</v>
      </c>
      <c r="K914" s="38">
        <v>13698596</v>
      </c>
      <c r="L914" s="35" t="s">
        <v>14</v>
      </c>
      <c r="M914" s="35" t="s">
        <v>18</v>
      </c>
    </row>
    <row r="915" spans="1:13" s="2" customFormat="1" ht="52.5" x14ac:dyDescent="0.25">
      <c r="A915" s="34" t="s">
        <v>2228</v>
      </c>
      <c r="B915" s="35">
        <v>44295</v>
      </c>
      <c r="C915" s="35" t="s">
        <v>2229</v>
      </c>
      <c r="D915" s="36" t="s">
        <v>2230</v>
      </c>
      <c r="E915" s="35">
        <v>44302</v>
      </c>
      <c r="F915" s="35">
        <v>44757</v>
      </c>
      <c r="G915" s="37">
        <v>10</v>
      </c>
      <c r="H915" s="37">
        <v>150</v>
      </c>
      <c r="I915" s="38">
        <v>34246490</v>
      </c>
      <c r="J915" s="38" t="s">
        <v>50</v>
      </c>
      <c r="K915" s="38">
        <v>17123245</v>
      </c>
      <c r="L915" s="35" t="s">
        <v>14</v>
      </c>
      <c r="M915" s="35" t="s">
        <v>18</v>
      </c>
    </row>
    <row r="916" spans="1:13" s="2" customFormat="1" ht="52.5" x14ac:dyDescent="0.25">
      <c r="A916" s="34" t="s">
        <v>2231</v>
      </c>
      <c r="B916" s="35">
        <v>44295</v>
      </c>
      <c r="C916" s="35" t="s">
        <v>2232</v>
      </c>
      <c r="D916" s="36" t="s">
        <v>2227</v>
      </c>
      <c r="E916" s="35">
        <v>44300</v>
      </c>
      <c r="F916" s="35">
        <v>44725</v>
      </c>
      <c r="G916" s="37">
        <v>10</v>
      </c>
      <c r="H916" s="37">
        <v>120</v>
      </c>
      <c r="I916" s="38">
        <v>34246490</v>
      </c>
      <c r="J916" s="38" t="s">
        <v>50</v>
      </c>
      <c r="K916" s="38">
        <v>13698596</v>
      </c>
      <c r="L916" s="35" t="s">
        <v>14</v>
      </c>
      <c r="M916" s="35" t="s">
        <v>18</v>
      </c>
    </row>
    <row r="917" spans="1:13" s="2" customFormat="1" ht="52.5" x14ac:dyDescent="0.25">
      <c r="A917" s="34" t="s">
        <v>2233</v>
      </c>
      <c r="B917" s="35">
        <v>44295</v>
      </c>
      <c r="C917" s="35" t="s">
        <v>2234</v>
      </c>
      <c r="D917" s="36" t="s">
        <v>2235</v>
      </c>
      <c r="E917" s="35">
        <v>44298</v>
      </c>
      <c r="F917" s="35">
        <v>44752</v>
      </c>
      <c r="G917" s="37">
        <v>10.166666666666666</v>
      </c>
      <c r="H917" s="37">
        <v>144</v>
      </c>
      <c r="I917" s="38">
        <v>53883333</v>
      </c>
      <c r="J917" s="38" t="s">
        <v>25</v>
      </c>
      <c r="K917" s="38">
        <v>25440000</v>
      </c>
      <c r="L917" s="35" t="s">
        <v>14</v>
      </c>
      <c r="M917" s="35" t="s">
        <v>18</v>
      </c>
    </row>
    <row r="918" spans="1:13" s="2" customFormat="1" ht="52.5" x14ac:dyDescent="0.25">
      <c r="A918" s="34" t="s">
        <v>2236</v>
      </c>
      <c r="B918" s="35">
        <v>44295</v>
      </c>
      <c r="C918" s="35" t="s">
        <v>2237</v>
      </c>
      <c r="D918" s="36" t="s">
        <v>2238</v>
      </c>
      <c r="E918" s="35">
        <v>44299</v>
      </c>
      <c r="F918" s="35">
        <v>44761</v>
      </c>
      <c r="G918" s="37">
        <v>10</v>
      </c>
      <c r="H918" s="37">
        <v>127</v>
      </c>
      <c r="I918" s="38">
        <v>50595000</v>
      </c>
      <c r="J918" s="38" t="s">
        <v>25</v>
      </c>
      <c r="K918" s="38">
        <v>21418550</v>
      </c>
      <c r="L918" s="35" t="s">
        <v>14</v>
      </c>
      <c r="M918" s="35" t="s">
        <v>18</v>
      </c>
    </row>
    <row r="919" spans="1:13" s="2" customFormat="1" ht="31.5" x14ac:dyDescent="0.25">
      <c r="A919" s="34" t="s">
        <v>2239</v>
      </c>
      <c r="B919" s="35">
        <v>44295</v>
      </c>
      <c r="C919" s="35" t="s">
        <v>3948</v>
      </c>
      <c r="D919" s="36" t="s">
        <v>2240</v>
      </c>
      <c r="E919" s="35">
        <v>44301</v>
      </c>
      <c r="F919" s="35">
        <v>44731</v>
      </c>
      <c r="G919" s="37">
        <v>10</v>
      </c>
      <c r="H919" s="37">
        <v>125</v>
      </c>
      <c r="I919" s="38">
        <v>20322000</v>
      </c>
      <c r="J919" s="38" t="s">
        <v>25</v>
      </c>
      <c r="K919" s="38">
        <v>8467500</v>
      </c>
      <c r="L919" s="35" t="s">
        <v>14</v>
      </c>
      <c r="M919" s="35" t="s">
        <v>18</v>
      </c>
    </row>
    <row r="920" spans="1:13" s="2" customFormat="1" ht="42" x14ac:dyDescent="0.25">
      <c r="A920" s="34" t="s">
        <v>2241</v>
      </c>
      <c r="B920" s="35">
        <v>44295</v>
      </c>
      <c r="C920" s="35" t="s">
        <v>2242</v>
      </c>
      <c r="D920" s="36" t="s">
        <v>2243</v>
      </c>
      <c r="E920" s="35">
        <v>44299</v>
      </c>
      <c r="F920" s="35">
        <v>44731</v>
      </c>
      <c r="G920" s="37">
        <v>10</v>
      </c>
      <c r="H920" s="37">
        <v>127</v>
      </c>
      <c r="I920" s="38">
        <v>44975020</v>
      </c>
      <c r="J920" s="38" t="s">
        <v>25</v>
      </c>
      <c r="K920" s="38">
        <v>19039426</v>
      </c>
      <c r="L920" s="35" t="s">
        <v>14</v>
      </c>
      <c r="M920" s="35" t="s">
        <v>18</v>
      </c>
    </row>
    <row r="921" spans="1:13" s="2" customFormat="1" ht="31.5" x14ac:dyDescent="0.25">
      <c r="A921" s="34" t="s">
        <v>2244</v>
      </c>
      <c r="B921" s="35">
        <v>44295</v>
      </c>
      <c r="C921" s="35" t="s">
        <v>2245</v>
      </c>
      <c r="D921" s="36" t="s">
        <v>2246</v>
      </c>
      <c r="E921" s="35">
        <v>44299</v>
      </c>
      <c r="F921" s="35">
        <v>44731</v>
      </c>
      <c r="G921" s="37">
        <v>10</v>
      </c>
      <c r="H921" s="37">
        <v>127</v>
      </c>
      <c r="I921" s="38">
        <v>21727060</v>
      </c>
      <c r="J921" s="38" t="s">
        <v>25</v>
      </c>
      <c r="K921" s="38">
        <v>9197789</v>
      </c>
      <c r="L921" s="35" t="s">
        <v>14</v>
      </c>
      <c r="M921" s="35" t="s">
        <v>18</v>
      </c>
    </row>
    <row r="922" spans="1:13" s="2" customFormat="1" ht="84" x14ac:dyDescent="0.25">
      <c r="A922" s="34" t="s">
        <v>2247</v>
      </c>
      <c r="B922" s="35">
        <v>44295</v>
      </c>
      <c r="C922" s="35" t="s">
        <v>2248</v>
      </c>
      <c r="D922" s="36" t="s">
        <v>2249</v>
      </c>
      <c r="E922" s="35">
        <v>44298</v>
      </c>
      <c r="F922" s="35">
        <v>44728</v>
      </c>
      <c r="G922" s="37">
        <v>10.333333333333334</v>
      </c>
      <c r="H922" s="37">
        <v>115</v>
      </c>
      <c r="I922" s="38">
        <v>52281500</v>
      </c>
      <c r="J922" s="38" t="s">
        <v>25</v>
      </c>
      <c r="K922" s="38">
        <v>19394750</v>
      </c>
      <c r="L922" s="35" t="s">
        <v>14</v>
      </c>
      <c r="M922" s="35" t="s">
        <v>18</v>
      </c>
    </row>
    <row r="923" spans="1:13" s="2" customFormat="1" ht="52.5" x14ac:dyDescent="0.25">
      <c r="A923" s="34" t="s">
        <v>2250</v>
      </c>
      <c r="B923" s="35">
        <v>44298</v>
      </c>
      <c r="C923" s="35" t="s">
        <v>2251</v>
      </c>
      <c r="D923" s="36" t="s">
        <v>2230</v>
      </c>
      <c r="E923" s="35">
        <v>44301</v>
      </c>
      <c r="F923" s="35">
        <v>44726</v>
      </c>
      <c r="G923" s="37">
        <v>10</v>
      </c>
      <c r="H923" s="37">
        <v>120</v>
      </c>
      <c r="I923" s="38">
        <v>34246490</v>
      </c>
      <c r="J923" s="38" t="s">
        <v>50</v>
      </c>
      <c r="K923" s="38">
        <v>13698596</v>
      </c>
      <c r="L923" s="35" t="s">
        <v>14</v>
      </c>
      <c r="M923" s="35" t="s">
        <v>18</v>
      </c>
    </row>
    <row r="924" spans="1:13" s="2" customFormat="1" ht="52.5" x14ac:dyDescent="0.25">
      <c r="A924" s="34" t="s">
        <v>2252</v>
      </c>
      <c r="B924" s="35">
        <v>44298</v>
      </c>
      <c r="C924" s="35" t="s">
        <v>2253</v>
      </c>
      <c r="D924" s="36" t="s">
        <v>2230</v>
      </c>
      <c r="E924" s="35">
        <v>44301</v>
      </c>
      <c r="F924" s="35">
        <v>44756</v>
      </c>
      <c r="G924" s="37">
        <v>10</v>
      </c>
      <c r="H924" s="37">
        <v>150</v>
      </c>
      <c r="I924" s="38">
        <v>34246490</v>
      </c>
      <c r="J924" s="38" t="s">
        <v>50</v>
      </c>
      <c r="K924" s="38">
        <v>17123245</v>
      </c>
      <c r="L924" s="35" t="s">
        <v>14</v>
      </c>
      <c r="M924" s="35" t="s">
        <v>18</v>
      </c>
    </row>
    <row r="925" spans="1:13" s="2" customFormat="1" ht="52.5" x14ac:dyDescent="0.25">
      <c r="A925" s="34" t="s">
        <v>2254</v>
      </c>
      <c r="B925" s="35">
        <v>44298</v>
      </c>
      <c r="C925" s="35" t="s">
        <v>2255</v>
      </c>
      <c r="D925" s="36" t="s">
        <v>2230</v>
      </c>
      <c r="E925" s="35">
        <v>44301</v>
      </c>
      <c r="F925" s="35">
        <v>44756</v>
      </c>
      <c r="G925" s="37">
        <v>10</v>
      </c>
      <c r="H925" s="37">
        <v>150</v>
      </c>
      <c r="I925" s="38">
        <v>34246490</v>
      </c>
      <c r="J925" s="38" t="s">
        <v>50</v>
      </c>
      <c r="K925" s="38">
        <v>17123245</v>
      </c>
      <c r="L925" s="35" t="s">
        <v>14</v>
      </c>
      <c r="M925" s="35" t="s">
        <v>18</v>
      </c>
    </row>
    <row r="926" spans="1:13" s="2" customFormat="1" ht="42" x14ac:dyDescent="0.25">
      <c r="A926" s="34" t="s">
        <v>2256</v>
      </c>
      <c r="B926" s="35">
        <v>44298</v>
      </c>
      <c r="C926" s="35" t="s">
        <v>2977</v>
      </c>
      <c r="D926" s="36" t="s">
        <v>2257</v>
      </c>
      <c r="E926" s="35">
        <v>44299</v>
      </c>
      <c r="F926" s="35">
        <v>44604</v>
      </c>
      <c r="G926" s="37">
        <v>10</v>
      </c>
      <c r="H926" s="37">
        <v>0</v>
      </c>
      <c r="I926" s="38">
        <v>39433520</v>
      </c>
      <c r="J926" s="38" t="s">
        <v>25</v>
      </c>
      <c r="K926" s="38">
        <v>0</v>
      </c>
      <c r="L926" s="35" t="s">
        <v>14</v>
      </c>
      <c r="M926" s="35" t="s">
        <v>18</v>
      </c>
    </row>
    <row r="927" spans="1:13" s="2" customFormat="1" ht="42" x14ac:dyDescent="0.25">
      <c r="A927" s="34" t="s">
        <v>2258</v>
      </c>
      <c r="B927" s="35">
        <v>44298</v>
      </c>
      <c r="C927" s="35" t="s">
        <v>2259</v>
      </c>
      <c r="D927" s="36" t="s">
        <v>2260</v>
      </c>
      <c r="E927" s="35">
        <v>44299</v>
      </c>
      <c r="F927" s="35">
        <v>44731</v>
      </c>
      <c r="G927" s="37">
        <v>10.333333333333334</v>
      </c>
      <c r="H927" s="37">
        <v>117</v>
      </c>
      <c r="I927" s="38">
        <v>52281500</v>
      </c>
      <c r="J927" s="38" t="s">
        <v>25</v>
      </c>
      <c r="K927" s="38">
        <v>19732050</v>
      </c>
      <c r="L927" s="35" t="s">
        <v>14</v>
      </c>
      <c r="M927" s="35" t="s">
        <v>18</v>
      </c>
    </row>
    <row r="928" spans="1:13" s="2" customFormat="1" ht="52.5" x14ac:dyDescent="0.25">
      <c r="A928" s="34" t="s">
        <v>2261</v>
      </c>
      <c r="B928" s="35">
        <v>44298</v>
      </c>
      <c r="C928" s="35" t="s">
        <v>2262</v>
      </c>
      <c r="D928" s="36" t="s">
        <v>2263</v>
      </c>
      <c r="E928" s="35">
        <v>44299</v>
      </c>
      <c r="F928" s="35">
        <v>44604</v>
      </c>
      <c r="G928" s="37">
        <v>10</v>
      </c>
      <c r="H928" s="37">
        <v>0</v>
      </c>
      <c r="I928" s="38">
        <v>74000000</v>
      </c>
      <c r="J928" s="38" t="s">
        <v>25</v>
      </c>
      <c r="K928" s="38">
        <v>0</v>
      </c>
      <c r="L928" s="35" t="s">
        <v>14</v>
      </c>
      <c r="M928" s="35" t="s">
        <v>18</v>
      </c>
    </row>
    <row r="929" spans="1:13" s="2" customFormat="1" ht="52.5" x14ac:dyDescent="0.25">
      <c r="A929" s="34" t="s">
        <v>2264</v>
      </c>
      <c r="B929" s="35">
        <v>44298</v>
      </c>
      <c r="C929" s="35" t="s">
        <v>2265</v>
      </c>
      <c r="D929" s="36" t="s">
        <v>2266</v>
      </c>
      <c r="E929" s="35">
        <v>44299</v>
      </c>
      <c r="F929" s="35">
        <v>44731</v>
      </c>
      <c r="G929" s="37">
        <v>10</v>
      </c>
      <c r="H929" s="37">
        <v>127</v>
      </c>
      <c r="I929" s="38">
        <v>50595000</v>
      </c>
      <c r="J929" s="38" t="s">
        <v>25</v>
      </c>
      <c r="K929" s="38">
        <v>21418550</v>
      </c>
      <c r="L929" s="35" t="s">
        <v>14</v>
      </c>
      <c r="M929" s="35" t="s">
        <v>18</v>
      </c>
    </row>
    <row r="930" spans="1:13" s="2" customFormat="1" ht="42" x14ac:dyDescent="0.25">
      <c r="A930" s="34" t="s">
        <v>2267</v>
      </c>
      <c r="B930" s="35">
        <v>44298</v>
      </c>
      <c r="C930" s="35" t="s">
        <v>2268</v>
      </c>
      <c r="D930" s="36" t="s">
        <v>2269</v>
      </c>
      <c r="E930" s="35">
        <v>44300</v>
      </c>
      <c r="F930" s="35">
        <v>44386</v>
      </c>
      <c r="G930" s="37">
        <v>8.6666666666666661</v>
      </c>
      <c r="H930" s="37">
        <v>0</v>
      </c>
      <c r="I930" s="38">
        <v>154700000</v>
      </c>
      <c r="J930" s="38" t="s">
        <v>25</v>
      </c>
      <c r="K930" s="38">
        <v>0</v>
      </c>
      <c r="L930" s="35" t="s">
        <v>14</v>
      </c>
      <c r="M930" s="35" t="s">
        <v>18</v>
      </c>
    </row>
    <row r="931" spans="1:13" s="2" customFormat="1" ht="63" x14ac:dyDescent="0.25">
      <c r="A931" s="34" t="s">
        <v>2270</v>
      </c>
      <c r="B931" s="35">
        <v>44299</v>
      </c>
      <c r="C931" s="35" t="s">
        <v>2271</v>
      </c>
      <c r="D931" s="36" t="s">
        <v>2272</v>
      </c>
      <c r="E931" s="35">
        <v>44301</v>
      </c>
      <c r="F931" s="35">
        <v>44731</v>
      </c>
      <c r="G931" s="37">
        <v>10.333333333333334</v>
      </c>
      <c r="H931" s="37">
        <v>115</v>
      </c>
      <c r="I931" s="38">
        <v>35388040</v>
      </c>
      <c r="J931" s="38" t="s">
        <v>25</v>
      </c>
      <c r="K931" s="38">
        <v>13127821</v>
      </c>
      <c r="L931" s="35" t="s">
        <v>14</v>
      </c>
      <c r="M931" s="35" t="s">
        <v>18</v>
      </c>
    </row>
    <row r="932" spans="1:13" s="2" customFormat="1" ht="52.5" x14ac:dyDescent="0.25">
      <c r="A932" s="34" t="s">
        <v>2273</v>
      </c>
      <c r="B932" s="35">
        <v>44299</v>
      </c>
      <c r="C932" s="35" t="s">
        <v>2274</v>
      </c>
      <c r="D932" s="36" t="s">
        <v>2275</v>
      </c>
      <c r="E932" s="35">
        <v>44301</v>
      </c>
      <c r="F932" s="35">
        <v>44731</v>
      </c>
      <c r="G932" s="37">
        <v>10</v>
      </c>
      <c r="H932" s="37">
        <v>125</v>
      </c>
      <c r="I932" s="38">
        <v>50595000</v>
      </c>
      <c r="J932" s="38" t="s">
        <v>25</v>
      </c>
      <c r="K932" s="38">
        <v>21081250</v>
      </c>
      <c r="L932" s="35" t="s">
        <v>14</v>
      </c>
      <c r="M932" s="35" t="s">
        <v>18</v>
      </c>
    </row>
    <row r="933" spans="1:13" s="2" customFormat="1" ht="63" x14ac:dyDescent="0.25">
      <c r="A933" s="34" t="s">
        <v>2276</v>
      </c>
      <c r="B933" s="35">
        <v>44299</v>
      </c>
      <c r="C933" s="35" t="s">
        <v>2277</v>
      </c>
      <c r="D933" s="36" t="s">
        <v>775</v>
      </c>
      <c r="E933" s="35">
        <v>44308</v>
      </c>
      <c r="F933" s="35">
        <v>44582</v>
      </c>
      <c r="G933" s="37">
        <v>9</v>
      </c>
      <c r="H933" s="37">
        <v>0</v>
      </c>
      <c r="I933" s="38">
        <v>20700000</v>
      </c>
      <c r="J933" s="38" t="s">
        <v>50</v>
      </c>
      <c r="K933" s="38">
        <v>0</v>
      </c>
      <c r="L933" s="35" t="s">
        <v>14</v>
      </c>
      <c r="M933" s="35" t="s">
        <v>18</v>
      </c>
    </row>
    <row r="934" spans="1:13" s="2" customFormat="1" ht="42" x14ac:dyDescent="0.25">
      <c r="A934" s="34" t="s">
        <v>2278</v>
      </c>
      <c r="B934" s="35">
        <v>44299</v>
      </c>
      <c r="C934" s="35" t="s">
        <v>2279</v>
      </c>
      <c r="D934" s="36" t="s">
        <v>2280</v>
      </c>
      <c r="E934" s="35">
        <v>44301</v>
      </c>
      <c r="F934" s="35">
        <v>44634</v>
      </c>
      <c r="G934" s="37">
        <v>11</v>
      </c>
      <c r="H934" s="37">
        <v>0</v>
      </c>
      <c r="I934" s="38">
        <v>78239700</v>
      </c>
      <c r="J934" s="38" t="s">
        <v>50</v>
      </c>
      <c r="K934" s="38">
        <v>0</v>
      </c>
      <c r="L934" s="35" t="s">
        <v>14</v>
      </c>
      <c r="M934" s="35" t="s">
        <v>18</v>
      </c>
    </row>
    <row r="935" spans="1:13" s="2" customFormat="1" ht="52.5" x14ac:dyDescent="0.25">
      <c r="A935" s="34" t="s">
        <v>2281</v>
      </c>
      <c r="B935" s="35">
        <v>44299</v>
      </c>
      <c r="C935" s="35" t="s">
        <v>2282</v>
      </c>
      <c r="D935" s="36" t="s">
        <v>2230</v>
      </c>
      <c r="E935" s="35">
        <v>44302</v>
      </c>
      <c r="F935" s="35">
        <v>44757</v>
      </c>
      <c r="G935" s="37">
        <v>10</v>
      </c>
      <c r="H935" s="37">
        <v>150</v>
      </c>
      <c r="I935" s="38">
        <v>34246490</v>
      </c>
      <c r="J935" s="38" t="s">
        <v>50</v>
      </c>
      <c r="K935" s="38">
        <v>17123245</v>
      </c>
      <c r="L935" s="35" t="s">
        <v>14</v>
      </c>
      <c r="M935" s="35" t="s">
        <v>18</v>
      </c>
    </row>
    <row r="936" spans="1:13" s="2" customFormat="1" ht="52.5" x14ac:dyDescent="0.25">
      <c r="A936" s="34" t="s">
        <v>2283</v>
      </c>
      <c r="B936" s="35">
        <v>44299</v>
      </c>
      <c r="C936" s="35" t="s">
        <v>2284</v>
      </c>
      <c r="D936" s="36" t="s">
        <v>2227</v>
      </c>
      <c r="E936" s="35">
        <v>44302</v>
      </c>
      <c r="F936" s="35">
        <v>44757</v>
      </c>
      <c r="G936" s="37">
        <v>10</v>
      </c>
      <c r="H936" s="37">
        <v>150</v>
      </c>
      <c r="I936" s="38">
        <v>34246490</v>
      </c>
      <c r="J936" s="38" t="s">
        <v>50</v>
      </c>
      <c r="K936" s="38">
        <v>17123245</v>
      </c>
      <c r="L936" s="35" t="s">
        <v>14</v>
      </c>
      <c r="M936" s="35" t="s">
        <v>18</v>
      </c>
    </row>
    <row r="937" spans="1:13" s="2" customFormat="1" ht="52.5" x14ac:dyDescent="0.25">
      <c r="A937" s="34" t="s">
        <v>2285</v>
      </c>
      <c r="B937" s="35">
        <v>44299</v>
      </c>
      <c r="C937" s="35" t="s">
        <v>2286</v>
      </c>
      <c r="D937" s="36" t="s">
        <v>1256</v>
      </c>
      <c r="E937" s="35">
        <v>44301</v>
      </c>
      <c r="F937" s="35">
        <v>44731</v>
      </c>
      <c r="G937" s="37">
        <v>10</v>
      </c>
      <c r="H937" s="37">
        <v>125</v>
      </c>
      <c r="I937" s="38">
        <v>50595000</v>
      </c>
      <c r="J937" s="38" t="s">
        <v>25</v>
      </c>
      <c r="K937" s="38">
        <v>21081250</v>
      </c>
      <c r="L937" s="35" t="s">
        <v>14</v>
      </c>
      <c r="M937" s="35" t="s">
        <v>18</v>
      </c>
    </row>
    <row r="938" spans="1:13" s="2" customFormat="1" ht="52.5" x14ac:dyDescent="0.25">
      <c r="A938" s="34" t="s">
        <v>2287</v>
      </c>
      <c r="B938" s="35">
        <v>44299</v>
      </c>
      <c r="C938" s="35" t="s">
        <v>2288</v>
      </c>
      <c r="D938" s="36" t="s">
        <v>2037</v>
      </c>
      <c r="E938" s="35">
        <v>44301</v>
      </c>
      <c r="F938" s="35">
        <v>44731</v>
      </c>
      <c r="G938" s="37">
        <v>10</v>
      </c>
      <c r="H938" s="37">
        <v>125</v>
      </c>
      <c r="I938" s="38">
        <v>50595000</v>
      </c>
      <c r="J938" s="38" t="s">
        <v>25</v>
      </c>
      <c r="K938" s="38">
        <v>21081250</v>
      </c>
      <c r="L938" s="35" t="s">
        <v>14</v>
      </c>
      <c r="M938" s="35" t="s">
        <v>18</v>
      </c>
    </row>
    <row r="939" spans="1:13" s="2" customFormat="1" ht="63" x14ac:dyDescent="0.25">
      <c r="A939" s="34" t="s">
        <v>2289</v>
      </c>
      <c r="B939" s="35">
        <v>44299</v>
      </c>
      <c r="C939" s="35" t="s">
        <v>3217</v>
      </c>
      <c r="D939" s="36" t="s">
        <v>1916</v>
      </c>
      <c r="E939" s="35">
        <v>44301</v>
      </c>
      <c r="F939" s="35">
        <v>44606</v>
      </c>
      <c r="G939" s="37">
        <v>10</v>
      </c>
      <c r="H939" s="37">
        <v>0</v>
      </c>
      <c r="I939" s="38">
        <v>25190000</v>
      </c>
      <c r="J939" s="38" t="s">
        <v>25</v>
      </c>
      <c r="K939" s="38">
        <v>0</v>
      </c>
      <c r="L939" s="35" t="s">
        <v>14</v>
      </c>
      <c r="M939" s="35" t="s">
        <v>18</v>
      </c>
    </row>
    <row r="940" spans="1:13" s="2" customFormat="1" ht="63" x14ac:dyDescent="0.25">
      <c r="A940" s="34" t="s">
        <v>2290</v>
      </c>
      <c r="B940" s="35">
        <v>44299</v>
      </c>
      <c r="C940" s="35" t="s">
        <v>2291</v>
      </c>
      <c r="D940" s="36" t="s">
        <v>1825</v>
      </c>
      <c r="E940" s="35">
        <v>44301</v>
      </c>
      <c r="F940" s="35">
        <v>44744</v>
      </c>
      <c r="G940" s="37">
        <v>10</v>
      </c>
      <c r="H940" s="37">
        <v>138</v>
      </c>
      <c r="I940" s="38">
        <v>25190000</v>
      </c>
      <c r="J940" s="38" t="s">
        <v>25</v>
      </c>
      <c r="K940" s="38">
        <v>11587400</v>
      </c>
      <c r="L940" s="35" t="s">
        <v>14</v>
      </c>
      <c r="M940" s="35" t="s">
        <v>18</v>
      </c>
    </row>
    <row r="941" spans="1:13" s="2" customFormat="1" ht="42" x14ac:dyDescent="0.25">
      <c r="A941" s="34" t="s">
        <v>2292</v>
      </c>
      <c r="B941" s="35">
        <v>44299</v>
      </c>
      <c r="C941" s="35" t="s">
        <v>2293</v>
      </c>
      <c r="D941" s="36" t="s">
        <v>2294</v>
      </c>
      <c r="E941" s="35">
        <v>44301</v>
      </c>
      <c r="F941" s="35">
        <v>44606</v>
      </c>
      <c r="G941" s="37">
        <v>10</v>
      </c>
      <c r="H941" s="37">
        <v>0</v>
      </c>
      <c r="I941" s="38">
        <v>81280000</v>
      </c>
      <c r="J941" s="38" t="s">
        <v>25</v>
      </c>
      <c r="K941" s="38">
        <v>0</v>
      </c>
      <c r="L941" s="35" t="s">
        <v>14</v>
      </c>
      <c r="M941" s="35" t="s">
        <v>18</v>
      </c>
    </row>
    <row r="942" spans="1:13" s="2" customFormat="1" ht="63" x14ac:dyDescent="0.25">
      <c r="A942" s="34" t="s">
        <v>2295</v>
      </c>
      <c r="B942" s="35">
        <v>44299</v>
      </c>
      <c r="C942" s="35" t="s">
        <v>3704</v>
      </c>
      <c r="D942" s="36" t="s">
        <v>1906</v>
      </c>
      <c r="E942" s="35">
        <v>44302</v>
      </c>
      <c r="F942" s="35">
        <v>44701</v>
      </c>
      <c r="G942" s="37">
        <v>10</v>
      </c>
      <c r="H942" s="37">
        <v>0</v>
      </c>
      <c r="I942" s="38">
        <v>25190000</v>
      </c>
      <c r="J942" s="38" t="s">
        <v>25</v>
      </c>
      <c r="K942" s="38">
        <v>0</v>
      </c>
      <c r="L942" s="35" t="s">
        <v>14</v>
      </c>
      <c r="M942" s="35" t="s">
        <v>18</v>
      </c>
    </row>
    <row r="943" spans="1:13" s="2" customFormat="1" ht="63" x14ac:dyDescent="0.25">
      <c r="A943" s="34" t="s">
        <v>2296</v>
      </c>
      <c r="B943" s="35">
        <v>44299</v>
      </c>
      <c r="C943" s="35" t="s">
        <v>2297</v>
      </c>
      <c r="D943" s="36" t="s">
        <v>1906</v>
      </c>
      <c r="E943" s="35">
        <v>44301</v>
      </c>
      <c r="F943" s="35">
        <v>44744</v>
      </c>
      <c r="G943" s="37">
        <v>10</v>
      </c>
      <c r="H943" s="37">
        <v>138</v>
      </c>
      <c r="I943" s="38">
        <v>25190000</v>
      </c>
      <c r="J943" s="38" t="s">
        <v>25</v>
      </c>
      <c r="K943" s="38">
        <v>11587400</v>
      </c>
      <c r="L943" s="35" t="s">
        <v>14</v>
      </c>
      <c r="M943" s="35" t="s">
        <v>18</v>
      </c>
    </row>
    <row r="944" spans="1:13" s="2" customFormat="1" ht="73.5" x14ac:dyDescent="0.25">
      <c r="A944" s="34" t="s">
        <v>2298</v>
      </c>
      <c r="B944" s="35">
        <v>44299</v>
      </c>
      <c r="C944" s="35" t="s">
        <v>2299</v>
      </c>
      <c r="D944" s="36" t="s">
        <v>4595</v>
      </c>
      <c r="E944" s="35">
        <v>44301</v>
      </c>
      <c r="F944" s="35">
        <v>44616</v>
      </c>
      <c r="G944" s="37">
        <v>10.333333333333334</v>
      </c>
      <c r="H944" s="37">
        <v>0</v>
      </c>
      <c r="I944" s="38">
        <v>40300000</v>
      </c>
      <c r="J944" s="38" t="s">
        <v>25</v>
      </c>
      <c r="K944" s="38">
        <v>0</v>
      </c>
      <c r="L944" s="35" t="s">
        <v>14</v>
      </c>
      <c r="M944" s="35" t="s">
        <v>18</v>
      </c>
    </row>
    <row r="945" spans="1:13" s="2" customFormat="1" ht="94.5" x14ac:dyDescent="0.25">
      <c r="A945" s="34" t="s">
        <v>2300</v>
      </c>
      <c r="B945" s="35">
        <v>44299</v>
      </c>
      <c r="C945" s="35" t="s">
        <v>2301</v>
      </c>
      <c r="D945" s="36" t="s">
        <v>2007</v>
      </c>
      <c r="E945" s="35">
        <v>44299</v>
      </c>
      <c r="F945" s="35">
        <v>45504</v>
      </c>
      <c r="G945" s="37">
        <v>39.633333333333333</v>
      </c>
      <c r="H945" s="37">
        <v>0</v>
      </c>
      <c r="I945" s="38">
        <v>0</v>
      </c>
      <c r="J945" s="38" t="s">
        <v>25</v>
      </c>
      <c r="K945" s="38">
        <v>0</v>
      </c>
      <c r="L945" s="35" t="s">
        <v>14</v>
      </c>
      <c r="M945" s="35" t="s">
        <v>18</v>
      </c>
    </row>
    <row r="946" spans="1:13" s="2" customFormat="1" ht="73.5" x14ac:dyDescent="0.25">
      <c r="A946" s="34" t="s">
        <v>2302</v>
      </c>
      <c r="B946" s="35">
        <v>44299</v>
      </c>
      <c r="C946" s="35" t="s">
        <v>2303</v>
      </c>
      <c r="D946" s="36" t="s">
        <v>2304</v>
      </c>
      <c r="E946" s="35">
        <v>44301</v>
      </c>
      <c r="F946" s="35">
        <v>44606</v>
      </c>
      <c r="G946" s="37">
        <v>10</v>
      </c>
      <c r="H946" s="37">
        <v>0</v>
      </c>
      <c r="I946" s="38">
        <v>50595000</v>
      </c>
      <c r="J946" s="38" t="s">
        <v>25</v>
      </c>
      <c r="K946" s="38">
        <v>0</v>
      </c>
      <c r="L946" s="35" t="s">
        <v>14</v>
      </c>
      <c r="M946" s="35" t="s">
        <v>18</v>
      </c>
    </row>
    <row r="947" spans="1:13" s="2" customFormat="1" ht="52.5" x14ac:dyDescent="0.25">
      <c r="A947" s="34" t="s">
        <v>2305</v>
      </c>
      <c r="B947" s="35">
        <v>44299</v>
      </c>
      <c r="C947" s="35" t="s">
        <v>4633</v>
      </c>
      <c r="D947" s="36" t="s">
        <v>4596</v>
      </c>
      <c r="E947" s="35">
        <v>44301</v>
      </c>
      <c r="F947" s="35">
        <v>44578</v>
      </c>
      <c r="G947" s="37">
        <v>10</v>
      </c>
      <c r="H947" s="37">
        <v>0</v>
      </c>
      <c r="I947" s="38">
        <v>46186850</v>
      </c>
      <c r="J947" s="38" t="s">
        <v>25</v>
      </c>
      <c r="K947" s="38">
        <v>0</v>
      </c>
      <c r="L947" s="35" t="s">
        <v>14</v>
      </c>
      <c r="M947" s="35" t="s">
        <v>18</v>
      </c>
    </row>
    <row r="948" spans="1:13" s="2" customFormat="1" ht="52.5" x14ac:dyDescent="0.25">
      <c r="A948" s="34" t="s">
        <v>2306</v>
      </c>
      <c r="B948" s="35">
        <v>44299</v>
      </c>
      <c r="C948" s="35" t="s">
        <v>2307</v>
      </c>
      <c r="D948" s="36" t="s">
        <v>2308</v>
      </c>
      <c r="E948" s="35">
        <v>44301</v>
      </c>
      <c r="F948" s="35">
        <v>44731</v>
      </c>
      <c r="G948" s="37">
        <v>10</v>
      </c>
      <c r="H948" s="37">
        <v>125</v>
      </c>
      <c r="I948" s="38">
        <v>50595000</v>
      </c>
      <c r="J948" s="38" t="s">
        <v>25</v>
      </c>
      <c r="K948" s="38">
        <v>21081250</v>
      </c>
      <c r="L948" s="35" t="s">
        <v>14</v>
      </c>
      <c r="M948" s="35" t="s">
        <v>18</v>
      </c>
    </row>
    <row r="949" spans="1:13" s="2" customFormat="1" ht="63" x14ac:dyDescent="0.25">
      <c r="A949" s="34" t="s">
        <v>2309</v>
      </c>
      <c r="B949" s="35">
        <v>44299</v>
      </c>
      <c r="C949" s="35" t="s">
        <v>4215</v>
      </c>
      <c r="D949" s="36" t="s">
        <v>2310</v>
      </c>
      <c r="E949" s="35">
        <v>44301</v>
      </c>
      <c r="F949" s="35">
        <v>44748</v>
      </c>
      <c r="G949" s="37">
        <v>10</v>
      </c>
      <c r="H949" s="37">
        <v>142</v>
      </c>
      <c r="I949" s="38">
        <v>39000000</v>
      </c>
      <c r="J949" s="38" t="s">
        <v>25</v>
      </c>
      <c r="K949" s="38">
        <v>16250000</v>
      </c>
      <c r="L949" s="35" t="s">
        <v>14</v>
      </c>
      <c r="M949" s="35" t="s">
        <v>18</v>
      </c>
    </row>
    <row r="950" spans="1:13" s="2" customFormat="1" ht="63" x14ac:dyDescent="0.25">
      <c r="A950" s="34" t="s">
        <v>2311</v>
      </c>
      <c r="B950" s="35">
        <v>44299</v>
      </c>
      <c r="C950" s="35" t="s">
        <v>2312</v>
      </c>
      <c r="D950" s="36" t="s">
        <v>2310</v>
      </c>
      <c r="E950" s="35">
        <v>44301</v>
      </c>
      <c r="F950" s="35">
        <v>44731</v>
      </c>
      <c r="G950" s="37">
        <v>10</v>
      </c>
      <c r="H950" s="37">
        <v>125</v>
      </c>
      <c r="I950" s="38">
        <v>39000000</v>
      </c>
      <c r="J950" s="38" t="s">
        <v>25</v>
      </c>
      <c r="K950" s="38">
        <v>16250000</v>
      </c>
      <c r="L950" s="35" t="s">
        <v>14</v>
      </c>
      <c r="M950" s="35" t="s">
        <v>18</v>
      </c>
    </row>
    <row r="951" spans="1:13" s="2" customFormat="1" ht="73.5" x14ac:dyDescent="0.25">
      <c r="A951" s="34" t="s">
        <v>2313</v>
      </c>
      <c r="B951" s="35">
        <v>44299</v>
      </c>
      <c r="C951" s="35" t="s">
        <v>2314</v>
      </c>
      <c r="D951" s="36" t="s">
        <v>2315</v>
      </c>
      <c r="E951" s="35">
        <v>44301</v>
      </c>
      <c r="F951" s="35">
        <v>44544</v>
      </c>
      <c r="G951" s="37">
        <v>8</v>
      </c>
      <c r="H951" s="37">
        <v>0</v>
      </c>
      <c r="I951" s="38">
        <v>33600000</v>
      </c>
      <c r="J951" s="38" t="s">
        <v>25</v>
      </c>
      <c r="K951" s="38">
        <v>0</v>
      </c>
      <c r="L951" s="35" t="s">
        <v>14</v>
      </c>
      <c r="M951" s="35" t="s">
        <v>18</v>
      </c>
    </row>
    <row r="952" spans="1:13" s="2" customFormat="1" ht="84" x14ac:dyDescent="0.25">
      <c r="A952" s="34" t="s">
        <v>2316</v>
      </c>
      <c r="B952" s="35">
        <v>44299</v>
      </c>
      <c r="C952" s="35" t="s">
        <v>2317</v>
      </c>
      <c r="D952" s="36" t="s">
        <v>2318</v>
      </c>
      <c r="E952" s="35">
        <v>44301</v>
      </c>
      <c r="F952" s="35">
        <v>44606</v>
      </c>
      <c r="G952" s="37">
        <v>10</v>
      </c>
      <c r="H952" s="37">
        <v>0</v>
      </c>
      <c r="I952" s="38">
        <v>22487510</v>
      </c>
      <c r="J952" s="38" t="s">
        <v>25</v>
      </c>
      <c r="K952" s="38">
        <v>0</v>
      </c>
      <c r="L952" s="35" t="s">
        <v>14</v>
      </c>
      <c r="M952" s="35" t="s">
        <v>18</v>
      </c>
    </row>
    <row r="953" spans="1:13" s="2" customFormat="1" ht="52.5" x14ac:dyDescent="0.25">
      <c r="A953" s="34" t="s">
        <v>2319</v>
      </c>
      <c r="B953" s="35">
        <v>44300</v>
      </c>
      <c r="C953" s="35" t="s">
        <v>2320</v>
      </c>
      <c r="D953" s="36" t="s">
        <v>2321</v>
      </c>
      <c r="E953" s="35">
        <v>44305</v>
      </c>
      <c r="F953" s="35">
        <v>44577</v>
      </c>
      <c r="G953" s="37">
        <v>6</v>
      </c>
      <c r="H953" s="37">
        <v>90</v>
      </c>
      <c r="I953" s="38">
        <v>30000000</v>
      </c>
      <c r="J953" s="38" t="s">
        <v>25</v>
      </c>
      <c r="K953" s="38">
        <v>15000000</v>
      </c>
      <c r="L953" s="35" t="s">
        <v>14</v>
      </c>
      <c r="M953" s="35" t="s">
        <v>18</v>
      </c>
    </row>
    <row r="954" spans="1:13" s="2" customFormat="1" ht="52.5" x14ac:dyDescent="0.25">
      <c r="A954" s="34" t="s">
        <v>2322</v>
      </c>
      <c r="B954" s="35">
        <v>44300</v>
      </c>
      <c r="C954" s="35" t="s">
        <v>2323</v>
      </c>
      <c r="D954" s="36" t="s">
        <v>2324</v>
      </c>
      <c r="E954" s="35">
        <v>44305</v>
      </c>
      <c r="F954" s="35">
        <v>44730</v>
      </c>
      <c r="G954" s="37">
        <v>10.333333333333334</v>
      </c>
      <c r="H954" s="37">
        <v>110</v>
      </c>
      <c r="I954" s="38">
        <v>67166667</v>
      </c>
      <c r="J954" s="38" t="s">
        <v>25</v>
      </c>
      <c r="K954" s="38">
        <v>24050000</v>
      </c>
      <c r="L954" s="35" t="s">
        <v>14</v>
      </c>
      <c r="M954" s="35" t="s">
        <v>18</v>
      </c>
    </row>
    <row r="955" spans="1:13" s="2" customFormat="1" ht="52.5" x14ac:dyDescent="0.25">
      <c r="A955" s="34" t="s">
        <v>2325</v>
      </c>
      <c r="B955" s="35">
        <v>44300</v>
      </c>
      <c r="C955" s="35" t="s">
        <v>4548</v>
      </c>
      <c r="D955" s="36" t="s">
        <v>2326</v>
      </c>
      <c r="E955" s="35">
        <v>44305</v>
      </c>
      <c r="F955" s="35">
        <v>44731</v>
      </c>
      <c r="G955" s="37">
        <v>10</v>
      </c>
      <c r="H955" s="37">
        <v>121</v>
      </c>
      <c r="I955" s="38">
        <v>90000000</v>
      </c>
      <c r="J955" s="38" t="s">
        <v>25</v>
      </c>
      <c r="K955" s="38">
        <v>36300000</v>
      </c>
      <c r="L955" s="35" t="s">
        <v>14</v>
      </c>
      <c r="M955" s="35" t="s">
        <v>18</v>
      </c>
    </row>
    <row r="956" spans="1:13" s="2" customFormat="1" ht="42" x14ac:dyDescent="0.25">
      <c r="A956" s="34" t="s">
        <v>2327</v>
      </c>
      <c r="B956" s="35">
        <v>44300</v>
      </c>
      <c r="C956" s="35" t="s">
        <v>2328</v>
      </c>
      <c r="D956" s="36" t="s">
        <v>2329</v>
      </c>
      <c r="E956" s="35">
        <v>44307</v>
      </c>
      <c r="F956" s="35">
        <v>44612</v>
      </c>
      <c r="G956" s="37">
        <v>10</v>
      </c>
      <c r="H956" s="37">
        <v>0</v>
      </c>
      <c r="I956" s="38">
        <v>45559060</v>
      </c>
      <c r="J956" s="38" t="s">
        <v>25</v>
      </c>
      <c r="K956" s="38">
        <v>0</v>
      </c>
      <c r="L956" s="35" t="s">
        <v>14</v>
      </c>
      <c r="M956" s="35" t="s">
        <v>18</v>
      </c>
    </row>
    <row r="957" spans="1:13" s="2" customFormat="1" ht="42" x14ac:dyDescent="0.25">
      <c r="A957" s="34" t="s">
        <v>2330</v>
      </c>
      <c r="B957" s="35">
        <v>44300</v>
      </c>
      <c r="C957" s="35" t="s">
        <v>2331</v>
      </c>
      <c r="D957" s="36" t="s">
        <v>2332</v>
      </c>
      <c r="E957" s="35">
        <v>44305</v>
      </c>
      <c r="F957" s="35">
        <v>44620</v>
      </c>
      <c r="G957" s="37">
        <v>10.333333333333334</v>
      </c>
      <c r="H957" s="37">
        <v>0</v>
      </c>
      <c r="I957" s="38">
        <v>27321995</v>
      </c>
      <c r="J957" s="38" t="s">
        <v>25</v>
      </c>
      <c r="K957" s="38">
        <v>0</v>
      </c>
      <c r="L957" s="35" t="s">
        <v>14</v>
      </c>
      <c r="M957" s="35" t="s">
        <v>18</v>
      </c>
    </row>
    <row r="958" spans="1:13" s="2" customFormat="1" ht="63" x14ac:dyDescent="0.25">
      <c r="A958" s="34" t="s">
        <v>2333</v>
      </c>
      <c r="B958" s="35">
        <v>44300</v>
      </c>
      <c r="C958" s="35" t="s">
        <v>2334</v>
      </c>
      <c r="D958" s="36" t="s">
        <v>775</v>
      </c>
      <c r="E958" s="35">
        <v>44311</v>
      </c>
      <c r="F958" s="35">
        <v>44743</v>
      </c>
      <c r="G958" s="37">
        <v>9</v>
      </c>
      <c r="H958" s="37">
        <v>17</v>
      </c>
      <c r="I958" s="38">
        <v>20700000</v>
      </c>
      <c r="J958" s="38" t="s">
        <v>50</v>
      </c>
      <c r="K958" s="38">
        <v>1303333</v>
      </c>
      <c r="L958" s="35" t="s">
        <v>14</v>
      </c>
      <c r="M958" s="35" t="s">
        <v>18</v>
      </c>
    </row>
    <row r="959" spans="1:13" s="2" customFormat="1" ht="42" x14ac:dyDescent="0.25">
      <c r="A959" s="34" t="s">
        <v>2335</v>
      </c>
      <c r="B959" s="35">
        <v>44300</v>
      </c>
      <c r="C959" s="35" t="s">
        <v>2336</v>
      </c>
      <c r="D959" s="36" t="s">
        <v>2337</v>
      </c>
      <c r="E959" s="35">
        <v>44305</v>
      </c>
      <c r="F959" s="35">
        <v>44731</v>
      </c>
      <c r="G959" s="37">
        <v>10</v>
      </c>
      <c r="H959" s="37">
        <v>121</v>
      </c>
      <c r="I959" s="38">
        <v>50595000</v>
      </c>
      <c r="J959" s="38" t="s">
        <v>25</v>
      </c>
      <c r="K959" s="38">
        <v>20406650</v>
      </c>
      <c r="L959" s="35" t="s">
        <v>14</v>
      </c>
      <c r="M959" s="35" t="s">
        <v>18</v>
      </c>
    </row>
    <row r="960" spans="1:13" s="2" customFormat="1" ht="52.5" x14ac:dyDescent="0.25">
      <c r="A960" s="34" t="s">
        <v>2338</v>
      </c>
      <c r="B960" s="35">
        <v>44300</v>
      </c>
      <c r="C960" s="35" t="s">
        <v>2339</v>
      </c>
      <c r="D960" s="36" t="s">
        <v>2340</v>
      </c>
      <c r="E960" s="35">
        <v>44305</v>
      </c>
      <c r="F960" s="35">
        <v>44731</v>
      </c>
      <c r="G960" s="37">
        <v>10</v>
      </c>
      <c r="H960" s="37">
        <v>121</v>
      </c>
      <c r="I960" s="38">
        <v>39465590</v>
      </c>
      <c r="J960" s="38" t="s">
        <v>25</v>
      </c>
      <c r="K960" s="38">
        <v>15917788</v>
      </c>
      <c r="L960" s="35" t="s">
        <v>14</v>
      </c>
      <c r="M960" s="35" t="s">
        <v>18</v>
      </c>
    </row>
    <row r="961" spans="1:13" s="2" customFormat="1" ht="63" x14ac:dyDescent="0.25">
      <c r="A961" s="34" t="s">
        <v>2341</v>
      </c>
      <c r="B961" s="35">
        <v>44300</v>
      </c>
      <c r="C961" s="35" t="s">
        <v>2342</v>
      </c>
      <c r="D961" s="36" t="s">
        <v>2343</v>
      </c>
      <c r="E961" s="35">
        <v>44305</v>
      </c>
      <c r="F961" s="35">
        <v>44610</v>
      </c>
      <c r="G961" s="37">
        <v>10</v>
      </c>
      <c r="H961" s="37">
        <v>0</v>
      </c>
      <c r="I961" s="38">
        <v>45724500</v>
      </c>
      <c r="J961" s="38" t="s">
        <v>25</v>
      </c>
      <c r="K961" s="38">
        <v>0</v>
      </c>
      <c r="L961" s="35" t="s">
        <v>14</v>
      </c>
      <c r="M961" s="35" t="s">
        <v>18</v>
      </c>
    </row>
    <row r="962" spans="1:13" s="2" customFormat="1" ht="52.5" x14ac:dyDescent="0.25">
      <c r="A962" s="34" t="s">
        <v>2344</v>
      </c>
      <c r="B962" s="35">
        <v>44300</v>
      </c>
      <c r="C962" s="35" t="s">
        <v>2345</v>
      </c>
      <c r="D962" s="36" t="s">
        <v>2145</v>
      </c>
      <c r="E962" s="35">
        <v>44305</v>
      </c>
      <c r="F962" s="35">
        <v>44731</v>
      </c>
      <c r="G962" s="37">
        <v>10</v>
      </c>
      <c r="H962" s="37">
        <v>121</v>
      </c>
      <c r="I962" s="38">
        <v>50595000</v>
      </c>
      <c r="J962" s="38" t="s">
        <v>25</v>
      </c>
      <c r="K962" s="38">
        <v>20406650</v>
      </c>
      <c r="L962" s="35" t="s">
        <v>14</v>
      </c>
      <c r="M962" s="35" t="s">
        <v>18</v>
      </c>
    </row>
    <row r="963" spans="1:13" s="2" customFormat="1" ht="52.5" x14ac:dyDescent="0.25">
      <c r="A963" s="34" t="s">
        <v>2346</v>
      </c>
      <c r="B963" s="35">
        <v>44300</v>
      </c>
      <c r="C963" s="35" t="s">
        <v>2347</v>
      </c>
      <c r="D963" s="36" t="s">
        <v>2145</v>
      </c>
      <c r="E963" s="35">
        <v>44305</v>
      </c>
      <c r="F963" s="35">
        <v>44731</v>
      </c>
      <c r="G963" s="37">
        <v>10</v>
      </c>
      <c r="H963" s="37">
        <v>121</v>
      </c>
      <c r="I963" s="38">
        <v>50595000</v>
      </c>
      <c r="J963" s="38" t="s">
        <v>25</v>
      </c>
      <c r="K963" s="38">
        <v>20406650</v>
      </c>
      <c r="L963" s="35" t="s">
        <v>14</v>
      </c>
      <c r="M963" s="35" t="s">
        <v>18</v>
      </c>
    </row>
    <row r="964" spans="1:13" s="2" customFormat="1" ht="52.5" x14ac:dyDescent="0.25">
      <c r="A964" s="34" t="s">
        <v>2348</v>
      </c>
      <c r="B964" s="35">
        <v>44300</v>
      </c>
      <c r="C964" s="35" t="s">
        <v>2349</v>
      </c>
      <c r="D964" s="36" t="s">
        <v>2350</v>
      </c>
      <c r="E964" s="35">
        <v>44308</v>
      </c>
      <c r="F964" s="35">
        <v>44613</v>
      </c>
      <c r="G964" s="37">
        <v>10</v>
      </c>
      <c r="H964" s="37">
        <v>0</v>
      </c>
      <c r="I964" s="38">
        <v>636796681</v>
      </c>
      <c r="J964" s="38" t="s">
        <v>25</v>
      </c>
      <c r="K964" s="38">
        <v>0</v>
      </c>
      <c r="L964" s="35" t="s">
        <v>15</v>
      </c>
      <c r="M964" s="35" t="s">
        <v>3949</v>
      </c>
    </row>
    <row r="965" spans="1:13" s="2" customFormat="1" ht="52.5" x14ac:dyDescent="0.25">
      <c r="A965" s="34" t="s">
        <v>2351</v>
      </c>
      <c r="B965" s="35">
        <v>44301</v>
      </c>
      <c r="C965" s="35" t="s">
        <v>2352</v>
      </c>
      <c r="D965" s="36" t="s">
        <v>2037</v>
      </c>
      <c r="E965" s="35">
        <v>44305</v>
      </c>
      <c r="F965" s="35">
        <v>44731</v>
      </c>
      <c r="G965" s="37">
        <v>10</v>
      </c>
      <c r="H965" s="37">
        <v>121</v>
      </c>
      <c r="I965" s="38">
        <v>50595000</v>
      </c>
      <c r="J965" s="38" t="s">
        <v>25</v>
      </c>
      <c r="K965" s="38">
        <v>20406650</v>
      </c>
      <c r="L965" s="35" t="s">
        <v>14</v>
      </c>
      <c r="M965" s="35" t="s">
        <v>18</v>
      </c>
    </row>
    <row r="966" spans="1:13" s="2" customFormat="1" ht="52.5" x14ac:dyDescent="0.25">
      <c r="A966" s="34" t="s">
        <v>2353</v>
      </c>
      <c r="B966" s="35">
        <v>44301</v>
      </c>
      <c r="C966" s="35" t="s">
        <v>2354</v>
      </c>
      <c r="D966" s="36" t="s">
        <v>2037</v>
      </c>
      <c r="E966" s="35">
        <v>44306</v>
      </c>
      <c r="F966" s="35">
        <v>44731</v>
      </c>
      <c r="G966" s="37">
        <v>10</v>
      </c>
      <c r="H966" s="37">
        <v>120</v>
      </c>
      <c r="I966" s="38">
        <v>50595000</v>
      </c>
      <c r="J966" s="38" t="s">
        <v>25</v>
      </c>
      <c r="K966" s="38">
        <v>20238000</v>
      </c>
      <c r="L966" s="35" t="s">
        <v>14</v>
      </c>
      <c r="M966" s="35" t="s">
        <v>18</v>
      </c>
    </row>
    <row r="967" spans="1:13" s="2" customFormat="1" ht="52.5" x14ac:dyDescent="0.25">
      <c r="A967" s="34" t="s">
        <v>2355</v>
      </c>
      <c r="B967" s="35">
        <v>44301</v>
      </c>
      <c r="C967" s="35" t="s">
        <v>2356</v>
      </c>
      <c r="D967" s="36" t="s">
        <v>1685</v>
      </c>
      <c r="E967" s="35">
        <v>44305</v>
      </c>
      <c r="F967" s="35">
        <v>44731</v>
      </c>
      <c r="G967" s="37">
        <v>10</v>
      </c>
      <c r="H967" s="37">
        <v>121</v>
      </c>
      <c r="I967" s="38">
        <v>50595000</v>
      </c>
      <c r="J967" s="38" t="s">
        <v>25</v>
      </c>
      <c r="K967" s="38">
        <v>20406650</v>
      </c>
      <c r="L967" s="35" t="s">
        <v>14</v>
      </c>
      <c r="M967" s="35" t="s">
        <v>18</v>
      </c>
    </row>
    <row r="968" spans="1:13" s="2" customFormat="1" ht="52.5" x14ac:dyDescent="0.25">
      <c r="A968" s="34" t="s">
        <v>2357</v>
      </c>
      <c r="B968" s="35">
        <v>44301</v>
      </c>
      <c r="C968" s="35" t="s">
        <v>2358</v>
      </c>
      <c r="D968" s="36" t="s">
        <v>2266</v>
      </c>
      <c r="E968" s="35">
        <v>44305</v>
      </c>
      <c r="F968" s="35">
        <v>44731</v>
      </c>
      <c r="G968" s="37">
        <v>10</v>
      </c>
      <c r="H968" s="37">
        <v>121</v>
      </c>
      <c r="I968" s="38">
        <v>50595000</v>
      </c>
      <c r="J968" s="38" t="s">
        <v>25</v>
      </c>
      <c r="K968" s="38">
        <v>20406650</v>
      </c>
      <c r="L968" s="35" t="s">
        <v>14</v>
      </c>
      <c r="M968" s="35" t="s">
        <v>18</v>
      </c>
    </row>
    <row r="969" spans="1:13" s="2" customFormat="1" ht="63" x14ac:dyDescent="0.25">
      <c r="A969" s="34" t="s">
        <v>2359</v>
      </c>
      <c r="B969" s="35">
        <v>44301</v>
      </c>
      <c r="C969" s="35" t="s">
        <v>2360</v>
      </c>
      <c r="D969" s="36" t="s">
        <v>2361</v>
      </c>
      <c r="E969" s="35">
        <v>44305</v>
      </c>
      <c r="F969" s="35">
        <v>44771</v>
      </c>
      <c r="G969" s="37">
        <v>11</v>
      </c>
      <c r="H969" s="37">
        <v>133</v>
      </c>
      <c r="I969" s="38">
        <v>27709000</v>
      </c>
      <c r="J969" s="38" t="s">
        <v>25</v>
      </c>
      <c r="K969" s="38">
        <v>11167567</v>
      </c>
      <c r="L969" s="35" t="s">
        <v>14</v>
      </c>
      <c r="M969" s="35" t="s">
        <v>18</v>
      </c>
    </row>
    <row r="970" spans="1:13" s="2" customFormat="1" ht="94.5" x14ac:dyDescent="0.25">
      <c r="A970" s="34" t="s">
        <v>2362</v>
      </c>
      <c r="B970" s="35">
        <v>44301</v>
      </c>
      <c r="C970" s="35" t="s">
        <v>2363</v>
      </c>
      <c r="D970" s="36" t="s">
        <v>2364</v>
      </c>
      <c r="E970" s="35">
        <v>44305</v>
      </c>
      <c r="F970" s="35">
        <v>44731</v>
      </c>
      <c r="G970" s="37">
        <v>10</v>
      </c>
      <c r="H970" s="37">
        <v>121</v>
      </c>
      <c r="I970" s="38">
        <v>50595000</v>
      </c>
      <c r="J970" s="38" t="s">
        <v>25</v>
      </c>
      <c r="K970" s="38">
        <v>20406650</v>
      </c>
      <c r="L970" s="35" t="s">
        <v>14</v>
      </c>
      <c r="M970" s="35" t="s">
        <v>18</v>
      </c>
    </row>
    <row r="971" spans="1:13" s="2" customFormat="1" ht="21" x14ac:dyDescent="0.25">
      <c r="A971" s="34" t="s">
        <v>2365</v>
      </c>
      <c r="B971" s="35">
        <v>44301</v>
      </c>
      <c r="C971" s="35" t="s">
        <v>2366</v>
      </c>
      <c r="D971" s="36" t="s">
        <v>2367</v>
      </c>
      <c r="E971" s="35">
        <v>44312</v>
      </c>
      <c r="F971" s="35">
        <v>44402</v>
      </c>
      <c r="G971" s="37">
        <v>3</v>
      </c>
      <c r="H971" s="37">
        <v>0</v>
      </c>
      <c r="I971" s="38">
        <v>474148400</v>
      </c>
      <c r="J971" s="38" t="s">
        <v>50</v>
      </c>
      <c r="K971" s="38">
        <v>0</v>
      </c>
      <c r="L971" s="35" t="s">
        <v>14</v>
      </c>
      <c r="M971" s="35" t="s">
        <v>18</v>
      </c>
    </row>
    <row r="972" spans="1:13" s="2" customFormat="1" ht="63" x14ac:dyDescent="0.25">
      <c r="A972" s="34" t="s">
        <v>2368</v>
      </c>
      <c r="B972" s="35">
        <v>44301</v>
      </c>
      <c r="C972" s="35" t="s">
        <v>2369</v>
      </c>
      <c r="D972" s="36" t="s">
        <v>2370</v>
      </c>
      <c r="E972" s="35">
        <v>44305</v>
      </c>
      <c r="F972" s="35">
        <v>44731</v>
      </c>
      <c r="G972" s="37">
        <v>10</v>
      </c>
      <c r="H972" s="37">
        <v>121</v>
      </c>
      <c r="I972" s="38">
        <v>50595000</v>
      </c>
      <c r="J972" s="38" t="s">
        <v>25</v>
      </c>
      <c r="K972" s="38">
        <v>20406650</v>
      </c>
      <c r="L972" s="35" t="s">
        <v>14</v>
      </c>
      <c r="M972" s="35" t="s">
        <v>18</v>
      </c>
    </row>
    <row r="973" spans="1:13" s="2" customFormat="1" ht="73.5" x14ac:dyDescent="0.25">
      <c r="A973" s="34" t="s">
        <v>2371</v>
      </c>
      <c r="B973" s="35">
        <v>44301</v>
      </c>
      <c r="C973" s="35" t="s">
        <v>2372</v>
      </c>
      <c r="D973" s="36" t="s">
        <v>2373</v>
      </c>
      <c r="E973" s="35">
        <v>44305</v>
      </c>
      <c r="F973" s="35">
        <v>44610</v>
      </c>
      <c r="G973" s="37">
        <v>10</v>
      </c>
      <c r="H973" s="37">
        <v>0</v>
      </c>
      <c r="I973" s="38">
        <v>50595000</v>
      </c>
      <c r="J973" s="38" t="s">
        <v>25</v>
      </c>
      <c r="K973" s="38">
        <v>0</v>
      </c>
      <c r="L973" s="35" t="s">
        <v>14</v>
      </c>
      <c r="M973" s="35" t="s">
        <v>18</v>
      </c>
    </row>
    <row r="974" spans="1:13" s="2" customFormat="1" ht="84" x14ac:dyDescent="0.25">
      <c r="A974" s="34" t="s">
        <v>2374</v>
      </c>
      <c r="B974" s="35">
        <v>44301</v>
      </c>
      <c r="C974" s="35" t="s">
        <v>2375</v>
      </c>
      <c r="D974" s="36" t="s">
        <v>2376</v>
      </c>
      <c r="E974" s="35">
        <v>44305</v>
      </c>
      <c r="F974" s="35">
        <v>44731</v>
      </c>
      <c r="G974" s="37">
        <v>10</v>
      </c>
      <c r="H974" s="37">
        <v>121</v>
      </c>
      <c r="I974" s="38">
        <v>50595000</v>
      </c>
      <c r="J974" s="38" t="s">
        <v>25</v>
      </c>
      <c r="K974" s="38">
        <v>20406650</v>
      </c>
      <c r="L974" s="35" t="s">
        <v>14</v>
      </c>
      <c r="M974" s="35" t="s">
        <v>18</v>
      </c>
    </row>
    <row r="975" spans="1:13" s="2" customFormat="1" ht="52.5" x14ac:dyDescent="0.25">
      <c r="A975" s="34" t="s">
        <v>2377</v>
      </c>
      <c r="B975" s="35">
        <v>44301</v>
      </c>
      <c r="C975" s="35" t="s">
        <v>2378</v>
      </c>
      <c r="D975" s="36" t="s">
        <v>2379</v>
      </c>
      <c r="E975" s="35">
        <v>44305</v>
      </c>
      <c r="F975" s="35">
        <v>44756</v>
      </c>
      <c r="G975" s="37">
        <v>10.166666666666666</v>
      </c>
      <c r="H975" s="37">
        <v>141</v>
      </c>
      <c r="I975" s="38">
        <v>63440000</v>
      </c>
      <c r="J975" s="38" t="s">
        <v>25</v>
      </c>
      <c r="K975" s="38">
        <v>29328000</v>
      </c>
      <c r="L975" s="35" t="s">
        <v>14</v>
      </c>
      <c r="M975" s="35" t="s">
        <v>18</v>
      </c>
    </row>
    <row r="976" spans="1:13" s="2" customFormat="1" ht="73.5" x14ac:dyDescent="0.25">
      <c r="A976" s="34" t="s">
        <v>2380</v>
      </c>
      <c r="B976" s="35">
        <v>44301</v>
      </c>
      <c r="C976" s="35" t="s">
        <v>2381</v>
      </c>
      <c r="D976" s="36" t="s">
        <v>2382</v>
      </c>
      <c r="E976" s="35">
        <v>44305</v>
      </c>
      <c r="F976" s="35">
        <v>44618</v>
      </c>
      <c r="G976" s="37">
        <v>8</v>
      </c>
      <c r="H976" s="37">
        <v>70</v>
      </c>
      <c r="I976" s="38">
        <v>60000000</v>
      </c>
      <c r="J976" s="38" t="s">
        <v>25</v>
      </c>
      <c r="K976" s="38">
        <v>17500000</v>
      </c>
      <c r="L976" s="35" t="s">
        <v>14</v>
      </c>
      <c r="M976" s="35" t="s">
        <v>18</v>
      </c>
    </row>
    <row r="977" spans="1:13" s="2" customFormat="1" ht="63" x14ac:dyDescent="0.25">
      <c r="A977" s="34" t="s">
        <v>2383</v>
      </c>
      <c r="B977" s="35">
        <v>44301</v>
      </c>
      <c r="C977" s="35" t="s">
        <v>2384</v>
      </c>
      <c r="D977" s="36" t="s">
        <v>2224</v>
      </c>
      <c r="E977" s="35">
        <v>44305</v>
      </c>
      <c r="F977" s="35">
        <v>44728</v>
      </c>
      <c r="G977" s="37">
        <v>10</v>
      </c>
      <c r="H977" s="37">
        <v>118</v>
      </c>
      <c r="I977" s="38">
        <v>34246490</v>
      </c>
      <c r="J977" s="38" t="s">
        <v>25</v>
      </c>
      <c r="K977" s="38">
        <v>13470287</v>
      </c>
      <c r="L977" s="35" t="s">
        <v>14</v>
      </c>
      <c r="M977" s="35" t="s">
        <v>18</v>
      </c>
    </row>
    <row r="978" spans="1:13" s="2" customFormat="1" ht="94.5" x14ac:dyDescent="0.25">
      <c r="A978" s="34" t="s">
        <v>2385</v>
      </c>
      <c r="B978" s="35">
        <v>44301</v>
      </c>
      <c r="C978" s="35" t="s">
        <v>2386</v>
      </c>
      <c r="D978" s="36" t="s">
        <v>2387</v>
      </c>
      <c r="E978" s="35">
        <v>44305</v>
      </c>
      <c r="F978" s="35">
        <v>44731</v>
      </c>
      <c r="G978" s="37">
        <v>10</v>
      </c>
      <c r="H978" s="37">
        <v>121</v>
      </c>
      <c r="I978" s="38">
        <v>22487510</v>
      </c>
      <c r="J978" s="38" t="s">
        <v>25</v>
      </c>
      <c r="K978" s="38">
        <v>9069963</v>
      </c>
      <c r="L978" s="35" t="s">
        <v>14</v>
      </c>
      <c r="M978" s="35" t="s">
        <v>18</v>
      </c>
    </row>
    <row r="979" spans="1:13" s="2" customFormat="1" ht="42" x14ac:dyDescent="0.25">
      <c r="A979" s="34" t="s">
        <v>2388</v>
      </c>
      <c r="B979" s="35">
        <v>44301</v>
      </c>
      <c r="C979" s="35" t="s">
        <v>2389</v>
      </c>
      <c r="D979" s="36" t="s">
        <v>2332</v>
      </c>
      <c r="E979" s="35">
        <v>44305</v>
      </c>
      <c r="F979" s="35">
        <v>44343</v>
      </c>
      <c r="G979" s="37">
        <v>10.333333333333334</v>
      </c>
      <c r="H979" s="37">
        <v>0</v>
      </c>
      <c r="I979" s="38">
        <v>27321995</v>
      </c>
      <c r="J979" s="38" t="s">
        <v>25</v>
      </c>
      <c r="K979" s="38">
        <v>0</v>
      </c>
      <c r="L979" s="35" t="s">
        <v>14</v>
      </c>
      <c r="M979" s="35" t="s">
        <v>18</v>
      </c>
    </row>
    <row r="980" spans="1:13" s="2" customFormat="1" ht="42" x14ac:dyDescent="0.25">
      <c r="A980" s="34" t="s">
        <v>2390</v>
      </c>
      <c r="B980" s="35">
        <v>44301</v>
      </c>
      <c r="C980" s="35" t="s">
        <v>2391</v>
      </c>
      <c r="D980" s="36" t="s">
        <v>2392</v>
      </c>
      <c r="E980" s="35">
        <v>44303</v>
      </c>
      <c r="F980" s="35">
        <v>44591</v>
      </c>
      <c r="G980" s="37">
        <v>9.4666666666666668</v>
      </c>
      <c r="H980" s="37">
        <v>0</v>
      </c>
      <c r="I980" s="38">
        <v>253526476</v>
      </c>
      <c r="J980" s="38" t="s">
        <v>25</v>
      </c>
      <c r="K980" s="38">
        <v>0</v>
      </c>
      <c r="L980" s="35" t="s">
        <v>14</v>
      </c>
      <c r="M980" s="35" t="s">
        <v>18</v>
      </c>
    </row>
    <row r="981" spans="1:13" s="2" customFormat="1" ht="63" x14ac:dyDescent="0.25">
      <c r="A981" s="34" t="s">
        <v>2393</v>
      </c>
      <c r="B981" s="35">
        <v>44301</v>
      </c>
      <c r="C981" s="35" t="s">
        <v>2394</v>
      </c>
      <c r="D981" s="36" t="s">
        <v>1906</v>
      </c>
      <c r="E981" s="35">
        <v>44305</v>
      </c>
      <c r="F981" s="35">
        <v>44487</v>
      </c>
      <c r="G981" s="37">
        <v>6</v>
      </c>
      <c r="H981" s="37">
        <v>0</v>
      </c>
      <c r="I981" s="38">
        <v>15114000</v>
      </c>
      <c r="J981" s="38" t="s">
        <v>25</v>
      </c>
      <c r="K981" s="38">
        <v>0</v>
      </c>
      <c r="L981" s="35" t="s">
        <v>14</v>
      </c>
      <c r="M981" s="35" t="s">
        <v>18</v>
      </c>
    </row>
    <row r="982" spans="1:13" s="2" customFormat="1" ht="63" x14ac:dyDescent="0.25">
      <c r="A982" s="34" t="s">
        <v>2395</v>
      </c>
      <c r="B982" s="35">
        <v>44301</v>
      </c>
      <c r="C982" s="35" t="s">
        <v>2396</v>
      </c>
      <c r="D982" s="36" t="s">
        <v>1916</v>
      </c>
      <c r="E982" s="35">
        <v>44309</v>
      </c>
      <c r="F982" s="35">
        <v>44491</v>
      </c>
      <c r="G982" s="37">
        <v>6</v>
      </c>
      <c r="H982" s="37">
        <v>0</v>
      </c>
      <c r="I982" s="38">
        <v>15114000</v>
      </c>
      <c r="J982" s="38" t="s">
        <v>25</v>
      </c>
      <c r="K982" s="38">
        <v>0</v>
      </c>
      <c r="L982" s="35" t="s">
        <v>14</v>
      </c>
      <c r="M982" s="35" t="s">
        <v>18</v>
      </c>
    </row>
    <row r="983" spans="1:13" s="2" customFormat="1" ht="63" x14ac:dyDescent="0.25">
      <c r="A983" s="34" t="s">
        <v>2397</v>
      </c>
      <c r="B983" s="35">
        <v>44301</v>
      </c>
      <c r="C983" s="35" t="s">
        <v>2398</v>
      </c>
      <c r="D983" s="36" t="s">
        <v>1916</v>
      </c>
      <c r="E983" s="35">
        <v>44305</v>
      </c>
      <c r="F983" s="35">
        <v>44487</v>
      </c>
      <c r="G983" s="37">
        <v>6</v>
      </c>
      <c r="H983" s="37">
        <v>0</v>
      </c>
      <c r="I983" s="38">
        <v>15114000</v>
      </c>
      <c r="J983" s="38" t="s">
        <v>25</v>
      </c>
      <c r="K983" s="38">
        <v>0</v>
      </c>
      <c r="L983" s="35" t="s">
        <v>14</v>
      </c>
      <c r="M983" s="35" t="s">
        <v>18</v>
      </c>
    </row>
    <row r="984" spans="1:13" s="2" customFormat="1" ht="63" x14ac:dyDescent="0.25">
      <c r="A984" s="34" t="s">
        <v>2399</v>
      </c>
      <c r="B984" s="35">
        <v>44301</v>
      </c>
      <c r="C984" s="35" t="s">
        <v>2400</v>
      </c>
      <c r="D984" s="36" t="s">
        <v>1906</v>
      </c>
      <c r="E984" s="35">
        <v>44305</v>
      </c>
      <c r="F984" s="35">
        <v>44487</v>
      </c>
      <c r="G984" s="37">
        <v>6</v>
      </c>
      <c r="H984" s="37">
        <v>0</v>
      </c>
      <c r="I984" s="38">
        <v>15114000</v>
      </c>
      <c r="J984" s="38" t="s">
        <v>25</v>
      </c>
      <c r="K984" s="38">
        <v>0</v>
      </c>
      <c r="L984" s="35" t="s">
        <v>14</v>
      </c>
      <c r="M984" s="35" t="s">
        <v>18</v>
      </c>
    </row>
    <row r="985" spans="1:13" s="2" customFormat="1" ht="42" x14ac:dyDescent="0.25">
      <c r="A985" s="34" t="s">
        <v>2401</v>
      </c>
      <c r="B985" s="35">
        <v>44301</v>
      </c>
      <c r="C985" s="35" t="s">
        <v>2402</v>
      </c>
      <c r="D985" s="36" t="s">
        <v>2403</v>
      </c>
      <c r="E985" s="35">
        <v>44305</v>
      </c>
      <c r="F985" s="35">
        <v>44756</v>
      </c>
      <c r="G985" s="37">
        <v>10.166666666666666</v>
      </c>
      <c r="H985" s="37">
        <v>141</v>
      </c>
      <c r="I985" s="38">
        <v>53883333</v>
      </c>
      <c r="J985" s="38" t="s">
        <v>25</v>
      </c>
      <c r="K985" s="38">
        <v>24910000</v>
      </c>
      <c r="L985" s="35" t="s">
        <v>14</v>
      </c>
      <c r="M985" s="35" t="s">
        <v>18</v>
      </c>
    </row>
    <row r="986" spans="1:13" s="2" customFormat="1" ht="52.5" x14ac:dyDescent="0.25">
      <c r="A986" s="34" t="s">
        <v>2404</v>
      </c>
      <c r="B986" s="35">
        <v>44301</v>
      </c>
      <c r="C986" s="35" t="s">
        <v>2405</v>
      </c>
      <c r="D986" s="36" t="s">
        <v>2406</v>
      </c>
      <c r="E986" s="35">
        <v>44305</v>
      </c>
      <c r="F986" s="35">
        <v>44756</v>
      </c>
      <c r="G986" s="37">
        <v>10.166666666666666</v>
      </c>
      <c r="H986" s="37">
        <v>141</v>
      </c>
      <c r="I986" s="38">
        <v>76250000</v>
      </c>
      <c r="J986" s="38" t="s">
        <v>25</v>
      </c>
      <c r="K986" s="38">
        <v>35250000</v>
      </c>
      <c r="L986" s="35" t="s">
        <v>14</v>
      </c>
      <c r="M986" s="35" t="s">
        <v>18</v>
      </c>
    </row>
    <row r="987" spans="1:13" s="2" customFormat="1" ht="63" x14ac:dyDescent="0.25">
      <c r="A987" s="34" t="s">
        <v>2407</v>
      </c>
      <c r="B987" s="35">
        <v>44301</v>
      </c>
      <c r="C987" s="35" t="s">
        <v>2408</v>
      </c>
      <c r="D987" s="36" t="s">
        <v>616</v>
      </c>
      <c r="E987" s="35">
        <v>44305</v>
      </c>
      <c r="F987" s="35">
        <v>44771</v>
      </c>
      <c r="G987" s="37">
        <v>11</v>
      </c>
      <c r="H987" s="37">
        <v>133</v>
      </c>
      <c r="I987" s="38">
        <v>27709000</v>
      </c>
      <c r="J987" s="38" t="s">
        <v>25</v>
      </c>
      <c r="K987" s="38">
        <v>11167567</v>
      </c>
      <c r="L987" s="35" t="s">
        <v>14</v>
      </c>
      <c r="M987" s="35" t="s">
        <v>18</v>
      </c>
    </row>
    <row r="988" spans="1:13" s="2" customFormat="1" ht="63" x14ac:dyDescent="0.25">
      <c r="A988" s="34" t="s">
        <v>2409</v>
      </c>
      <c r="B988" s="35">
        <v>44301</v>
      </c>
      <c r="C988" s="35" t="s">
        <v>2410</v>
      </c>
      <c r="D988" s="36" t="s">
        <v>1929</v>
      </c>
      <c r="E988" s="35">
        <v>44305</v>
      </c>
      <c r="F988" s="35">
        <v>44771</v>
      </c>
      <c r="G988" s="37">
        <v>11</v>
      </c>
      <c r="H988" s="37">
        <v>133</v>
      </c>
      <c r="I988" s="38">
        <v>27709000</v>
      </c>
      <c r="J988" s="38" t="s">
        <v>25</v>
      </c>
      <c r="K988" s="38">
        <v>11167567</v>
      </c>
      <c r="L988" s="35" t="s">
        <v>14</v>
      </c>
      <c r="M988" s="35" t="s">
        <v>18</v>
      </c>
    </row>
    <row r="989" spans="1:13" s="2" customFormat="1" ht="63" x14ac:dyDescent="0.25">
      <c r="A989" s="34" t="s">
        <v>2411</v>
      </c>
      <c r="B989" s="35">
        <v>44302</v>
      </c>
      <c r="C989" s="35" t="s">
        <v>2412</v>
      </c>
      <c r="D989" s="36" t="s">
        <v>2361</v>
      </c>
      <c r="E989" s="35">
        <v>44306</v>
      </c>
      <c r="F989" s="35">
        <v>44639</v>
      </c>
      <c r="G989" s="37">
        <v>11</v>
      </c>
      <c r="H989" s="37">
        <v>0</v>
      </c>
      <c r="I989" s="38">
        <v>27709000</v>
      </c>
      <c r="J989" s="38" t="s">
        <v>25</v>
      </c>
      <c r="K989" s="38">
        <v>0</v>
      </c>
      <c r="L989" s="35" t="s">
        <v>14</v>
      </c>
      <c r="M989" s="35" t="s">
        <v>18</v>
      </c>
    </row>
    <row r="990" spans="1:13" s="2" customFormat="1" ht="63" x14ac:dyDescent="0.25">
      <c r="A990" s="34" t="s">
        <v>2413</v>
      </c>
      <c r="B990" s="35">
        <v>44302</v>
      </c>
      <c r="C990" s="35" t="s">
        <v>2414</v>
      </c>
      <c r="D990" s="36" t="s">
        <v>2415</v>
      </c>
      <c r="E990" s="35">
        <v>44306</v>
      </c>
      <c r="F990" s="35">
        <v>44730</v>
      </c>
      <c r="G990" s="37">
        <v>9.3333333333333339</v>
      </c>
      <c r="H990" s="37">
        <v>140</v>
      </c>
      <c r="I990" s="38">
        <v>74666667</v>
      </c>
      <c r="J990" s="38" t="s">
        <v>25</v>
      </c>
      <c r="K990" s="38">
        <v>37333334</v>
      </c>
      <c r="L990" s="35" t="s">
        <v>14</v>
      </c>
      <c r="M990" s="35" t="s">
        <v>18</v>
      </c>
    </row>
    <row r="991" spans="1:13" s="2" customFormat="1" ht="31.5" x14ac:dyDescent="0.25">
      <c r="A991" s="34" t="s">
        <v>2416</v>
      </c>
      <c r="B991" s="35">
        <v>44302</v>
      </c>
      <c r="C991" s="35" t="s">
        <v>2417</v>
      </c>
      <c r="D991" s="36" t="s">
        <v>2418</v>
      </c>
      <c r="E991" s="35">
        <v>44302</v>
      </c>
      <c r="F991" s="35">
        <v>44454</v>
      </c>
      <c r="G991" s="37">
        <v>5</v>
      </c>
      <c r="H991" s="37">
        <v>0</v>
      </c>
      <c r="I991" s="38">
        <v>344762349</v>
      </c>
      <c r="J991" s="38" t="s">
        <v>50</v>
      </c>
      <c r="K991" s="38">
        <v>0</v>
      </c>
      <c r="L991" s="35" t="s">
        <v>15</v>
      </c>
      <c r="M991" s="35" t="s">
        <v>18</v>
      </c>
    </row>
    <row r="992" spans="1:13" s="2" customFormat="1" ht="63" x14ac:dyDescent="0.25">
      <c r="A992" s="34" t="s">
        <v>2419</v>
      </c>
      <c r="B992" s="35">
        <v>44302</v>
      </c>
      <c r="C992" s="35" t="s">
        <v>2420</v>
      </c>
      <c r="D992" s="36" t="s">
        <v>2421</v>
      </c>
      <c r="E992" s="35">
        <v>44306</v>
      </c>
      <c r="F992" s="35">
        <v>44731</v>
      </c>
      <c r="G992" s="37">
        <v>10</v>
      </c>
      <c r="H992" s="37">
        <v>120</v>
      </c>
      <c r="I992" s="38">
        <v>34246490</v>
      </c>
      <c r="J992" s="38" t="s">
        <v>25</v>
      </c>
      <c r="K992" s="38">
        <v>13698596</v>
      </c>
      <c r="L992" s="35" t="s">
        <v>14</v>
      </c>
      <c r="M992" s="35" t="s">
        <v>18</v>
      </c>
    </row>
    <row r="993" spans="1:13" s="2" customFormat="1" ht="52.5" x14ac:dyDescent="0.25">
      <c r="A993" s="34" t="s">
        <v>2422</v>
      </c>
      <c r="B993" s="35">
        <v>44305</v>
      </c>
      <c r="C993" s="35" t="s">
        <v>2423</v>
      </c>
      <c r="D993" s="36" t="s">
        <v>2424</v>
      </c>
      <c r="E993" s="35">
        <v>44308</v>
      </c>
      <c r="F993" s="35">
        <v>44731</v>
      </c>
      <c r="G993" s="37">
        <v>10</v>
      </c>
      <c r="H993" s="37">
        <v>118</v>
      </c>
      <c r="I993" s="38">
        <v>35563500</v>
      </c>
      <c r="J993" s="38" t="s">
        <v>25</v>
      </c>
      <c r="K993" s="38">
        <v>13988310</v>
      </c>
      <c r="L993" s="35" t="s">
        <v>14</v>
      </c>
      <c r="M993" s="35" t="s">
        <v>18</v>
      </c>
    </row>
    <row r="994" spans="1:13" s="2" customFormat="1" ht="63" x14ac:dyDescent="0.25">
      <c r="A994" s="34" t="s">
        <v>2425</v>
      </c>
      <c r="B994" s="35">
        <v>44305</v>
      </c>
      <c r="C994" s="35" t="s">
        <v>2426</v>
      </c>
      <c r="D994" s="36" t="s">
        <v>1916</v>
      </c>
      <c r="E994" s="35">
        <v>44308</v>
      </c>
      <c r="F994" s="35">
        <v>44490</v>
      </c>
      <c r="G994" s="37">
        <v>6</v>
      </c>
      <c r="H994" s="37">
        <v>0</v>
      </c>
      <c r="I994" s="38">
        <v>15114000</v>
      </c>
      <c r="J994" s="38" t="s">
        <v>25</v>
      </c>
      <c r="K994" s="38">
        <v>0</v>
      </c>
      <c r="L994" s="35" t="s">
        <v>14</v>
      </c>
      <c r="M994" s="35" t="s">
        <v>18</v>
      </c>
    </row>
    <row r="995" spans="1:13" s="2" customFormat="1" ht="52.5" x14ac:dyDescent="0.25">
      <c r="A995" s="34" t="s">
        <v>2427</v>
      </c>
      <c r="B995" s="35">
        <v>44305</v>
      </c>
      <c r="C995" s="35" t="s">
        <v>2428</v>
      </c>
      <c r="D995" s="36" t="s">
        <v>4597</v>
      </c>
      <c r="E995" s="35">
        <v>44308</v>
      </c>
      <c r="F995" s="35">
        <v>44730</v>
      </c>
      <c r="G995" s="37">
        <v>9.3333333333333339</v>
      </c>
      <c r="H995" s="37">
        <v>138</v>
      </c>
      <c r="I995" s="38">
        <v>58800000</v>
      </c>
      <c r="J995" s="38" t="s">
        <v>25</v>
      </c>
      <c r="K995" s="38">
        <v>28980000</v>
      </c>
      <c r="L995" s="35" t="s">
        <v>14</v>
      </c>
      <c r="M995" s="35" t="s">
        <v>18</v>
      </c>
    </row>
    <row r="996" spans="1:13" s="2" customFormat="1" ht="31.5" x14ac:dyDescent="0.25">
      <c r="A996" s="34" t="s">
        <v>2429</v>
      </c>
      <c r="B996" s="35">
        <v>44305</v>
      </c>
      <c r="C996" s="35" t="s">
        <v>2430</v>
      </c>
      <c r="D996" s="36" t="s">
        <v>2431</v>
      </c>
      <c r="E996" s="35">
        <v>44308</v>
      </c>
      <c r="F996" s="35">
        <v>44752</v>
      </c>
      <c r="G996" s="37">
        <v>10</v>
      </c>
      <c r="H996" s="37">
        <v>139</v>
      </c>
      <c r="I996" s="38">
        <v>29460000</v>
      </c>
      <c r="J996" s="38" t="s">
        <v>25</v>
      </c>
      <c r="K996" s="38">
        <v>13649800</v>
      </c>
      <c r="L996" s="35" t="s">
        <v>14</v>
      </c>
      <c r="M996" s="35" t="s">
        <v>18</v>
      </c>
    </row>
    <row r="997" spans="1:13" s="2" customFormat="1" ht="63" x14ac:dyDescent="0.25">
      <c r="A997" s="34" t="s">
        <v>2432</v>
      </c>
      <c r="B997" s="35">
        <v>44305</v>
      </c>
      <c r="C997" s="35" t="s">
        <v>2433</v>
      </c>
      <c r="D997" s="36" t="s">
        <v>1825</v>
      </c>
      <c r="E997" s="35">
        <v>44308</v>
      </c>
      <c r="F997" s="35">
        <v>44490</v>
      </c>
      <c r="G997" s="37">
        <v>6</v>
      </c>
      <c r="H997" s="37">
        <v>0</v>
      </c>
      <c r="I997" s="38">
        <v>15114000</v>
      </c>
      <c r="J997" s="38" t="s">
        <v>25</v>
      </c>
      <c r="K997" s="38">
        <v>0</v>
      </c>
      <c r="L997" s="35" t="s">
        <v>14</v>
      </c>
      <c r="M997" s="35" t="s">
        <v>18</v>
      </c>
    </row>
    <row r="998" spans="1:13" s="2" customFormat="1" ht="52.5" x14ac:dyDescent="0.25">
      <c r="A998" s="34" t="s">
        <v>2434</v>
      </c>
      <c r="B998" s="35">
        <v>44305</v>
      </c>
      <c r="C998" s="35" t="s">
        <v>2435</v>
      </c>
      <c r="D998" s="36" t="s">
        <v>2436</v>
      </c>
      <c r="E998" s="35">
        <v>44308</v>
      </c>
      <c r="F998" s="35">
        <v>44731</v>
      </c>
      <c r="G998" s="37">
        <v>10</v>
      </c>
      <c r="H998" s="37">
        <v>118</v>
      </c>
      <c r="I998" s="38">
        <v>61440000</v>
      </c>
      <c r="J998" s="38" t="s">
        <v>25</v>
      </c>
      <c r="K998" s="38">
        <v>24166400</v>
      </c>
      <c r="L998" s="35" t="s">
        <v>14</v>
      </c>
      <c r="M998" s="35" t="s">
        <v>18</v>
      </c>
    </row>
    <row r="999" spans="1:13" s="2" customFormat="1" ht="63" x14ac:dyDescent="0.25">
      <c r="A999" s="34" t="s">
        <v>2437</v>
      </c>
      <c r="B999" s="35">
        <v>44306</v>
      </c>
      <c r="C999" s="35" t="s">
        <v>2438</v>
      </c>
      <c r="D999" s="36" t="s">
        <v>1505</v>
      </c>
      <c r="E999" s="35">
        <v>44308</v>
      </c>
      <c r="F999" s="35">
        <v>44731</v>
      </c>
      <c r="G999" s="37">
        <v>10</v>
      </c>
      <c r="H999" s="37">
        <v>118</v>
      </c>
      <c r="I999" s="38">
        <v>39000000</v>
      </c>
      <c r="J999" s="38" t="s">
        <v>25</v>
      </c>
      <c r="K999" s="38">
        <v>15340000</v>
      </c>
      <c r="L999" s="35" t="s">
        <v>14</v>
      </c>
      <c r="M999" s="35" t="s">
        <v>18</v>
      </c>
    </row>
    <row r="1000" spans="1:13" s="2" customFormat="1" ht="63" x14ac:dyDescent="0.25">
      <c r="A1000" s="34" t="s">
        <v>2439</v>
      </c>
      <c r="B1000" s="35">
        <v>44306</v>
      </c>
      <c r="C1000" s="35" t="s">
        <v>2440</v>
      </c>
      <c r="D1000" s="36" t="s">
        <v>1505</v>
      </c>
      <c r="E1000" s="35">
        <v>44308</v>
      </c>
      <c r="F1000" s="35">
        <v>44731</v>
      </c>
      <c r="G1000" s="37">
        <v>10</v>
      </c>
      <c r="H1000" s="37">
        <v>118</v>
      </c>
      <c r="I1000" s="38">
        <v>39000000</v>
      </c>
      <c r="J1000" s="38" t="s">
        <v>25</v>
      </c>
      <c r="K1000" s="38">
        <v>15340000</v>
      </c>
      <c r="L1000" s="35" t="s">
        <v>14</v>
      </c>
      <c r="M1000" s="35" t="s">
        <v>18</v>
      </c>
    </row>
    <row r="1001" spans="1:13" s="2" customFormat="1" ht="42" x14ac:dyDescent="0.25">
      <c r="A1001" s="34" t="s">
        <v>2441</v>
      </c>
      <c r="B1001" s="35">
        <v>44306</v>
      </c>
      <c r="C1001" s="35" t="s">
        <v>2442</v>
      </c>
      <c r="D1001" s="36" t="s">
        <v>2443</v>
      </c>
      <c r="E1001" s="35">
        <v>44308</v>
      </c>
      <c r="F1001" s="35">
        <v>44730</v>
      </c>
      <c r="G1001" s="37">
        <v>9.3333333333333339</v>
      </c>
      <c r="H1001" s="37">
        <v>138</v>
      </c>
      <c r="I1001" s="38">
        <v>79333333</v>
      </c>
      <c r="J1001" s="38" t="s">
        <v>25</v>
      </c>
      <c r="K1001" s="38">
        <v>39100000</v>
      </c>
      <c r="L1001" s="35" t="s">
        <v>14</v>
      </c>
      <c r="M1001" s="35" t="s">
        <v>18</v>
      </c>
    </row>
    <row r="1002" spans="1:13" s="2" customFormat="1" ht="84" x14ac:dyDescent="0.25">
      <c r="A1002" s="34" t="s">
        <v>2444</v>
      </c>
      <c r="B1002" s="35">
        <v>44306</v>
      </c>
      <c r="C1002" s="35" t="s">
        <v>2445</v>
      </c>
      <c r="D1002" s="36" t="s">
        <v>2376</v>
      </c>
      <c r="E1002" s="35">
        <v>44309</v>
      </c>
      <c r="F1002" s="35">
        <v>44731</v>
      </c>
      <c r="G1002" s="37">
        <v>10</v>
      </c>
      <c r="H1002" s="37">
        <v>117</v>
      </c>
      <c r="I1002" s="38">
        <v>50595000</v>
      </c>
      <c r="J1002" s="38" t="s">
        <v>25</v>
      </c>
      <c r="K1002" s="38">
        <v>19732050</v>
      </c>
      <c r="L1002" s="35" t="s">
        <v>14</v>
      </c>
      <c r="M1002" s="35" t="s">
        <v>18</v>
      </c>
    </row>
    <row r="1003" spans="1:13" s="2" customFormat="1" ht="52.5" x14ac:dyDescent="0.25">
      <c r="A1003" s="34" t="s">
        <v>2446</v>
      </c>
      <c r="B1003" s="35">
        <v>44306</v>
      </c>
      <c r="C1003" s="35" t="s">
        <v>2447</v>
      </c>
      <c r="D1003" s="36" t="s">
        <v>2448</v>
      </c>
      <c r="E1003" s="35">
        <v>44308</v>
      </c>
      <c r="F1003" s="35">
        <v>44730</v>
      </c>
      <c r="G1003" s="37">
        <v>9.3333333333333339</v>
      </c>
      <c r="H1003" s="37">
        <v>138</v>
      </c>
      <c r="I1003" s="38">
        <v>41976685</v>
      </c>
      <c r="J1003" s="38" t="s">
        <v>25</v>
      </c>
      <c r="K1003" s="38">
        <v>20688510</v>
      </c>
      <c r="L1003" s="35" t="s">
        <v>14</v>
      </c>
      <c r="M1003" s="35" t="s">
        <v>18</v>
      </c>
    </row>
    <row r="1004" spans="1:13" s="2" customFormat="1" ht="42" x14ac:dyDescent="0.25">
      <c r="A1004" s="34" t="s">
        <v>2449</v>
      </c>
      <c r="B1004" s="35">
        <v>44306</v>
      </c>
      <c r="C1004" s="35" t="s">
        <v>2450</v>
      </c>
      <c r="D1004" s="36" t="s">
        <v>2451</v>
      </c>
      <c r="E1004" s="35">
        <v>44308</v>
      </c>
      <c r="F1004" s="35">
        <v>44730</v>
      </c>
      <c r="G1004" s="37">
        <v>9.3333333333333339</v>
      </c>
      <c r="H1004" s="37">
        <v>138</v>
      </c>
      <c r="I1004" s="38">
        <v>33192600</v>
      </c>
      <c r="J1004" s="38" t="s">
        <v>25</v>
      </c>
      <c r="K1004" s="38">
        <v>16359210</v>
      </c>
      <c r="L1004" s="35" t="s">
        <v>14</v>
      </c>
      <c r="M1004" s="35" t="s">
        <v>18</v>
      </c>
    </row>
    <row r="1005" spans="1:13" s="2" customFormat="1" ht="52.5" x14ac:dyDescent="0.25">
      <c r="A1005" s="34" t="s">
        <v>2452</v>
      </c>
      <c r="B1005" s="35">
        <v>44306</v>
      </c>
      <c r="C1005" s="35" t="s">
        <v>2453</v>
      </c>
      <c r="D1005" s="36" t="s">
        <v>2454</v>
      </c>
      <c r="E1005" s="35">
        <v>44308</v>
      </c>
      <c r="F1005" s="35">
        <v>44730</v>
      </c>
      <c r="G1005" s="37">
        <v>9.3333333333333339</v>
      </c>
      <c r="H1005" s="37">
        <v>138</v>
      </c>
      <c r="I1005" s="38">
        <v>31963391</v>
      </c>
      <c r="J1005" s="38" t="s">
        <v>25</v>
      </c>
      <c r="K1005" s="38">
        <v>15753386</v>
      </c>
      <c r="L1005" s="35" t="s">
        <v>14</v>
      </c>
      <c r="M1005" s="35" t="s">
        <v>18</v>
      </c>
    </row>
    <row r="1006" spans="1:13" s="2" customFormat="1" ht="42" x14ac:dyDescent="0.25">
      <c r="A1006" s="34" t="s">
        <v>2455</v>
      </c>
      <c r="B1006" s="35">
        <v>44306</v>
      </c>
      <c r="C1006" s="35" t="s">
        <v>3540</v>
      </c>
      <c r="D1006" s="36" t="s">
        <v>1616</v>
      </c>
      <c r="E1006" s="35">
        <v>44308</v>
      </c>
      <c r="F1006" s="35">
        <v>44730</v>
      </c>
      <c r="G1006" s="37">
        <v>9.3333333333333339</v>
      </c>
      <c r="H1006" s="37">
        <v>138</v>
      </c>
      <c r="I1006" s="38">
        <v>26737321</v>
      </c>
      <c r="J1006" s="38" t="s">
        <v>25</v>
      </c>
      <c r="K1006" s="38">
        <v>13177680</v>
      </c>
      <c r="L1006" s="35" t="s">
        <v>14</v>
      </c>
      <c r="M1006" s="35" t="s">
        <v>18</v>
      </c>
    </row>
    <row r="1007" spans="1:13" s="2" customFormat="1" ht="94.5" x14ac:dyDescent="0.25">
      <c r="A1007" s="34" t="s">
        <v>2456</v>
      </c>
      <c r="B1007" s="35">
        <v>44306</v>
      </c>
      <c r="C1007" s="35" t="s">
        <v>2457</v>
      </c>
      <c r="D1007" s="36" t="s">
        <v>2458</v>
      </c>
      <c r="E1007" s="35">
        <v>44307</v>
      </c>
      <c r="F1007" s="35">
        <v>44778</v>
      </c>
      <c r="G1007" s="37">
        <v>10</v>
      </c>
      <c r="H1007" s="37">
        <v>166</v>
      </c>
      <c r="I1007" s="38">
        <v>330176000</v>
      </c>
      <c r="J1007" s="38" t="s">
        <v>50</v>
      </c>
      <c r="K1007" s="38">
        <v>181596800</v>
      </c>
      <c r="L1007" s="35" t="s">
        <v>14</v>
      </c>
      <c r="M1007" s="35" t="s">
        <v>18</v>
      </c>
    </row>
    <row r="1008" spans="1:13" s="2" customFormat="1" ht="52.5" x14ac:dyDescent="0.25">
      <c r="A1008" s="34" t="s">
        <v>2459</v>
      </c>
      <c r="B1008" s="35">
        <v>44307</v>
      </c>
      <c r="C1008" s="35" t="s">
        <v>2460</v>
      </c>
      <c r="D1008" s="36" t="s">
        <v>2461</v>
      </c>
      <c r="E1008" s="35">
        <v>44308</v>
      </c>
      <c r="F1008" s="35">
        <v>44730</v>
      </c>
      <c r="G1008" s="37">
        <v>10</v>
      </c>
      <c r="H1008" s="37">
        <v>117</v>
      </c>
      <c r="I1008" s="38">
        <v>34246490</v>
      </c>
      <c r="J1008" s="38" t="s">
        <v>25</v>
      </c>
      <c r="K1008" s="38">
        <v>13470286</v>
      </c>
      <c r="L1008" s="35" t="s">
        <v>14</v>
      </c>
      <c r="M1008" s="35" t="s">
        <v>18</v>
      </c>
    </row>
    <row r="1009" spans="1:13" s="2" customFormat="1" ht="52.5" x14ac:dyDescent="0.25">
      <c r="A1009" s="34" t="s">
        <v>2462</v>
      </c>
      <c r="B1009" s="35">
        <v>44307</v>
      </c>
      <c r="C1009" s="35" t="s">
        <v>2463</v>
      </c>
      <c r="D1009" s="36" t="s">
        <v>2464</v>
      </c>
      <c r="E1009" s="35">
        <v>44309</v>
      </c>
      <c r="F1009" s="35">
        <v>44559</v>
      </c>
      <c r="G1009" s="37">
        <v>6</v>
      </c>
      <c r="H1009" s="37">
        <v>68</v>
      </c>
      <c r="I1009" s="38">
        <v>16550640</v>
      </c>
      <c r="J1009" s="38" t="s">
        <v>25</v>
      </c>
      <c r="K1009" s="38">
        <v>6252464</v>
      </c>
      <c r="L1009" s="35" t="s">
        <v>14</v>
      </c>
      <c r="M1009" s="35" t="s">
        <v>18</v>
      </c>
    </row>
    <row r="1010" spans="1:13" s="2" customFormat="1" ht="52.5" x14ac:dyDescent="0.25">
      <c r="A1010" s="34" t="s">
        <v>2465</v>
      </c>
      <c r="B1010" s="35">
        <v>44307</v>
      </c>
      <c r="C1010" s="35" t="s">
        <v>2466</v>
      </c>
      <c r="D1010" s="36" t="s">
        <v>2467</v>
      </c>
      <c r="E1010" s="35">
        <v>44309</v>
      </c>
      <c r="F1010" s="35">
        <v>44559</v>
      </c>
      <c r="G1010" s="37">
        <v>6</v>
      </c>
      <c r="H1010" s="37">
        <v>68</v>
      </c>
      <c r="I1010" s="38">
        <v>26212800</v>
      </c>
      <c r="J1010" s="38" t="s">
        <v>25</v>
      </c>
      <c r="K1010" s="38">
        <v>9902613</v>
      </c>
      <c r="L1010" s="35" t="s">
        <v>14</v>
      </c>
      <c r="M1010" s="35" t="s">
        <v>18</v>
      </c>
    </row>
    <row r="1011" spans="1:13" s="2" customFormat="1" ht="63" x14ac:dyDescent="0.25">
      <c r="A1011" s="34" t="s">
        <v>2468</v>
      </c>
      <c r="B1011" s="35">
        <v>44307</v>
      </c>
      <c r="C1011" s="35" t="s">
        <v>2469</v>
      </c>
      <c r="D1011" s="36" t="s">
        <v>2361</v>
      </c>
      <c r="E1011" s="35">
        <v>44314</v>
      </c>
      <c r="F1011" s="35">
        <v>44704</v>
      </c>
      <c r="G1011" s="37">
        <v>11</v>
      </c>
      <c r="H1011" s="37">
        <v>57</v>
      </c>
      <c r="I1011" s="38">
        <v>27709000</v>
      </c>
      <c r="J1011" s="38" t="s">
        <v>25</v>
      </c>
      <c r="K1011" s="38">
        <v>4786100</v>
      </c>
      <c r="L1011" s="35" t="s">
        <v>14</v>
      </c>
      <c r="M1011" s="35" t="s">
        <v>18</v>
      </c>
    </row>
    <row r="1012" spans="1:13" s="2" customFormat="1" ht="63" x14ac:dyDescent="0.25">
      <c r="A1012" s="34" t="s">
        <v>2470</v>
      </c>
      <c r="B1012" s="35">
        <v>44307</v>
      </c>
      <c r="C1012" s="35" t="s">
        <v>2471</v>
      </c>
      <c r="D1012" s="36" t="s">
        <v>2361</v>
      </c>
      <c r="E1012" s="35">
        <v>44314</v>
      </c>
      <c r="F1012" s="35">
        <v>44704</v>
      </c>
      <c r="G1012" s="37">
        <v>11</v>
      </c>
      <c r="H1012" s="37">
        <v>57</v>
      </c>
      <c r="I1012" s="38">
        <v>27709000</v>
      </c>
      <c r="J1012" s="38" t="s">
        <v>25</v>
      </c>
      <c r="K1012" s="38">
        <v>4786100</v>
      </c>
      <c r="L1012" s="35" t="s">
        <v>14</v>
      </c>
      <c r="M1012" s="35" t="s">
        <v>18</v>
      </c>
    </row>
    <row r="1013" spans="1:13" s="2" customFormat="1" ht="63" x14ac:dyDescent="0.25">
      <c r="A1013" s="34" t="s">
        <v>2472</v>
      </c>
      <c r="B1013" s="35">
        <v>44307</v>
      </c>
      <c r="C1013" s="35" t="s">
        <v>2473</v>
      </c>
      <c r="D1013" s="36" t="s">
        <v>2361</v>
      </c>
      <c r="E1013" s="35">
        <v>44314</v>
      </c>
      <c r="F1013" s="35">
        <v>44704</v>
      </c>
      <c r="G1013" s="37">
        <v>11</v>
      </c>
      <c r="H1013" s="37">
        <v>57</v>
      </c>
      <c r="I1013" s="38">
        <v>27709000</v>
      </c>
      <c r="J1013" s="38" t="s">
        <v>25</v>
      </c>
      <c r="K1013" s="38">
        <v>4786100</v>
      </c>
      <c r="L1013" s="35" t="s">
        <v>14</v>
      </c>
      <c r="M1013" s="35" t="s">
        <v>18</v>
      </c>
    </row>
    <row r="1014" spans="1:13" s="2" customFormat="1" ht="63" x14ac:dyDescent="0.25">
      <c r="A1014" s="34" t="s">
        <v>2474</v>
      </c>
      <c r="B1014" s="35">
        <v>44307</v>
      </c>
      <c r="C1014" s="35" t="s">
        <v>2475</v>
      </c>
      <c r="D1014" s="36" t="s">
        <v>2361</v>
      </c>
      <c r="E1014" s="35">
        <v>44314</v>
      </c>
      <c r="F1014" s="35">
        <v>44704</v>
      </c>
      <c r="G1014" s="37">
        <v>11</v>
      </c>
      <c r="H1014" s="37">
        <v>57</v>
      </c>
      <c r="I1014" s="38">
        <v>27709000</v>
      </c>
      <c r="J1014" s="38" t="s">
        <v>25</v>
      </c>
      <c r="K1014" s="38">
        <v>4786100</v>
      </c>
      <c r="L1014" s="35" t="s">
        <v>14</v>
      </c>
      <c r="M1014" s="35" t="s">
        <v>18</v>
      </c>
    </row>
    <row r="1015" spans="1:13" s="2" customFormat="1" ht="63" x14ac:dyDescent="0.25">
      <c r="A1015" s="34" t="s">
        <v>2476</v>
      </c>
      <c r="B1015" s="35">
        <v>44307</v>
      </c>
      <c r="C1015" s="35" t="s">
        <v>2477</v>
      </c>
      <c r="D1015" s="36" t="s">
        <v>2361</v>
      </c>
      <c r="E1015" s="35">
        <v>44314</v>
      </c>
      <c r="F1015" s="35">
        <v>44496</v>
      </c>
      <c r="G1015" s="37">
        <v>6</v>
      </c>
      <c r="H1015" s="37">
        <v>0</v>
      </c>
      <c r="I1015" s="38">
        <v>15114000</v>
      </c>
      <c r="J1015" s="38" t="s">
        <v>25</v>
      </c>
      <c r="K1015" s="38">
        <v>0</v>
      </c>
      <c r="L1015" s="35" t="s">
        <v>14</v>
      </c>
      <c r="M1015" s="35" t="s">
        <v>18</v>
      </c>
    </row>
    <row r="1016" spans="1:13" s="2" customFormat="1" ht="63" x14ac:dyDescent="0.25">
      <c r="A1016" s="34" t="s">
        <v>2478</v>
      </c>
      <c r="B1016" s="35">
        <v>44307</v>
      </c>
      <c r="C1016" s="35" t="s">
        <v>2479</v>
      </c>
      <c r="D1016" s="36" t="s">
        <v>2361</v>
      </c>
      <c r="E1016" s="35">
        <v>44319</v>
      </c>
      <c r="F1016" s="35">
        <v>44502</v>
      </c>
      <c r="G1016" s="37">
        <v>6</v>
      </c>
      <c r="H1016" s="37">
        <v>0</v>
      </c>
      <c r="I1016" s="38">
        <v>15114000</v>
      </c>
      <c r="J1016" s="38" t="s">
        <v>25</v>
      </c>
      <c r="K1016" s="38">
        <v>0</v>
      </c>
      <c r="L1016" s="35" t="s">
        <v>14</v>
      </c>
      <c r="M1016" s="35" t="s">
        <v>18</v>
      </c>
    </row>
    <row r="1017" spans="1:13" s="2" customFormat="1" ht="52.5" x14ac:dyDescent="0.25">
      <c r="A1017" s="34" t="s">
        <v>2480</v>
      </c>
      <c r="B1017" s="35">
        <v>44307</v>
      </c>
      <c r="C1017" s="35" t="s">
        <v>2481</v>
      </c>
      <c r="D1017" s="36" t="s">
        <v>2482</v>
      </c>
      <c r="E1017" s="35">
        <v>44309</v>
      </c>
      <c r="F1017" s="35">
        <v>44583</v>
      </c>
      <c r="G1017" s="37">
        <v>9</v>
      </c>
      <c r="H1017" s="37">
        <v>0</v>
      </c>
      <c r="I1017" s="38">
        <v>63000000</v>
      </c>
      <c r="J1017" s="38" t="s">
        <v>50</v>
      </c>
      <c r="K1017" s="38">
        <v>0</v>
      </c>
      <c r="L1017" s="35" t="s">
        <v>14</v>
      </c>
      <c r="M1017" s="35" t="s">
        <v>18</v>
      </c>
    </row>
    <row r="1018" spans="1:13" s="2" customFormat="1" ht="84" x14ac:dyDescent="0.25">
      <c r="A1018" s="34" t="s">
        <v>2483</v>
      </c>
      <c r="B1018" s="35">
        <v>44307</v>
      </c>
      <c r="C1018" s="35" t="s">
        <v>2484</v>
      </c>
      <c r="D1018" s="36" t="s">
        <v>2485</v>
      </c>
      <c r="E1018" s="35">
        <v>44309</v>
      </c>
      <c r="F1018" s="35">
        <v>44583</v>
      </c>
      <c r="G1018" s="37">
        <v>9</v>
      </c>
      <c r="H1018" s="37">
        <v>0</v>
      </c>
      <c r="I1018" s="38">
        <v>63000000</v>
      </c>
      <c r="J1018" s="38" t="s">
        <v>50</v>
      </c>
      <c r="K1018" s="38">
        <v>0</v>
      </c>
      <c r="L1018" s="35" t="s">
        <v>14</v>
      </c>
      <c r="M1018" s="35" t="s">
        <v>18</v>
      </c>
    </row>
    <row r="1019" spans="1:13" s="2" customFormat="1" ht="84" x14ac:dyDescent="0.25">
      <c r="A1019" s="34" t="s">
        <v>2486</v>
      </c>
      <c r="B1019" s="35">
        <v>44307</v>
      </c>
      <c r="C1019" s="35" t="s">
        <v>2487</v>
      </c>
      <c r="D1019" s="36" t="s">
        <v>2488</v>
      </c>
      <c r="E1019" s="35">
        <v>44309</v>
      </c>
      <c r="F1019" s="35">
        <v>44673</v>
      </c>
      <c r="G1019" s="37">
        <v>12</v>
      </c>
      <c r="H1019" s="37">
        <v>0</v>
      </c>
      <c r="I1019" s="38">
        <v>0</v>
      </c>
      <c r="J1019" s="38" t="s">
        <v>50</v>
      </c>
      <c r="K1019" s="38">
        <v>0</v>
      </c>
      <c r="L1019" s="35" t="s">
        <v>2489</v>
      </c>
      <c r="M1019" s="35" t="s">
        <v>2490</v>
      </c>
    </row>
    <row r="1020" spans="1:13" s="2" customFormat="1" ht="73.5" x14ac:dyDescent="0.25">
      <c r="A1020" s="34" t="s">
        <v>2491</v>
      </c>
      <c r="B1020" s="35">
        <v>44308</v>
      </c>
      <c r="C1020" s="35" t="s">
        <v>2492</v>
      </c>
      <c r="D1020" s="36" t="s">
        <v>2493</v>
      </c>
      <c r="E1020" s="35">
        <v>44308</v>
      </c>
      <c r="F1020" s="35">
        <v>44731</v>
      </c>
      <c r="G1020" s="37">
        <v>10</v>
      </c>
      <c r="H1020" s="37">
        <v>118</v>
      </c>
      <c r="I1020" s="38">
        <v>39000000</v>
      </c>
      <c r="J1020" s="38" t="s">
        <v>25</v>
      </c>
      <c r="K1020" s="38">
        <v>15340000</v>
      </c>
      <c r="L1020" s="35" t="s">
        <v>14</v>
      </c>
      <c r="M1020" s="35" t="s">
        <v>18</v>
      </c>
    </row>
    <row r="1021" spans="1:13" s="2" customFormat="1" ht="63" x14ac:dyDescent="0.25">
      <c r="A1021" s="34" t="s">
        <v>2494</v>
      </c>
      <c r="B1021" s="35">
        <v>44308</v>
      </c>
      <c r="C1021" s="35" t="s">
        <v>2495</v>
      </c>
      <c r="D1021" s="36" t="s">
        <v>2496</v>
      </c>
      <c r="E1021" s="35">
        <v>44314</v>
      </c>
      <c r="F1021" s="35">
        <v>44598</v>
      </c>
      <c r="G1021" s="37">
        <v>9.3333333333333339</v>
      </c>
      <c r="H1021" s="37">
        <v>0</v>
      </c>
      <c r="I1021" s="38">
        <v>18967200</v>
      </c>
      <c r="J1021" s="38" t="s">
        <v>25</v>
      </c>
      <c r="K1021" s="38">
        <v>0</v>
      </c>
      <c r="L1021" s="35" t="s">
        <v>14</v>
      </c>
      <c r="M1021" s="35" t="s">
        <v>18</v>
      </c>
    </row>
    <row r="1022" spans="1:13" s="2" customFormat="1" ht="52.5" x14ac:dyDescent="0.25">
      <c r="A1022" s="34" t="s">
        <v>2497</v>
      </c>
      <c r="B1022" s="35">
        <v>44308</v>
      </c>
      <c r="C1022" s="35" t="s">
        <v>2498</v>
      </c>
      <c r="D1022" s="36" t="s">
        <v>2499</v>
      </c>
      <c r="E1022" s="35">
        <v>44315</v>
      </c>
      <c r="F1022" s="35">
        <v>44726</v>
      </c>
      <c r="G1022" s="37">
        <v>9.3333333333333339</v>
      </c>
      <c r="H1022" s="37">
        <v>127</v>
      </c>
      <c r="I1022" s="38">
        <v>74666667</v>
      </c>
      <c r="J1022" s="38" t="s">
        <v>25</v>
      </c>
      <c r="K1022" s="38">
        <v>33866667</v>
      </c>
      <c r="L1022" s="35" t="s">
        <v>14</v>
      </c>
      <c r="M1022" s="35" t="s">
        <v>18</v>
      </c>
    </row>
    <row r="1023" spans="1:13" s="2" customFormat="1" ht="63" x14ac:dyDescent="0.25">
      <c r="A1023" s="34" t="s">
        <v>2500</v>
      </c>
      <c r="B1023" s="35">
        <v>44308</v>
      </c>
      <c r="C1023" s="35" t="s">
        <v>2501</v>
      </c>
      <c r="D1023" s="36" t="s">
        <v>1548</v>
      </c>
      <c r="E1023" s="35">
        <v>44314</v>
      </c>
      <c r="F1023" s="35">
        <v>44731</v>
      </c>
      <c r="G1023" s="37">
        <v>10</v>
      </c>
      <c r="H1023" s="37">
        <v>112</v>
      </c>
      <c r="I1023" s="38">
        <v>39000000</v>
      </c>
      <c r="J1023" s="38" t="s">
        <v>25</v>
      </c>
      <c r="K1023" s="38">
        <v>14560000</v>
      </c>
      <c r="L1023" s="35" t="s">
        <v>14</v>
      </c>
      <c r="M1023" s="35" t="s">
        <v>18</v>
      </c>
    </row>
    <row r="1024" spans="1:13" s="2" customFormat="1" ht="63" x14ac:dyDescent="0.25">
      <c r="A1024" s="34" t="s">
        <v>2502</v>
      </c>
      <c r="B1024" s="35">
        <v>44308</v>
      </c>
      <c r="C1024" s="35" t="s">
        <v>2503</v>
      </c>
      <c r="D1024" s="36" t="s">
        <v>2361</v>
      </c>
      <c r="E1024" s="35">
        <v>44314</v>
      </c>
      <c r="F1024" s="35">
        <v>44496</v>
      </c>
      <c r="G1024" s="37">
        <v>6</v>
      </c>
      <c r="H1024" s="37">
        <v>0</v>
      </c>
      <c r="I1024" s="38">
        <v>15114000</v>
      </c>
      <c r="J1024" s="38" t="s">
        <v>25</v>
      </c>
      <c r="K1024" s="38">
        <v>0</v>
      </c>
      <c r="L1024" s="35" t="s">
        <v>14</v>
      </c>
      <c r="M1024" s="35" t="s">
        <v>18</v>
      </c>
    </row>
    <row r="1025" spans="1:13" s="2" customFormat="1" ht="63" x14ac:dyDescent="0.25">
      <c r="A1025" s="34" t="s">
        <v>2504</v>
      </c>
      <c r="B1025" s="35">
        <v>44308</v>
      </c>
      <c r="C1025" s="35" t="s">
        <v>2505</v>
      </c>
      <c r="D1025" s="36" t="s">
        <v>2506</v>
      </c>
      <c r="E1025" s="35">
        <v>44316</v>
      </c>
      <c r="F1025" s="35">
        <v>44703</v>
      </c>
      <c r="G1025" s="37">
        <v>11</v>
      </c>
      <c r="H1025" s="37">
        <v>54</v>
      </c>
      <c r="I1025" s="38">
        <v>27709000</v>
      </c>
      <c r="J1025" s="38" t="s">
        <v>25</v>
      </c>
      <c r="K1025" s="38">
        <v>4534200</v>
      </c>
      <c r="L1025" s="35" t="s">
        <v>14</v>
      </c>
      <c r="M1025" s="35" t="s">
        <v>18</v>
      </c>
    </row>
    <row r="1026" spans="1:13" s="2" customFormat="1" ht="63" x14ac:dyDescent="0.25">
      <c r="A1026" s="34" t="s">
        <v>2507</v>
      </c>
      <c r="B1026" s="35">
        <v>44308</v>
      </c>
      <c r="C1026" s="35" t="s">
        <v>2508</v>
      </c>
      <c r="D1026" s="36" t="s">
        <v>2361</v>
      </c>
      <c r="E1026" s="35">
        <v>44319</v>
      </c>
      <c r="F1026" s="35">
        <v>44502</v>
      </c>
      <c r="G1026" s="37">
        <v>6</v>
      </c>
      <c r="H1026" s="37">
        <v>0</v>
      </c>
      <c r="I1026" s="38">
        <v>15114000</v>
      </c>
      <c r="J1026" s="38" t="s">
        <v>25</v>
      </c>
      <c r="K1026" s="38">
        <v>0</v>
      </c>
      <c r="L1026" s="35" t="s">
        <v>14</v>
      </c>
      <c r="M1026" s="35" t="s">
        <v>18</v>
      </c>
    </row>
    <row r="1027" spans="1:13" s="2" customFormat="1" ht="42" x14ac:dyDescent="0.25">
      <c r="A1027" s="34" t="s">
        <v>2509</v>
      </c>
      <c r="B1027" s="35">
        <v>44309</v>
      </c>
      <c r="C1027" s="35" t="s">
        <v>2510</v>
      </c>
      <c r="D1027" s="36" t="s">
        <v>2511</v>
      </c>
      <c r="E1027" s="35">
        <v>44314</v>
      </c>
      <c r="F1027" s="35">
        <v>44559</v>
      </c>
      <c r="G1027" s="37">
        <v>6</v>
      </c>
      <c r="H1027" s="37">
        <v>63</v>
      </c>
      <c r="I1027" s="38">
        <v>30480000</v>
      </c>
      <c r="J1027" s="38" t="s">
        <v>25</v>
      </c>
      <c r="K1027" s="38">
        <v>10668000</v>
      </c>
      <c r="L1027" s="35" t="s">
        <v>14</v>
      </c>
      <c r="M1027" s="35" t="s">
        <v>18</v>
      </c>
    </row>
    <row r="1028" spans="1:13" s="2" customFormat="1" ht="52.5" x14ac:dyDescent="0.25">
      <c r="A1028" s="34" t="s">
        <v>2512</v>
      </c>
      <c r="B1028" s="35">
        <v>44309</v>
      </c>
      <c r="C1028" s="35" t="s">
        <v>2513</v>
      </c>
      <c r="D1028" s="36" t="s">
        <v>1837</v>
      </c>
      <c r="E1028" s="35">
        <v>44314</v>
      </c>
      <c r="F1028" s="35">
        <v>44783</v>
      </c>
      <c r="G1028" s="37">
        <v>11</v>
      </c>
      <c r="H1028" s="37">
        <v>136</v>
      </c>
      <c r="I1028" s="38">
        <v>68013000</v>
      </c>
      <c r="J1028" s="38" t="s">
        <v>25</v>
      </c>
      <c r="K1028" s="38">
        <v>28029600</v>
      </c>
      <c r="L1028" s="35" t="s">
        <v>14</v>
      </c>
      <c r="M1028" s="35" t="s">
        <v>18</v>
      </c>
    </row>
    <row r="1029" spans="1:13" s="2" customFormat="1" ht="31.5" x14ac:dyDescent="0.25">
      <c r="A1029" s="34" t="s">
        <v>2514</v>
      </c>
      <c r="B1029" s="35">
        <v>44309</v>
      </c>
      <c r="C1029" s="35" t="s">
        <v>2515</v>
      </c>
      <c r="D1029" s="36" t="s">
        <v>2516</v>
      </c>
      <c r="E1029" s="35">
        <v>44314</v>
      </c>
      <c r="F1029" s="35">
        <v>44556</v>
      </c>
      <c r="G1029" s="37">
        <v>10.166666666666666</v>
      </c>
      <c r="H1029" s="37">
        <v>0</v>
      </c>
      <c r="I1029" s="38">
        <v>37210000</v>
      </c>
      <c r="J1029" s="38" t="s">
        <v>25</v>
      </c>
      <c r="K1029" s="38">
        <v>0</v>
      </c>
      <c r="L1029" s="35" t="s">
        <v>14</v>
      </c>
      <c r="M1029" s="35" t="s">
        <v>18</v>
      </c>
    </row>
    <row r="1030" spans="1:13" s="2" customFormat="1" ht="42" x14ac:dyDescent="0.25">
      <c r="A1030" s="34" t="s">
        <v>2517</v>
      </c>
      <c r="B1030" s="35">
        <v>44309</v>
      </c>
      <c r="C1030" s="35" t="s">
        <v>2518</v>
      </c>
      <c r="D1030" s="36" t="s">
        <v>2519</v>
      </c>
      <c r="E1030" s="35">
        <v>44314</v>
      </c>
      <c r="F1030" s="35">
        <v>44723</v>
      </c>
      <c r="G1030" s="37">
        <v>9</v>
      </c>
      <c r="H1030" s="37">
        <v>135</v>
      </c>
      <c r="I1030" s="38">
        <v>146777792</v>
      </c>
      <c r="J1030" s="38" t="s">
        <v>25</v>
      </c>
      <c r="K1030" s="38">
        <v>70779075</v>
      </c>
      <c r="L1030" s="35" t="s">
        <v>15</v>
      </c>
      <c r="M1030" s="35" t="s">
        <v>1866</v>
      </c>
    </row>
    <row r="1031" spans="1:13" s="2" customFormat="1" ht="52.5" x14ac:dyDescent="0.25">
      <c r="A1031" s="34" t="s">
        <v>2520</v>
      </c>
      <c r="B1031" s="35">
        <v>44309</v>
      </c>
      <c r="C1031" s="35" t="s">
        <v>2521</v>
      </c>
      <c r="D1031" s="36" t="s">
        <v>2522</v>
      </c>
      <c r="E1031" s="35">
        <v>44314</v>
      </c>
      <c r="F1031" s="35">
        <v>44578</v>
      </c>
      <c r="G1031" s="37">
        <v>10</v>
      </c>
      <c r="H1031" s="37">
        <v>0</v>
      </c>
      <c r="I1031" s="38">
        <v>34246490</v>
      </c>
      <c r="J1031" s="38" t="s">
        <v>25</v>
      </c>
      <c r="K1031" s="38">
        <v>0</v>
      </c>
      <c r="L1031" s="35" t="s">
        <v>14</v>
      </c>
      <c r="M1031" s="35" t="s">
        <v>18</v>
      </c>
    </row>
    <row r="1032" spans="1:13" s="2" customFormat="1" ht="52.5" x14ac:dyDescent="0.25">
      <c r="A1032" s="34" t="s">
        <v>2523</v>
      </c>
      <c r="B1032" s="35">
        <v>44309</v>
      </c>
      <c r="C1032" s="35" t="s">
        <v>2524</v>
      </c>
      <c r="D1032" s="36" t="s">
        <v>2461</v>
      </c>
      <c r="E1032" s="35">
        <v>44314</v>
      </c>
      <c r="F1032" s="35">
        <v>44578</v>
      </c>
      <c r="G1032" s="37">
        <v>10</v>
      </c>
      <c r="H1032" s="37">
        <v>0</v>
      </c>
      <c r="I1032" s="38">
        <v>34246490</v>
      </c>
      <c r="J1032" s="38" t="s">
        <v>25</v>
      </c>
      <c r="K1032" s="38">
        <v>0</v>
      </c>
      <c r="L1032" s="35" t="s">
        <v>14</v>
      </c>
      <c r="M1032" s="35" t="s">
        <v>18</v>
      </c>
    </row>
    <row r="1033" spans="1:13" s="2" customFormat="1" ht="63" x14ac:dyDescent="0.25">
      <c r="A1033" s="34" t="s">
        <v>2525</v>
      </c>
      <c r="B1033" s="35">
        <v>44309</v>
      </c>
      <c r="C1033" s="35" t="s">
        <v>2526</v>
      </c>
      <c r="D1033" s="36" t="s">
        <v>2527</v>
      </c>
      <c r="E1033" s="35">
        <v>44315</v>
      </c>
      <c r="F1033" s="35">
        <v>44729</v>
      </c>
      <c r="G1033" s="37">
        <v>10</v>
      </c>
      <c r="H1033" s="37">
        <v>109</v>
      </c>
      <c r="I1033" s="38">
        <v>63882000</v>
      </c>
      <c r="J1033" s="38" t="s">
        <v>25</v>
      </c>
      <c r="K1033" s="38">
        <v>23210460</v>
      </c>
      <c r="L1033" s="35" t="s">
        <v>14</v>
      </c>
      <c r="M1033" s="35" t="s">
        <v>18</v>
      </c>
    </row>
    <row r="1034" spans="1:13" s="2" customFormat="1" ht="42" x14ac:dyDescent="0.25">
      <c r="A1034" s="34" t="s">
        <v>2528</v>
      </c>
      <c r="B1034" s="35">
        <v>44312</v>
      </c>
      <c r="C1034" s="35" t="s">
        <v>2529</v>
      </c>
      <c r="D1034" s="36" t="s">
        <v>2530</v>
      </c>
      <c r="E1034" s="35">
        <v>44319</v>
      </c>
      <c r="F1034" s="35">
        <v>44731</v>
      </c>
      <c r="G1034" s="37">
        <v>9.3333333333333339</v>
      </c>
      <c r="H1034" s="37">
        <v>127</v>
      </c>
      <c r="I1034" s="38">
        <v>33192600</v>
      </c>
      <c r="J1034" s="38" t="s">
        <v>25</v>
      </c>
      <c r="K1034" s="38">
        <v>15055215</v>
      </c>
      <c r="L1034" s="35" t="s">
        <v>14</v>
      </c>
      <c r="M1034" s="35" t="s">
        <v>18</v>
      </c>
    </row>
    <row r="1035" spans="1:13" s="2" customFormat="1" ht="42" x14ac:dyDescent="0.25">
      <c r="A1035" s="34" t="s">
        <v>2531</v>
      </c>
      <c r="B1035" s="35">
        <v>44312</v>
      </c>
      <c r="C1035" s="35" t="s">
        <v>2532</v>
      </c>
      <c r="D1035" s="36" t="s">
        <v>2451</v>
      </c>
      <c r="E1035" s="35">
        <v>44319</v>
      </c>
      <c r="F1035" s="35">
        <v>44731</v>
      </c>
      <c r="G1035" s="37">
        <v>9.3333333333333339</v>
      </c>
      <c r="H1035" s="37">
        <v>127</v>
      </c>
      <c r="I1035" s="38">
        <v>33192600</v>
      </c>
      <c r="J1035" s="38" t="s">
        <v>25</v>
      </c>
      <c r="K1035" s="38">
        <v>15055215</v>
      </c>
      <c r="L1035" s="35" t="s">
        <v>14</v>
      </c>
      <c r="M1035" s="35" t="s">
        <v>18</v>
      </c>
    </row>
    <row r="1036" spans="1:13" s="2" customFormat="1" ht="42" x14ac:dyDescent="0.25">
      <c r="A1036" s="34" t="s">
        <v>2533</v>
      </c>
      <c r="B1036" s="35">
        <v>44312</v>
      </c>
      <c r="C1036" s="35" t="s">
        <v>4549</v>
      </c>
      <c r="D1036" s="36" t="s">
        <v>2451</v>
      </c>
      <c r="E1036" s="35">
        <v>44319</v>
      </c>
      <c r="F1036" s="35">
        <v>44731</v>
      </c>
      <c r="G1036" s="37">
        <v>9.3333333333333339</v>
      </c>
      <c r="H1036" s="37">
        <v>127</v>
      </c>
      <c r="I1036" s="38">
        <v>33192600</v>
      </c>
      <c r="J1036" s="38" t="s">
        <v>25</v>
      </c>
      <c r="K1036" s="38">
        <v>15055215</v>
      </c>
      <c r="L1036" s="35" t="s">
        <v>14</v>
      </c>
      <c r="M1036" s="35" t="s">
        <v>18</v>
      </c>
    </row>
    <row r="1037" spans="1:13" s="2" customFormat="1" ht="42" x14ac:dyDescent="0.25">
      <c r="A1037" s="34" t="s">
        <v>2534</v>
      </c>
      <c r="B1037" s="35">
        <v>44312</v>
      </c>
      <c r="C1037" s="35" t="s">
        <v>2535</v>
      </c>
      <c r="D1037" s="36" t="s">
        <v>2536</v>
      </c>
      <c r="E1037" s="35">
        <v>44319</v>
      </c>
      <c r="F1037" s="35">
        <v>44575</v>
      </c>
      <c r="G1037" s="37">
        <v>9.3333333333333339</v>
      </c>
      <c r="H1037" s="37">
        <v>0</v>
      </c>
      <c r="I1037" s="38">
        <v>31963391</v>
      </c>
      <c r="J1037" s="38" t="s">
        <v>25</v>
      </c>
      <c r="K1037" s="38">
        <v>0</v>
      </c>
      <c r="L1037" s="35" t="s">
        <v>14</v>
      </c>
      <c r="M1037" s="35" t="s">
        <v>18</v>
      </c>
    </row>
    <row r="1038" spans="1:13" s="2" customFormat="1" ht="63" x14ac:dyDescent="0.25">
      <c r="A1038" s="34" t="s">
        <v>2537</v>
      </c>
      <c r="B1038" s="35">
        <v>44312</v>
      </c>
      <c r="C1038" s="35" t="s">
        <v>2538</v>
      </c>
      <c r="D1038" s="36" t="s">
        <v>1906</v>
      </c>
      <c r="E1038" s="35">
        <v>44319</v>
      </c>
      <c r="F1038" s="35">
        <v>44502</v>
      </c>
      <c r="G1038" s="37">
        <v>6</v>
      </c>
      <c r="H1038" s="37">
        <v>0</v>
      </c>
      <c r="I1038" s="38">
        <v>15114000</v>
      </c>
      <c r="J1038" s="38" t="s">
        <v>25</v>
      </c>
      <c r="K1038" s="38">
        <v>0</v>
      </c>
      <c r="L1038" s="35" t="s">
        <v>14</v>
      </c>
      <c r="M1038" s="35" t="s">
        <v>18</v>
      </c>
    </row>
    <row r="1039" spans="1:13" s="2" customFormat="1" ht="63" x14ac:dyDescent="0.25">
      <c r="A1039" s="34" t="s">
        <v>2539</v>
      </c>
      <c r="B1039" s="35">
        <v>44312</v>
      </c>
      <c r="C1039" s="35" t="s">
        <v>2540</v>
      </c>
      <c r="D1039" s="36" t="s">
        <v>1906</v>
      </c>
      <c r="E1039" s="35">
        <v>44319</v>
      </c>
      <c r="F1039" s="35">
        <v>44502</v>
      </c>
      <c r="G1039" s="37">
        <v>6</v>
      </c>
      <c r="H1039" s="37">
        <v>0</v>
      </c>
      <c r="I1039" s="38">
        <v>15114000</v>
      </c>
      <c r="J1039" s="38" t="s">
        <v>25</v>
      </c>
      <c r="K1039" s="38">
        <v>0</v>
      </c>
      <c r="L1039" s="35" t="s">
        <v>14</v>
      </c>
      <c r="M1039" s="35" t="s">
        <v>18</v>
      </c>
    </row>
    <row r="1040" spans="1:13" s="2" customFormat="1" ht="31.5" x14ac:dyDescent="0.25">
      <c r="A1040" s="34" t="s">
        <v>2541</v>
      </c>
      <c r="B1040" s="35">
        <v>44312</v>
      </c>
      <c r="C1040" s="35" t="s">
        <v>2542</v>
      </c>
      <c r="D1040" s="36" t="s">
        <v>2543</v>
      </c>
      <c r="E1040" s="35">
        <v>44319</v>
      </c>
      <c r="F1040" s="35">
        <v>44731</v>
      </c>
      <c r="G1040" s="37">
        <v>9.3333333333333339</v>
      </c>
      <c r="H1040" s="37">
        <v>127</v>
      </c>
      <c r="I1040" s="38">
        <v>26726397</v>
      </c>
      <c r="J1040" s="38" t="s">
        <v>25</v>
      </c>
      <c r="K1040" s="38">
        <v>12122333</v>
      </c>
      <c r="L1040" s="35" t="s">
        <v>14</v>
      </c>
      <c r="M1040" s="35" t="s">
        <v>18</v>
      </c>
    </row>
    <row r="1041" spans="1:13" s="2" customFormat="1" ht="63" x14ac:dyDescent="0.25">
      <c r="A1041" s="34" t="s">
        <v>2544</v>
      </c>
      <c r="B1041" s="35">
        <v>44312</v>
      </c>
      <c r="C1041" s="35" t="s">
        <v>2545</v>
      </c>
      <c r="D1041" s="36" t="s">
        <v>1916</v>
      </c>
      <c r="E1041" s="35">
        <v>44328</v>
      </c>
      <c r="F1041" s="35">
        <v>44511</v>
      </c>
      <c r="G1041" s="37">
        <v>6</v>
      </c>
      <c r="H1041" s="37">
        <v>0</v>
      </c>
      <c r="I1041" s="38">
        <v>15114000</v>
      </c>
      <c r="J1041" s="38" t="s">
        <v>25</v>
      </c>
      <c r="K1041" s="38">
        <v>0</v>
      </c>
      <c r="L1041" s="35" t="s">
        <v>14</v>
      </c>
      <c r="M1041" s="35" t="s">
        <v>18</v>
      </c>
    </row>
    <row r="1042" spans="1:13" s="2" customFormat="1" ht="63" x14ac:dyDescent="0.25">
      <c r="A1042" s="34" t="s">
        <v>2546</v>
      </c>
      <c r="B1042" s="35">
        <v>44313</v>
      </c>
      <c r="C1042" s="35" t="s">
        <v>2547</v>
      </c>
      <c r="D1042" s="36" t="s">
        <v>2548</v>
      </c>
      <c r="E1042" s="35">
        <v>44319</v>
      </c>
      <c r="F1042" s="35">
        <v>44604</v>
      </c>
      <c r="G1042" s="37">
        <v>9.3333333333333339</v>
      </c>
      <c r="H1042" s="37">
        <v>0</v>
      </c>
      <c r="I1042" s="38">
        <v>31770060</v>
      </c>
      <c r="J1042" s="38" t="s">
        <v>25</v>
      </c>
      <c r="K1042" s="38">
        <v>0</v>
      </c>
      <c r="L1042" s="35" t="s">
        <v>14</v>
      </c>
      <c r="M1042" s="35" t="s">
        <v>18</v>
      </c>
    </row>
    <row r="1043" spans="1:13" s="2" customFormat="1" ht="52.5" x14ac:dyDescent="0.25">
      <c r="A1043" s="34" t="s">
        <v>2549</v>
      </c>
      <c r="B1043" s="35">
        <v>44313</v>
      </c>
      <c r="C1043" s="35" t="s">
        <v>2550</v>
      </c>
      <c r="D1043" s="36" t="s">
        <v>2551</v>
      </c>
      <c r="E1043" s="35">
        <v>44319</v>
      </c>
      <c r="F1043" s="35">
        <v>44724</v>
      </c>
      <c r="G1043" s="37">
        <v>10</v>
      </c>
      <c r="H1043" s="37">
        <v>102</v>
      </c>
      <c r="I1043" s="38">
        <v>25190000</v>
      </c>
      <c r="J1043" s="38" t="s">
        <v>25</v>
      </c>
      <c r="K1043" s="38">
        <v>8564600</v>
      </c>
      <c r="L1043" s="35" t="s">
        <v>14</v>
      </c>
      <c r="M1043" s="35" t="s">
        <v>18</v>
      </c>
    </row>
    <row r="1044" spans="1:13" s="2" customFormat="1" ht="52.5" x14ac:dyDescent="0.25">
      <c r="A1044" s="34" t="s">
        <v>2552</v>
      </c>
      <c r="B1044" s="35">
        <v>44313</v>
      </c>
      <c r="C1044" s="35" t="s">
        <v>2553</v>
      </c>
      <c r="D1044" s="36" t="s">
        <v>2554</v>
      </c>
      <c r="E1044" s="35">
        <v>44319</v>
      </c>
      <c r="F1044" s="35">
        <v>44724</v>
      </c>
      <c r="G1044" s="37">
        <v>10</v>
      </c>
      <c r="H1044" s="37">
        <v>102</v>
      </c>
      <c r="I1044" s="38">
        <v>61830000</v>
      </c>
      <c r="J1044" s="38" t="s">
        <v>25</v>
      </c>
      <c r="K1044" s="38">
        <v>21022200</v>
      </c>
      <c r="L1044" s="35" t="s">
        <v>14</v>
      </c>
      <c r="M1044" s="35" t="s">
        <v>18</v>
      </c>
    </row>
    <row r="1045" spans="1:13" s="2" customFormat="1" ht="63" x14ac:dyDescent="0.25">
      <c r="A1045" s="34" t="s">
        <v>2555</v>
      </c>
      <c r="B1045" s="35">
        <v>44313</v>
      </c>
      <c r="C1045" s="35" t="s">
        <v>2556</v>
      </c>
      <c r="D1045" s="36" t="s">
        <v>2557</v>
      </c>
      <c r="E1045" s="35">
        <v>44316</v>
      </c>
      <c r="F1045" s="35">
        <v>44590</v>
      </c>
      <c r="G1045" s="37">
        <v>9</v>
      </c>
      <c r="H1045" s="37">
        <v>0</v>
      </c>
      <c r="I1045" s="38">
        <v>305775000</v>
      </c>
      <c r="J1045" s="38" t="s">
        <v>25</v>
      </c>
      <c r="K1045" s="38">
        <v>0</v>
      </c>
      <c r="L1045" s="35" t="s">
        <v>14</v>
      </c>
      <c r="M1045" s="35" t="s">
        <v>18</v>
      </c>
    </row>
    <row r="1046" spans="1:13" s="2" customFormat="1" ht="21" x14ac:dyDescent="0.25">
      <c r="A1046" s="34" t="s">
        <v>2558</v>
      </c>
      <c r="B1046" s="35">
        <v>44314</v>
      </c>
      <c r="C1046" s="35" t="s">
        <v>2559</v>
      </c>
      <c r="D1046" s="36" t="s">
        <v>2560</v>
      </c>
      <c r="E1046" s="35">
        <v>44378</v>
      </c>
      <c r="F1046" s="35">
        <v>44742</v>
      </c>
      <c r="G1046" s="37">
        <v>12</v>
      </c>
      <c r="H1046" s="37">
        <v>0</v>
      </c>
      <c r="I1046" s="38">
        <v>642600000</v>
      </c>
      <c r="J1046" s="38" t="s">
        <v>50</v>
      </c>
      <c r="K1046" s="38">
        <v>0</v>
      </c>
      <c r="L1046" s="35" t="s">
        <v>14</v>
      </c>
      <c r="M1046" s="35" t="s">
        <v>18</v>
      </c>
    </row>
    <row r="1047" spans="1:13" s="2" customFormat="1" ht="63" x14ac:dyDescent="0.25">
      <c r="A1047" s="34" t="s">
        <v>2561</v>
      </c>
      <c r="B1047" s="35">
        <v>44314</v>
      </c>
      <c r="C1047" s="35" t="s">
        <v>2562</v>
      </c>
      <c r="D1047" s="36" t="s">
        <v>775</v>
      </c>
      <c r="E1047" s="35">
        <v>44317</v>
      </c>
      <c r="F1047" s="35">
        <v>44592</v>
      </c>
      <c r="G1047" s="37">
        <v>9</v>
      </c>
      <c r="H1047" s="37">
        <v>0</v>
      </c>
      <c r="I1047" s="38">
        <v>20700000</v>
      </c>
      <c r="J1047" s="38" t="s">
        <v>50</v>
      </c>
      <c r="K1047" s="38">
        <v>0</v>
      </c>
      <c r="L1047" s="35" t="s">
        <v>14</v>
      </c>
      <c r="M1047" s="35" t="s">
        <v>18</v>
      </c>
    </row>
    <row r="1048" spans="1:13" s="2" customFormat="1" ht="63" x14ac:dyDescent="0.25">
      <c r="A1048" s="34" t="s">
        <v>2563</v>
      </c>
      <c r="B1048" s="35">
        <v>44314</v>
      </c>
      <c r="C1048" s="35" t="s">
        <v>2564</v>
      </c>
      <c r="D1048" s="36" t="s">
        <v>775</v>
      </c>
      <c r="E1048" s="35">
        <v>44317</v>
      </c>
      <c r="F1048" s="35">
        <v>44592</v>
      </c>
      <c r="G1048" s="37">
        <v>9</v>
      </c>
      <c r="H1048" s="37">
        <v>0</v>
      </c>
      <c r="I1048" s="38">
        <v>20700000</v>
      </c>
      <c r="J1048" s="38" t="s">
        <v>50</v>
      </c>
      <c r="K1048" s="38">
        <v>0</v>
      </c>
      <c r="L1048" s="35" t="s">
        <v>14</v>
      </c>
      <c r="M1048" s="35" t="s">
        <v>18</v>
      </c>
    </row>
    <row r="1049" spans="1:13" s="2" customFormat="1" ht="63" x14ac:dyDescent="0.25">
      <c r="A1049" s="34" t="s">
        <v>2565</v>
      </c>
      <c r="B1049" s="35">
        <v>44314</v>
      </c>
      <c r="C1049" s="35" t="s">
        <v>2566</v>
      </c>
      <c r="D1049" s="36" t="s">
        <v>775</v>
      </c>
      <c r="E1049" s="35">
        <v>44320</v>
      </c>
      <c r="F1049" s="35">
        <v>44595</v>
      </c>
      <c r="G1049" s="37">
        <v>9</v>
      </c>
      <c r="H1049" s="37">
        <v>0</v>
      </c>
      <c r="I1049" s="38">
        <v>20700000</v>
      </c>
      <c r="J1049" s="38" t="s">
        <v>50</v>
      </c>
      <c r="K1049" s="38">
        <v>0</v>
      </c>
      <c r="L1049" s="35" t="s">
        <v>14</v>
      </c>
      <c r="M1049" s="35" t="s">
        <v>18</v>
      </c>
    </row>
    <row r="1050" spans="1:13" s="2" customFormat="1" ht="63" x14ac:dyDescent="0.25">
      <c r="A1050" s="34" t="s">
        <v>2567</v>
      </c>
      <c r="B1050" s="35">
        <v>44314</v>
      </c>
      <c r="C1050" s="35" t="s">
        <v>2568</v>
      </c>
      <c r="D1050" s="36" t="s">
        <v>775</v>
      </c>
      <c r="E1050" s="35">
        <v>44321</v>
      </c>
      <c r="F1050" s="35">
        <v>44596</v>
      </c>
      <c r="G1050" s="37">
        <v>9</v>
      </c>
      <c r="H1050" s="37">
        <v>0</v>
      </c>
      <c r="I1050" s="38">
        <v>20700000</v>
      </c>
      <c r="J1050" s="38" t="s">
        <v>50</v>
      </c>
      <c r="K1050" s="38">
        <v>0</v>
      </c>
      <c r="L1050" s="35" t="s">
        <v>14</v>
      </c>
      <c r="M1050" s="35" t="s">
        <v>18</v>
      </c>
    </row>
    <row r="1051" spans="1:13" s="2" customFormat="1" ht="52.5" x14ac:dyDescent="0.25">
      <c r="A1051" s="34" t="s">
        <v>2569</v>
      </c>
      <c r="B1051" s="35">
        <v>44314</v>
      </c>
      <c r="C1051" s="35" t="s">
        <v>4634</v>
      </c>
      <c r="D1051" s="36" t="s">
        <v>2570</v>
      </c>
      <c r="E1051" s="35">
        <v>44319</v>
      </c>
      <c r="F1051" s="35">
        <v>44724</v>
      </c>
      <c r="G1051" s="37">
        <v>10</v>
      </c>
      <c r="H1051" s="37">
        <v>102</v>
      </c>
      <c r="I1051" s="38">
        <v>61830000</v>
      </c>
      <c r="J1051" s="38" t="s">
        <v>25</v>
      </c>
      <c r="K1051" s="38">
        <v>21022200</v>
      </c>
      <c r="L1051" s="35" t="s">
        <v>14</v>
      </c>
      <c r="M1051" s="35" t="s">
        <v>18</v>
      </c>
    </row>
    <row r="1052" spans="1:13" s="2" customFormat="1" ht="52.5" x14ac:dyDescent="0.25">
      <c r="A1052" s="34" t="s">
        <v>2571</v>
      </c>
      <c r="B1052" s="35">
        <v>44314</v>
      </c>
      <c r="C1052" s="35" t="s">
        <v>4635</v>
      </c>
      <c r="D1052" s="36" t="s">
        <v>2572</v>
      </c>
      <c r="E1052" s="35">
        <v>44319</v>
      </c>
      <c r="F1052" s="35">
        <v>44724</v>
      </c>
      <c r="G1052" s="37">
        <v>10</v>
      </c>
      <c r="H1052" s="37">
        <v>102</v>
      </c>
      <c r="I1052" s="38">
        <v>25190000</v>
      </c>
      <c r="J1052" s="38" t="s">
        <v>25</v>
      </c>
      <c r="K1052" s="38">
        <v>8564600</v>
      </c>
      <c r="L1052" s="35" t="s">
        <v>14</v>
      </c>
      <c r="M1052" s="35" t="s">
        <v>18</v>
      </c>
    </row>
    <row r="1053" spans="1:13" s="2" customFormat="1" ht="63" x14ac:dyDescent="0.25">
      <c r="A1053" s="34" t="s">
        <v>2573</v>
      </c>
      <c r="B1053" s="35">
        <v>44314</v>
      </c>
      <c r="C1053" s="35" t="s">
        <v>2574</v>
      </c>
      <c r="D1053" s="36" t="s">
        <v>1916</v>
      </c>
      <c r="E1053" s="35">
        <v>44319</v>
      </c>
      <c r="F1053" s="35">
        <v>44502</v>
      </c>
      <c r="G1053" s="37">
        <v>6</v>
      </c>
      <c r="H1053" s="37">
        <v>0</v>
      </c>
      <c r="I1053" s="38">
        <v>15114000</v>
      </c>
      <c r="J1053" s="38" t="s">
        <v>25</v>
      </c>
      <c r="K1053" s="38">
        <v>0</v>
      </c>
      <c r="L1053" s="35" t="s">
        <v>14</v>
      </c>
      <c r="M1053" s="35" t="s">
        <v>18</v>
      </c>
    </row>
    <row r="1054" spans="1:13" s="2" customFormat="1" ht="73.5" x14ac:dyDescent="0.25">
      <c r="A1054" s="34" t="s">
        <v>2575</v>
      </c>
      <c r="B1054" s="35">
        <v>44314</v>
      </c>
      <c r="C1054" s="35" t="s">
        <v>4636</v>
      </c>
      <c r="D1054" s="36" t="s">
        <v>2576</v>
      </c>
      <c r="E1054" s="35">
        <v>44319</v>
      </c>
      <c r="F1054" s="35">
        <v>44724</v>
      </c>
      <c r="G1054" s="37">
        <v>10</v>
      </c>
      <c r="H1054" s="37">
        <v>91</v>
      </c>
      <c r="I1054" s="38">
        <v>65000000</v>
      </c>
      <c r="J1054" s="38" t="s">
        <v>25</v>
      </c>
      <c r="K1054" s="38">
        <v>19716667</v>
      </c>
      <c r="L1054" s="35" t="s">
        <v>14</v>
      </c>
      <c r="M1054" s="35" t="s">
        <v>18</v>
      </c>
    </row>
    <row r="1055" spans="1:13" s="2" customFormat="1" ht="63" x14ac:dyDescent="0.25">
      <c r="A1055" s="34" t="s">
        <v>2577</v>
      </c>
      <c r="B1055" s="35">
        <v>44315</v>
      </c>
      <c r="C1055" s="35" t="s">
        <v>3218</v>
      </c>
      <c r="D1055" s="36" t="s">
        <v>1825</v>
      </c>
      <c r="E1055" s="35">
        <v>44319</v>
      </c>
      <c r="F1055" s="35">
        <v>44709</v>
      </c>
      <c r="G1055" s="37">
        <v>10</v>
      </c>
      <c r="H1055" s="37">
        <v>87</v>
      </c>
      <c r="I1055" s="38">
        <v>25190000</v>
      </c>
      <c r="J1055" s="38" t="s">
        <v>25</v>
      </c>
      <c r="K1055" s="38">
        <v>7305100</v>
      </c>
      <c r="L1055" s="35" t="s">
        <v>14</v>
      </c>
      <c r="M1055" s="35" t="s">
        <v>18</v>
      </c>
    </row>
    <row r="1056" spans="1:13" s="2" customFormat="1" ht="52.5" x14ac:dyDescent="0.25">
      <c r="A1056" s="34" t="s">
        <v>2578</v>
      </c>
      <c r="B1056" s="35">
        <v>44315</v>
      </c>
      <c r="C1056" s="35" t="s">
        <v>2579</v>
      </c>
      <c r="D1056" s="36" t="s">
        <v>2580</v>
      </c>
      <c r="E1056" s="35">
        <v>44319</v>
      </c>
      <c r="F1056" s="35">
        <v>44622</v>
      </c>
      <c r="G1056" s="37">
        <v>10</v>
      </c>
      <c r="H1056" s="37">
        <v>0</v>
      </c>
      <c r="I1056" s="38">
        <v>25190000</v>
      </c>
      <c r="J1056" s="38" t="s">
        <v>25</v>
      </c>
      <c r="K1056" s="38">
        <v>0</v>
      </c>
      <c r="L1056" s="35" t="s">
        <v>14</v>
      </c>
      <c r="M1056" s="35" t="s">
        <v>18</v>
      </c>
    </row>
    <row r="1057" spans="1:13" s="2" customFormat="1" ht="52.5" x14ac:dyDescent="0.25">
      <c r="A1057" s="34" t="s">
        <v>2581</v>
      </c>
      <c r="B1057" s="35">
        <v>44315</v>
      </c>
      <c r="C1057" s="35" t="s">
        <v>2582</v>
      </c>
      <c r="D1057" s="36" t="s">
        <v>2580</v>
      </c>
      <c r="E1057" s="35">
        <v>44322</v>
      </c>
      <c r="F1057" s="35">
        <v>44722</v>
      </c>
      <c r="G1057" s="37">
        <v>10</v>
      </c>
      <c r="H1057" s="37">
        <v>97</v>
      </c>
      <c r="I1057" s="38">
        <v>25190000</v>
      </c>
      <c r="J1057" s="38" t="s">
        <v>25</v>
      </c>
      <c r="K1057" s="38">
        <v>8144767</v>
      </c>
      <c r="L1057" s="35" t="s">
        <v>14</v>
      </c>
      <c r="M1057" s="35" t="s">
        <v>18</v>
      </c>
    </row>
    <row r="1058" spans="1:13" s="2" customFormat="1" ht="63" x14ac:dyDescent="0.25">
      <c r="A1058" s="34" t="s">
        <v>2583</v>
      </c>
      <c r="B1058" s="35">
        <v>44315</v>
      </c>
      <c r="C1058" s="35" t="s">
        <v>2584</v>
      </c>
      <c r="D1058" s="36" t="s">
        <v>1906</v>
      </c>
      <c r="E1058" s="35">
        <v>44319</v>
      </c>
      <c r="F1058" s="35">
        <v>44502</v>
      </c>
      <c r="G1058" s="37">
        <v>6</v>
      </c>
      <c r="H1058" s="37">
        <v>0</v>
      </c>
      <c r="I1058" s="38">
        <v>15114000</v>
      </c>
      <c r="J1058" s="38" t="s">
        <v>25</v>
      </c>
      <c r="K1058" s="38">
        <v>0</v>
      </c>
      <c r="L1058" s="35" t="s">
        <v>14</v>
      </c>
      <c r="M1058" s="35" t="s">
        <v>18</v>
      </c>
    </row>
    <row r="1059" spans="1:13" s="2" customFormat="1" ht="31.5" x14ac:dyDescent="0.25">
      <c r="A1059" s="34" t="s">
        <v>2585</v>
      </c>
      <c r="B1059" s="35">
        <v>44315</v>
      </c>
      <c r="C1059" s="35" t="s">
        <v>2586</v>
      </c>
      <c r="D1059" s="36" t="s">
        <v>1500</v>
      </c>
      <c r="E1059" s="35">
        <v>44319</v>
      </c>
      <c r="F1059" s="35">
        <v>44502</v>
      </c>
      <c r="G1059" s="37">
        <v>6</v>
      </c>
      <c r="H1059" s="37">
        <v>0</v>
      </c>
      <c r="I1059" s="38">
        <v>15114000</v>
      </c>
      <c r="J1059" s="38" t="s">
        <v>25</v>
      </c>
      <c r="K1059" s="38">
        <v>0</v>
      </c>
      <c r="L1059" s="35" t="s">
        <v>14</v>
      </c>
      <c r="M1059" s="35" t="s">
        <v>18</v>
      </c>
    </row>
    <row r="1060" spans="1:13" s="2" customFormat="1" ht="31.5" x14ac:dyDescent="0.25">
      <c r="A1060" s="34" t="s">
        <v>2587</v>
      </c>
      <c r="B1060" s="35">
        <v>44316</v>
      </c>
      <c r="C1060" s="35" t="s">
        <v>2588</v>
      </c>
      <c r="D1060" s="36" t="s">
        <v>2589</v>
      </c>
      <c r="E1060" s="35">
        <v>44343</v>
      </c>
      <c r="F1060" s="35">
        <v>45438</v>
      </c>
      <c r="G1060" s="37">
        <v>36</v>
      </c>
      <c r="H1060" s="37">
        <v>0</v>
      </c>
      <c r="I1060" s="38">
        <v>9999999999</v>
      </c>
      <c r="J1060" s="38" t="s">
        <v>50</v>
      </c>
      <c r="K1060" s="38">
        <v>0</v>
      </c>
      <c r="L1060" s="35" t="s">
        <v>14</v>
      </c>
      <c r="M1060" s="35" t="s">
        <v>18</v>
      </c>
    </row>
    <row r="1061" spans="1:13" s="2" customFormat="1" ht="42" x14ac:dyDescent="0.25">
      <c r="A1061" s="34" t="s">
        <v>2590</v>
      </c>
      <c r="B1061" s="35">
        <v>44316</v>
      </c>
      <c r="C1061" s="35" t="s">
        <v>462</v>
      </c>
      <c r="D1061" s="36" t="s">
        <v>463</v>
      </c>
      <c r="E1061" s="35">
        <v>44321</v>
      </c>
      <c r="F1061" s="35">
        <v>44596</v>
      </c>
      <c r="G1061" s="37">
        <v>9</v>
      </c>
      <c r="H1061" s="37">
        <v>0</v>
      </c>
      <c r="I1061" s="38">
        <v>46872000</v>
      </c>
      <c r="J1061" s="38" t="s">
        <v>25</v>
      </c>
      <c r="K1061" s="38">
        <v>0</v>
      </c>
      <c r="L1061" s="35" t="s">
        <v>14</v>
      </c>
      <c r="M1061" s="35" t="s">
        <v>18</v>
      </c>
    </row>
    <row r="1062" spans="1:13" s="2" customFormat="1" ht="52.5" x14ac:dyDescent="0.25">
      <c r="A1062" s="34" t="s">
        <v>2591</v>
      </c>
      <c r="B1062" s="35">
        <v>44316</v>
      </c>
      <c r="C1062" s="35" t="s">
        <v>2592</v>
      </c>
      <c r="D1062" s="36" t="s">
        <v>2593</v>
      </c>
      <c r="E1062" s="35">
        <v>44335</v>
      </c>
      <c r="F1062" s="35">
        <v>44734</v>
      </c>
      <c r="G1062" s="37">
        <v>10</v>
      </c>
      <c r="H1062" s="37">
        <v>96</v>
      </c>
      <c r="I1062" s="38">
        <v>30059268721</v>
      </c>
      <c r="J1062" s="38" t="s">
        <v>50</v>
      </c>
      <c r="K1062" s="38">
        <v>7250545566</v>
      </c>
      <c r="L1062" s="35" t="s">
        <v>14</v>
      </c>
      <c r="M1062" s="35" t="s">
        <v>18</v>
      </c>
    </row>
    <row r="1063" spans="1:13" s="2" customFormat="1" ht="21" x14ac:dyDescent="0.25">
      <c r="A1063" s="34" t="s">
        <v>2594</v>
      </c>
      <c r="B1063" s="35">
        <v>44316</v>
      </c>
      <c r="C1063" s="35" t="s">
        <v>191</v>
      </c>
      <c r="D1063" s="36" t="s">
        <v>2595</v>
      </c>
      <c r="E1063" s="35">
        <v>44348</v>
      </c>
      <c r="F1063" s="35">
        <v>44800</v>
      </c>
      <c r="G1063" s="37">
        <v>6</v>
      </c>
      <c r="H1063" s="37">
        <v>270</v>
      </c>
      <c r="I1063" s="38">
        <v>26723630400</v>
      </c>
      <c r="J1063" s="38" t="s">
        <v>50</v>
      </c>
      <c r="K1063" s="38">
        <v>10503573765</v>
      </c>
      <c r="L1063" s="35" t="s">
        <v>14</v>
      </c>
      <c r="M1063" s="35" t="s">
        <v>18</v>
      </c>
    </row>
    <row r="1064" spans="1:13" s="2" customFormat="1" ht="31.5" x14ac:dyDescent="0.25">
      <c r="A1064" s="34" t="s">
        <v>2596</v>
      </c>
      <c r="B1064" s="35">
        <v>44316</v>
      </c>
      <c r="C1064" s="35" t="s">
        <v>2597</v>
      </c>
      <c r="D1064" s="36" t="s">
        <v>2598</v>
      </c>
      <c r="E1064" s="35">
        <v>44319</v>
      </c>
      <c r="F1064" s="35">
        <v>44556</v>
      </c>
      <c r="G1064" s="37">
        <v>7.8</v>
      </c>
      <c r="H1064" s="37">
        <v>0</v>
      </c>
      <c r="I1064" s="38">
        <v>31200000</v>
      </c>
      <c r="J1064" s="38" t="s">
        <v>25</v>
      </c>
      <c r="K1064" s="38">
        <v>0</v>
      </c>
      <c r="L1064" s="35" t="s">
        <v>14</v>
      </c>
      <c r="M1064" s="35" t="s">
        <v>18</v>
      </c>
    </row>
    <row r="1065" spans="1:13" s="2" customFormat="1" ht="63" x14ac:dyDescent="0.25">
      <c r="A1065" s="34" t="s">
        <v>2606</v>
      </c>
      <c r="B1065" s="35">
        <v>44319</v>
      </c>
      <c r="C1065" s="35" t="s">
        <v>2607</v>
      </c>
      <c r="D1065" s="36" t="s">
        <v>2608</v>
      </c>
      <c r="E1065" s="35">
        <v>44321</v>
      </c>
      <c r="F1065" s="35">
        <v>44731</v>
      </c>
      <c r="G1065" s="37">
        <v>9.3333333333333339</v>
      </c>
      <c r="H1065" s="37">
        <v>125</v>
      </c>
      <c r="I1065" s="38">
        <v>47418000</v>
      </c>
      <c r="J1065" s="38" t="s">
        <v>25</v>
      </c>
      <c r="K1065" s="38">
        <v>21168750</v>
      </c>
      <c r="L1065" s="35" t="s">
        <v>14</v>
      </c>
      <c r="M1065" s="35" t="s">
        <v>18</v>
      </c>
    </row>
    <row r="1066" spans="1:13" s="2" customFormat="1" ht="94.5" x14ac:dyDescent="0.25">
      <c r="A1066" s="34" t="s">
        <v>2609</v>
      </c>
      <c r="B1066" s="35">
        <v>44319</v>
      </c>
      <c r="C1066" s="35" t="s">
        <v>1635</v>
      </c>
      <c r="D1066" s="36" t="s">
        <v>1636</v>
      </c>
      <c r="E1066" s="35">
        <v>44319</v>
      </c>
      <c r="F1066" s="35">
        <v>45504</v>
      </c>
      <c r="G1066" s="37">
        <v>38.966666666666669</v>
      </c>
      <c r="H1066" s="37">
        <v>0</v>
      </c>
      <c r="I1066" s="38">
        <v>0</v>
      </c>
      <c r="J1066" s="38" t="s">
        <v>25</v>
      </c>
      <c r="K1066" s="38">
        <v>0</v>
      </c>
      <c r="L1066" s="35" t="s">
        <v>14</v>
      </c>
      <c r="M1066" s="35" t="s">
        <v>18</v>
      </c>
    </row>
    <row r="1067" spans="1:13" s="2" customFormat="1" ht="63" x14ac:dyDescent="0.25">
      <c r="A1067" s="34" t="s">
        <v>2610</v>
      </c>
      <c r="B1067" s="35">
        <v>44319</v>
      </c>
      <c r="C1067" s="35" t="s">
        <v>2611</v>
      </c>
      <c r="D1067" s="36" t="s">
        <v>2612</v>
      </c>
      <c r="E1067" s="35">
        <v>44326</v>
      </c>
      <c r="F1067" s="35">
        <v>44720</v>
      </c>
      <c r="G1067" s="37">
        <v>10</v>
      </c>
      <c r="H1067" s="37">
        <v>91</v>
      </c>
      <c r="I1067" s="38">
        <v>29480000</v>
      </c>
      <c r="J1067" s="38" t="s">
        <v>25</v>
      </c>
      <c r="K1067" s="38">
        <v>8942267</v>
      </c>
      <c r="L1067" s="35" t="s">
        <v>14</v>
      </c>
      <c r="M1067" s="35" t="s">
        <v>18</v>
      </c>
    </row>
    <row r="1068" spans="1:13" s="2" customFormat="1" ht="52.5" x14ac:dyDescent="0.25">
      <c r="A1068" s="34" t="s">
        <v>2613</v>
      </c>
      <c r="B1068" s="35">
        <v>44319</v>
      </c>
      <c r="C1068" s="35" t="s">
        <v>2614</v>
      </c>
      <c r="D1068" s="36" t="s">
        <v>2570</v>
      </c>
      <c r="E1068" s="35">
        <v>44321</v>
      </c>
      <c r="F1068" s="35">
        <v>44725</v>
      </c>
      <c r="G1068" s="37">
        <v>9</v>
      </c>
      <c r="H1068" s="37">
        <v>129</v>
      </c>
      <c r="I1068" s="38">
        <v>55647000</v>
      </c>
      <c r="J1068" s="38" t="s">
        <v>25</v>
      </c>
      <c r="K1068" s="38">
        <v>26586900</v>
      </c>
      <c r="L1068" s="35" t="s">
        <v>14</v>
      </c>
      <c r="M1068" s="35" t="s">
        <v>18</v>
      </c>
    </row>
    <row r="1069" spans="1:13" s="2" customFormat="1" ht="52.5" x14ac:dyDescent="0.25">
      <c r="A1069" s="34" t="s">
        <v>2615</v>
      </c>
      <c r="B1069" s="35">
        <v>44319</v>
      </c>
      <c r="C1069" s="35" t="s">
        <v>2616</v>
      </c>
      <c r="D1069" s="36" t="s">
        <v>2617</v>
      </c>
      <c r="E1069" s="35">
        <v>44321</v>
      </c>
      <c r="F1069" s="35">
        <v>44729</v>
      </c>
      <c r="G1069" s="37">
        <v>9</v>
      </c>
      <c r="H1069" s="37">
        <v>133</v>
      </c>
      <c r="I1069" s="38">
        <v>55647000</v>
      </c>
      <c r="J1069" s="38" t="s">
        <v>25</v>
      </c>
      <c r="K1069" s="38">
        <v>27411300</v>
      </c>
      <c r="L1069" s="35" t="s">
        <v>14</v>
      </c>
      <c r="M1069" s="35" t="s">
        <v>18</v>
      </c>
    </row>
    <row r="1070" spans="1:13" s="2" customFormat="1" ht="52.5" x14ac:dyDescent="0.25">
      <c r="A1070" s="34" t="s">
        <v>2618</v>
      </c>
      <c r="B1070" s="35">
        <v>44319</v>
      </c>
      <c r="C1070" s="35" t="s">
        <v>2619</v>
      </c>
      <c r="D1070" s="36" t="s">
        <v>2620</v>
      </c>
      <c r="E1070" s="35">
        <v>44322</v>
      </c>
      <c r="F1070" s="35">
        <v>44505</v>
      </c>
      <c r="G1070" s="37">
        <v>6</v>
      </c>
      <c r="H1070" s="37">
        <v>0</v>
      </c>
      <c r="I1070" s="38">
        <v>24000000</v>
      </c>
      <c r="J1070" s="38" t="s">
        <v>25</v>
      </c>
      <c r="K1070" s="38">
        <v>0</v>
      </c>
      <c r="L1070" s="35" t="s">
        <v>14</v>
      </c>
      <c r="M1070" s="35" t="s">
        <v>18</v>
      </c>
    </row>
    <row r="1071" spans="1:13" s="2" customFormat="1" ht="52.5" x14ac:dyDescent="0.25">
      <c r="A1071" s="34" t="s">
        <v>2621</v>
      </c>
      <c r="B1071" s="35">
        <v>44319</v>
      </c>
      <c r="C1071" s="35" t="s">
        <v>2622</v>
      </c>
      <c r="D1071" s="36" t="s">
        <v>2620</v>
      </c>
      <c r="E1071" s="35">
        <v>44327</v>
      </c>
      <c r="F1071" s="35">
        <v>44510</v>
      </c>
      <c r="G1071" s="37">
        <v>6</v>
      </c>
      <c r="H1071" s="37">
        <v>0</v>
      </c>
      <c r="I1071" s="38">
        <v>24000000</v>
      </c>
      <c r="J1071" s="38" t="s">
        <v>25</v>
      </c>
      <c r="K1071" s="38">
        <v>0</v>
      </c>
      <c r="L1071" s="35" t="s">
        <v>14</v>
      </c>
      <c r="M1071" s="35" t="s">
        <v>18</v>
      </c>
    </row>
    <row r="1072" spans="1:13" s="2" customFormat="1" ht="52.5" x14ac:dyDescent="0.25">
      <c r="A1072" s="34" t="s">
        <v>2623</v>
      </c>
      <c r="B1072" s="35">
        <v>44319</v>
      </c>
      <c r="C1072" s="35" t="s">
        <v>2624</v>
      </c>
      <c r="D1072" s="36" t="s">
        <v>1813</v>
      </c>
      <c r="E1072" s="35">
        <v>44321</v>
      </c>
      <c r="F1072" s="35">
        <v>44724</v>
      </c>
      <c r="G1072" s="37">
        <v>11</v>
      </c>
      <c r="H1072" s="37">
        <v>69</v>
      </c>
      <c r="I1072" s="38">
        <v>27478000</v>
      </c>
      <c r="J1072" s="38" t="s">
        <v>25</v>
      </c>
      <c r="K1072" s="38">
        <v>5745400</v>
      </c>
      <c r="L1072" s="35" t="s">
        <v>14</v>
      </c>
      <c r="M1072" s="35" t="s">
        <v>18</v>
      </c>
    </row>
    <row r="1073" spans="1:13" s="2" customFormat="1" ht="63" x14ac:dyDescent="0.25">
      <c r="A1073" s="34" t="s">
        <v>2625</v>
      </c>
      <c r="B1073" s="35">
        <v>44319</v>
      </c>
      <c r="C1073" s="35" t="s">
        <v>2626</v>
      </c>
      <c r="D1073" s="36" t="s">
        <v>2361</v>
      </c>
      <c r="E1073" s="35">
        <v>44327</v>
      </c>
      <c r="F1073" s="35">
        <v>44510</v>
      </c>
      <c r="G1073" s="37">
        <v>6</v>
      </c>
      <c r="H1073" s="37">
        <v>0</v>
      </c>
      <c r="I1073" s="38">
        <v>15114000</v>
      </c>
      <c r="J1073" s="38" t="s">
        <v>25</v>
      </c>
      <c r="K1073" s="38">
        <v>0</v>
      </c>
      <c r="L1073" s="35" t="s">
        <v>14</v>
      </c>
      <c r="M1073" s="35" t="s">
        <v>18</v>
      </c>
    </row>
    <row r="1074" spans="1:13" s="2" customFormat="1" ht="63" x14ac:dyDescent="0.25">
      <c r="A1074" s="34" t="s">
        <v>2627</v>
      </c>
      <c r="B1074" s="35">
        <v>44319</v>
      </c>
      <c r="C1074" s="35" t="s">
        <v>2628</v>
      </c>
      <c r="D1074" s="36" t="s">
        <v>2361</v>
      </c>
      <c r="E1074" s="35">
        <v>44327</v>
      </c>
      <c r="F1074" s="35">
        <v>44510</v>
      </c>
      <c r="G1074" s="37">
        <v>6</v>
      </c>
      <c r="H1074" s="37">
        <v>0</v>
      </c>
      <c r="I1074" s="38">
        <v>15114000</v>
      </c>
      <c r="J1074" s="38" t="s">
        <v>25</v>
      </c>
      <c r="K1074" s="38">
        <v>0</v>
      </c>
      <c r="L1074" s="35" t="s">
        <v>14</v>
      </c>
      <c r="M1074" s="35" t="s">
        <v>18</v>
      </c>
    </row>
    <row r="1075" spans="1:13" s="2" customFormat="1" ht="63" x14ac:dyDescent="0.25">
      <c r="A1075" s="34" t="s">
        <v>2629</v>
      </c>
      <c r="B1075" s="35">
        <v>44319</v>
      </c>
      <c r="C1075" s="35" t="s">
        <v>2630</v>
      </c>
      <c r="D1075" s="36" t="s">
        <v>2631</v>
      </c>
      <c r="E1075" s="35">
        <v>44321</v>
      </c>
      <c r="F1075" s="35">
        <v>44731</v>
      </c>
      <c r="G1075" s="37">
        <v>9</v>
      </c>
      <c r="H1075" s="37">
        <v>135</v>
      </c>
      <c r="I1075" s="38">
        <v>54000000</v>
      </c>
      <c r="J1075" s="38" t="s">
        <v>25</v>
      </c>
      <c r="K1075" s="38">
        <v>27000000</v>
      </c>
      <c r="L1075" s="35" t="s">
        <v>14</v>
      </c>
      <c r="M1075" s="35" t="s">
        <v>18</v>
      </c>
    </row>
    <row r="1076" spans="1:13" s="2" customFormat="1" ht="52.5" x14ac:dyDescent="0.25">
      <c r="A1076" s="34" t="s">
        <v>2632</v>
      </c>
      <c r="B1076" s="35">
        <v>44319</v>
      </c>
      <c r="C1076" s="35" t="s">
        <v>2633</v>
      </c>
      <c r="D1076" s="36" t="s">
        <v>2634</v>
      </c>
      <c r="E1076" s="35">
        <v>44326</v>
      </c>
      <c r="F1076" s="35">
        <v>44601</v>
      </c>
      <c r="G1076" s="37">
        <v>9</v>
      </c>
      <c r="H1076" s="37">
        <v>0</v>
      </c>
      <c r="I1076" s="38">
        <v>18000000</v>
      </c>
      <c r="J1076" s="38" t="s">
        <v>25</v>
      </c>
      <c r="K1076" s="38">
        <v>0</v>
      </c>
      <c r="L1076" s="35" t="s">
        <v>14</v>
      </c>
      <c r="M1076" s="35" t="s">
        <v>18</v>
      </c>
    </row>
    <row r="1077" spans="1:13" s="2" customFormat="1" ht="52.5" x14ac:dyDescent="0.25">
      <c r="A1077" s="34" t="s">
        <v>2635</v>
      </c>
      <c r="B1077" s="35">
        <v>44320</v>
      </c>
      <c r="C1077" s="35" t="s">
        <v>2636</v>
      </c>
      <c r="D1077" s="36" t="s">
        <v>2637</v>
      </c>
      <c r="E1077" s="35">
        <v>44322</v>
      </c>
      <c r="F1077" s="35">
        <v>44722</v>
      </c>
      <c r="G1077" s="37">
        <v>10</v>
      </c>
      <c r="H1077" s="37">
        <v>97</v>
      </c>
      <c r="I1077" s="38">
        <v>25190000</v>
      </c>
      <c r="J1077" s="38" t="s">
        <v>25</v>
      </c>
      <c r="K1077" s="38">
        <v>8144767</v>
      </c>
      <c r="L1077" s="35" t="s">
        <v>14</v>
      </c>
      <c r="M1077" s="35" t="s">
        <v>18</v>
      </c>
    </row>
    <row r="1078" spans="1:13" s="2" customFormat="1" ht="42" x14ac:dyDescent="0.25">
      <c r="A1078" s="34" t="s">
        <v>2638</v>
      </c>
      <c r="B1078" s="35">
        <v>44320</v>
      </c>
      <c r="C1078" s="35" t="s">
        <v>2639</v>
      </c>
      <c r="D1078" s="36" t="s">
        <v>2640</v>
      </c>
      <c r="E1078" s="35">
        <v>44328</v>
      </c>
      <c r="F1078" s="35">
        <v>44731</v>
      </c>
      <c r="G1078" s="37">
        <v>9.3333333333333339</v>
      </c>
      <c r="H1078" s="37">
        <v>118</v>
      </c>
      <c r="I1078" s="38">
        <v>37856000</v>
      </c>
      <c r="J1078" s="38" t="s">
        <v>25</v>
      </c>
      <c r="K1078" s="38">
        <v>15953600</v>
      </c>
      <c r="L1078" s="35" t="s">
        <v>14</v>
      </c>
      <c r="M1078" s="35" t="s">
        <v>18</v>
      </c>
    </row>
    <row r="1079" spans="1:13" s="2" customFormat="1" ht="63" x14ac:dyDescent="0.25">
      <c r="A1079" s="34" t="s">
        <v>2641</v>
      </c>
      <c r="B1079" s="35">
        <v>44320</v>
      </c>
      <c r="C1079" s="35" t="s">
        <v>2642</v>
      </c>
      <c r="D1079" s="36" t="s">
        <v>2361</v>
      </c>
      <c r="E1079" s="35">
        <v>44325</v>
      </c>
      <c r="F1079" s="35">
        <v>44508</v>
      </c>
      <c r="G1079" s="37">
        <v>6</v>
      </c>
      <c r="H1079" s="37">
        <v>0</v>
      </c>
      <c r="I1079" s="38">
        <v>15114000</v>
      </c>
      <c r="J1079" s="38" t="s">
        <v>25</v>
      </c>
      <c r="K1079" s="38">
        <v>0</v>
      </c>
      <c r="L1079" s="35" t="s">
        <v>14</v>
      </c>
      <c r="M1079" s="35" t="s">
        <v>18</v>
      </c>
    </row>
    <row r="1080" spans="1:13" s="2" customFormat="1" ht="52.5" x14ac:dyDescent="0.25">
      <c r="A1080" s="34" t="s">
        <v>2643</v>
      </c>
      <c r="B1080" s="35">
        <v>44320</v>
      </c>
      <c r="C1080" s="35" t="s">
        <v>2644</v>
      </c>
      <c r="D1080" s="36" t="s">
        <v>2645</v>
      </c>
      <c r="E1080" s="35">
        <v>44322</v>
      </c>
      <c r="F1080" s="35">
        <v>44585</v>
      </c>
      <c r="G1080" s="37">
        <v>9</v>
      </c>
      <c r="H1080" s="37">
        <v>0</v>
      </c>
      <c r="I1080" s="38">
        <v>101376000</v>
      </c>
      <c r="J1080" s="38" t="s">
        <v>50</v>
      </c>
      <c r="K1080" s="38">
        <v>0</v>
      </c>
      <c r="L1080" s="35" t="s">
        <v>14</v>
      </c>
      <c r="M1080" s="35" t="s">
        <v>18</v>
      </c>
    </row>
    <row r="1081" spans="1:13" s="2" customFormat="1" ht="31.5" x14ac:dyDescent="0.25">
      <c r="A1081" s="34" t="s">
        <v>2646</v>
      </c>
      <c r="B1081" s="35">
        <v>44320</v>
      </c>
      <c r="C1081" s="35" t="s">
        <v>2647</v>
      </c>
      <c r="D1081" s="36" t="s">
        <v>2648</v>
      </c>
      <c r="E1081" s="35">
        <v>44341</v>
      </c>
      <c r="F1081" s="35">
        <v>44585</v>
      </c>
      <c r="G1081" s="37">
        <v>8</v>
      </c>
      <c r="H1081" s="37">
        <v>0</v>
      </c>
      <c r="I1081" s="38">
        <v>52000000</v>
      </c>
      <c r="J1081" s="38" t="s">
        <v>50</v>
      </c>
      <c r="K1081" s="38">
        <v>0</v>
      </c>
      <c r="L1081" s="35" t="s">
        <v>14</v>
      </c>
      <c r="M1081" s="35" t="s">
        <v>18</v>
      </c>
    </row>
    <row r="1082" spans="1:13" s="2" customFormat="1" ht="31.5" x14ac:dyDescent="0.25">
      <c r="A1082" s="34" t="s">
        <v>2649</v>
      </c>
      <c r="B1082" s="35">
        <v>44320</v>
      </c>
      <c r="C1082" s="35" t="s">
        <v>2650</v>
      </c>
      <c r="D1082" s="36" t="s">
        <v>2648</v>
      </c>
      <c r="E1082" s="35">
        <v>44323</v>
      </c>
      <c r="F1082" s="35">
        <v>44567</v>
      </c>
      <c r="G1082" s="37">
        <v>8</v>
      </c>
      <c r="H1082" s="37">
        <v>0</v>
      </c>
      <c r="I1082" s="38">
        <v>52000000</v>
      </c>
      <c r="J1082" s="38" t="s">
        <v>50</v>
      </c>
      <c r="K1082" s="38">
        <v>0</v>
      </c>
      <c r="L1082" s="35" t="s">
        <v>14</v>
      </c>
      <c r="M1082" s="35" t="s">
        <v>18</v>
      </c>
    </row>
    <row r="1083" spans="1:13" s="2" customFormat="1" ht="52.5" x14ac:dyDescent="0.25">
      <c r="A1083" s="34" t="s">
        <v>2651</v>
      </c>
      <c r="B1083" s="35">
        <v>44321</v>
      </c>
      <c r="C1083" s="35" t="s">
        <v>2652</v>
      </c>
      <c r="D1083" s="36" t="s">
        <v>2653</v>
      </c>
      <c r="E1083" s="35">
        <v>44322</v>
      </c>
      <c r="F1083" s="35">
        <v>44729</v>
      </c>
      <c r="G1083" s="37">
        <v>9</v>
      </c>
      <c r="H1083" s="37">
        <v>132</v>
      </c>
      <c r="I1083" s="38">
        <v>99281700</v>
      </c>
      <c r="J1083" s="38" t="s">
        <v>25</v>
      </c>
      <c r="K1083" s="38">
        <v>48537720</v>
      </c>
      <c r="L1083" s="35" t="s">
        <v>14</v>
      </c>
      <c r="M1083" s="35" t="s">
        <v>18</v>
      </c>
    </row>
    <row r="1084" spans="1:13" s="2" customFormat="1" ht="42" x14ac:dyDescent="0.25">
      <c r="A1084" s="34" t="s">
        <v>2654</v>
      </c>
      <c r="B1084" s="35">
        <v>44321</v>
      </c>
      <c r="C1084" s="35" t="s">
        <v>2655</v>
      </c>
      <c r="D1084" s="36" t="s">
        <v>2656</v>
      </c>
      <c r="E1084" s="35">
        <v>44322</v>
      </c>
      <c r="F1084" s="35">
        <v>44597</v>
      </c>
      <c r="G1084" s="37">
        <v>9</v>
      </c>
      <c r="H1084" s="37">
        <v>0</v>
      </c>
      <c r="I1084" s="38">
        <v>76500000</v>
      </c>
      <c r="J1084" s="38" t="s">
        <v>25</v>
      </c>
      <c r="K1084" s="38">
        <v>0</v>
      </c>
      <c r="L1084" s="35" t="s">
        <v>14</v>
      </c>
      <c r="M1084" s="35" t="s">
        <v>18</v>
      </c>
    </row>
    <row r="1085" spans="1:13" s="2" customFormat="1" ht="94.5" x14ac:dyDescent="0.25">
      <c r="A1085" s="34" t="s">
        <v>2657</v>
      </c>
      <c r="B1085" s="35">
        <v>44321</v>
      </c>
      <c r="C1085" s="35" t="s">
        <v>2658</v>
      </c>
      <c r="D1085" s="36" t="s">
        <v>4598</v>
      </c>
      <c r="E1085" s="35">
        <v>44322</v>
      </c>
      <c r="F1085" s="35">
        <v>44505</v>
      </c>
      <c r="G1085" s="37">
        <v>6</v>
      </c>
      <c r="H1085" s="37">
        <v>0</v>
      </c>
      <c r="I1085" s="38">
        <v>15114000</v>
      </c>
      <c r="J1085" s="38" t="s">
        <v>25</v>
      </c>
      <c r="K1085" s="38">
        <v>0</v>
      </c>
      <c r="L1085" s="35" t="s">
        <v>14</v>
      </c>
      <c r="M1085" s="35" t="s">
        <v>18</v>
      </c>
    </row>
    <row r="1086" spans="1:13" s="2" customFormat="1" ht="94.5" x14ac:dyDescent="0.25">
      <c r="A1086" s="34" t="s">
        <v>2659</v>
      </c>
      <c r="B1086" s="35">
        <v>44321</v>
      </c>
      <c r="C1086" s="35" t="s">
        <v>2660</v>
      </c>
      <c r="D1086" s="36" t="s">
        <v>4598</v>
      </c>
      <c r="E1086" s="35">
        <v>44322</v>
      </c>
      <c r="F1086" s="35">
        <v>44505</v>
      </c>
      <c r="G1086" s="37">
        <v>6</v>
      </c>
      <c r="H1086" s="37">
        <v>0</v>
      </c>
      <c r="I1086" s="38">
        <v>15114000</v>
      </c>
      <c r="J1086" s="38" t="s">
        <v>25</v>
      </c>
      <c r="K1086" s="38">
        <v>0</v>
      </c>
      <c r="L1086" s="35" t="s">
        <v>14</v>
      </c>
      <c r="M1086" s="35" t="s">
        <v>18</v>
      </c>
    </row>
    <row r="1087" spans="1:13" s="2" customFormat="1" ht="94.5" x14ac:dyDescent="0.25">
      <c r="A1087" s="34" t="s">
        <v>2661</v>
      </c>
      <c r="B1087" s="35">
        <v>44321</v>
      </c>
      <c r="C1087" s="35" t="s">
        <v>2662</v>
      </c>
      <c r="D1087" s="36" t="s">
        <v>4598</v>
      </c>
      <c r="E1087" s="35">
        <v>44322</v>
      </c>
      <c r="F1087" s="35">
        <v>44505</v>
      </c>
      <c r="G1087" s="37">
        <v>6</v>
      </c>
      <c r="H1087" s="37">
        <v>0</v>
      </c>
      <c r="I1087" s="38">
        <v>15114000</v>
      </c>
      <c r="J1087" s="38" t="s">
        <v>25</v>
      </c>
      <c r="K1087" s="38">
        <v>0</v>
      </c>
      <c r="L1087" s="35" t="s">
        <v>14</v>
      </c>
      <c r="M1087" s="35" t="s">
        <v>18</v>
      </c>
    </row>
    <row r="1088" spans="1:13" s="2" customFormat="1" ht="63" x14ac:dyDescent="0.25">
      <c r="A1088" s="34" t="s">
        <v>2663</v>
      </c>
      <c r="B1088" s="35">
        <v>44321</v>
      </c>
      <c r="C1088" s="35" t="s">
        <v>2664</v>
      </c>
      <c r="D1088" s="36" t="s">
        <v>2665</v>
      </c>
      <c r="E1088" s="35">
        <v>44322</v>
      </c>
      <c r="F1088" s="35">
        <v>44597</v>
      </c>
      <c r="G1088" s="37">
        <v>9</v>
      </c>
      <c r="H1088" s="37">
        <v>0</v>
      </c>
      <c r="I1088" s="38">
        <v>73728000</v>
      </c>
      <c r="J1088" s="38" t="s">
        <v>25</v>
      </c>
      <c r="K1088" s="38">
        <v>0</v>
      </c>
      <c r="L1088" s="35" t="s">
        <v>14</v>
      </c>
      <c r="M1088" s="35" t="s">
        <v>18</v>
      </c>
    </row>
    <row r="1089" spans="1:13" s="2" customFormat="1" ht="63" x14ac:dyDescent="0.25">
      <c r="A1089" s="34" t="s">
        <v>2666</v>
      </c>
      <c r="B1089" s="35">
        <v>44321</v>
      </c>
      <c r="C1089" s="35" t="s">
        <v>2667</v>
      </c>
      <c r="D1089" s="36" t="s">
        <v>1906</v>
      </c>
      <c r="E1089" s="35">
        <v>44325</v>
      </c>
      <c r="F1089" s="35">
        <v>44754</v>
      </c>
      <c r="G1089" s="37">
        <v>10</v>
      </c>
      <c r="H1089" s="37">
        <v>126</v>
      </c>
      <c r="I1089" s="38">
        <v>25190000</v>
      </c>
      <c r="J1089" s="38" t="s">
        <v>25</v>
      </c>
      <c r="K1089" s="38">
        <v>10579800</v>
      </c>
      <c r="L1089" s="35" t="s">
        <v>14</v>
      </c>
      <c r="M1089" s="35" t="s">
        <v>18</v>
      </c>
    </row>
    <row r="1090" spans="1:13" s="2" customFormat="1" ht="73.5" x14ac:dyDescent="0.25">
      <c r="A1090" s="34" t="s">
        <v>2668</v>
      </c>
      <c r="B1090" s="35">
        <v>44321</v>
      </c>
      <c r="C1090" s="35" t="s">
        <v>2669</v>
      </c>
      <c r="D1090" s="36" t="s">
        <v>2670</v>
      </c>
      <c r="E1090" s="35">
        <v>44322</v>
      </c>
      <c r="F1090" s="35">
        <v>44739</v>
      </c>
      <c r="G1090" s="37">
        <v>9.1666666666666661</v>
      </c>
      <c r="H1090" s="37">
        <v>137</v>
      </c>
      <c r="I1090" s="38">
        <v>31382954</v>
      </c>
      <c r="J1090" s="38" t="s">
        <v>50</v>
      </c>
      <c r="K1090" s="38">
        <v>15634417</v>
      </c>
      <c r="L1090" s="35" t="s">
        <v>14</v>
      </c>
      <c r="M1090" s="35" t="s">
        <v>18</v>
      </c>
    </row>
    <row r="1091" spans="1:13" s="2" customFormat="1" ht="84" x14ac:dyDescent="0.25">
      <c r="A1091" s="34" t="s">
        <v>2671</v>
      </c>
      <c r="B1091" s="35">
        <v>44321</v>
      </c>
      <c r="C1091" s="35" t="s">
        <v>2672</v>
      </c>
      <c r="D1091" s="36" t="s">
        <v>2673</v>
      </c>
      <c r="E1091" s="35">
        <v>44322</v>
      </c>
      <c r="F1091" s="35">
        <v>44739</v>
      </c>
      <c r="G1091" s="37">
        <v>9.1666666666666661</v>
      </c>
      <c r="H1091" s="37">
        <v>137</v>
      </c>
      <c r="I1091" s="38">
        <v>48434100</v>
      </c>
      <c r="J1091" s="38" t="s">
        <v>50</v>
      </c>
      <c r="K1091" s="38">
        <v>24128988</v>
      </c>
      <c r="L1091" s="35" t="s">
        <v>14</v>
      </c>
      <c r="M1091" s="35" t="s">
        <v>18</v>
      </c>
    </row>
    <row r="1092" spans="1:13" s="2" customFormat="1" ht="52.5" x14ac:dyDescent="0.25">
      <c r="A1092" s="34" t="s">
        <v>2674</v>
      </c>
      <c r="B1092" s="35">
        <v>44321</v>
      </c>
      <c r="C1092" s="35" t="s">
        <v>2675</v>
      </c>
      <c r="D1092" s="36" t="s">
        <v>2676</v>
      </c>
      <c r="E1092" s="35">
        <v>44322</v>
      </c>
      <c r="F1092" s="35">
        <v>44737</v>
      </c>
      <c r="G1092" s="37">
        <v>9.1666666666666661</v>
      </c>
      <c r="H1092" s="37">
        <v>135</v>
      </c>
      <c r="I1092" s="38">
        <v>60542625</v>
      </c>
      <c r="J1092" s="38" t="s">
        <v>50</v>
      </c>
      <c r="K1092" s="38">
        <v>29720925</v>
      </c>
      <c r="L1092" s="35" t="s">
        <v>14</v>
      </c>
      <c r="M1092" s="35" t="s">
        <v>18</v>
      </c>
    </row>
    <row r="1093" spans="1:13" s="2" customFormat="1" ht="63" x14ac:dyDescent="0.25">
      <c r="A1093" s="34" t="s">
        <v>2677</v>
      </c>
      <c r="B1093" s="35">
        <v>44321</v>
      </c>
      <c r="C1093" s="35" t="s">
        <v>2678</v>
      </c>
      <c r="D1093" s="36" t="s">
        <v>1906</v>
      </c>
      <c r="E1093" s="35">
        <v>44334</v>
      </c>
      <c r="F1093" s="35">
        <v>44758</v>
      </c>
      <c r="G1093" s="37">
        <v>10</v>
      </c>
      <c r="H1093" s="37">
        <v>121</v>
      </c>
      <c r="I1093" s="38">
        <v>25190000</v>
      </c>
      <c r="J1093" s="38" t="s">
        <v>25</v>
      </c>
      <c r="K1093" s="38">
        <v>10159967</v>
      </c>
      <c r="L1093" s="35" t="s">
        <v>14</v>
      </c>
      <c r="M1093" s="35" t="s">
        <v>18</v>
      </c>
    </row>
    <row r="1094" spans="1:13" s="2" customFormat="1" ht="52.5" x14ac:dyDescent="0.25">
      <c r="A1094" s="34" t="s">
        <v>2679</v>
      </c>
      <c r="B1094" s="35">
        <v>44322</v>
      </c>
      <c r="C1094" s="35" t="s">
        <v>2680</v>
      </c>
      <c r="D1094" s="36" t="s">
        <v>2637</v>
      </c>
      <c r="E1094" s="35">
        <v>44326</v>
      </c>
      <c r="F1094" s="35">
        <v>44720</v>
      </c>
      <c r="G1094" s="37">
        <v>10</v>
      </c>
      <c r="H1094" s="37">
        <v>91</v>
      </c>
      <c r="I1094" s="38">
        <v>25190000</v>
      </c>
      <c r="J1094" s="38" t="s">
        <v>25</v>
      </c>
      <c r="K1094" s="38">
        <v>7640967</v>
      </c>
      <c r="L1094" s="35" t="s">
        <v>14</v>
      </c>
      <c r="M1094" s="35" t="s">
        <v>18</v>
      </c>
    </row>
    <row r="1095" spans="1:13" s="2" customFormat="1" ht="63" x14ac:dyDescent="0.25">
      <c r="A1095" s="34" t="s">
        <v>2681</v>
      </c>
      <c r="B1095" s="35">
        <v>44322</v>
      </c>
      <c r="C1095" s="35" t="s">
        <v>2682</v>
      </c>
      <c r="D1095" s="36" t="s">
        <v>2683</v>
      </c>
      <c r="E1095" s="35">
        <v>44326</v>
      </c>
      <c r="F1095" s="35">
        <v>44731</v>
      </c>
      <c r="G1095" s="37">
        <v>9</v>
      </c>
      <c r="H1095" s="37">
        <v>130</v>
      </c>
      <c r="I1095" s="38">
        <v>32007150</v>
      </c>
      <c r="J1095" s="38" t="s">
        <v>25</v>
      </c>
      <c r="K1095" s="38">
        <v>15410850</v>
      </c>
      <c r="L1095" s="35" t="s">
        <v>14</v>
      </c>
      <c r="M1095" s="35" t="s">
        <v>18</v>
      </c>
    </row>
    <row r="1096" spans="1:13" s="2" customFormat="1" ht="63" x14ac:dyDescent="0.25">
      <c r="A1096" s="34" t="s">
        <v>2684</v>
      </c>
      <c r="B1096" s="35">
        <v>44322</v>
      </c>
      <c r="C1096" s="35" t="s">
        <v>2685</v>
      </c>
      <c r="D1096" s="36" t="s">
        <v>2686</v>
      </c>
      <c r="E1096" s="35">
        <v>44326</v>
      </c>
      <c r="F1096" s="35">
        <v>44731</v>
      </c>
      <c r="G1096" s="37">
        <v>9</v>
      </c>
      <c r="H1096" s="37">
        <v>130</v>
      </c>
      <c r="I1096" s="38">
        <v>36579600</v>
      </c>
      <c r="J1096" s="38" t="s">
        <v>25</v>
      </c>
      <c r="K1096" s="38">
        <v>17612400</v>
      </c>
      <c r="L1096" s="35" t="s">
        <v>14</v>
      </c>
      <c r="M1096" s="35" t="s">
        <v>18</v>
      </c>
    </row>
    <row r="1097" spans="1:13" s="2" customFormat="1" ht="63" x14ac:dyDescent="0.25">
      <c r="A1097" s="34" t="s">
        <v>2687</v>
      </c>
      <c r="B1097" s="35">
        <v>44322</v>
      </c>
      <c r="C1097" s="35" t="s">
        <v>2688</v>
      </c>
      <c r="D1097" s="36" t="s">
        <v>2689</v>
      </c>
      <c r="E1097" s="35">
        <v>44326</v>
      </c>
      <c r="F1097" s="35">
        <v>44720</v>
      </c>
      <c r="G1097" s="37">
        <v>10</v>
      </c>
      <c r="H1097" s="37">
        <v>91</v>
      </c>
      <c r="I1097" s="38">
        <v>29480000</v>
      </c>
      <c r="J1097" s="38" t="s">
        <v>25</v>
      </c>
      <c r="K1097" s="38">
        <v>8942267</v>
      </c>
      <c r="L1097" s="35" t="s">
        <v>14</v>
      </c>
      <c r="M1097" s="35" t="s">
        <v>18</v>
      </c>
    </row>
    <row r="1098" spans="1:13" s="2" customFormat="1" ht="63" x14ac:dyDescent="0.25">
      <c r="A1098" s="34" t="s">
        <v>2690</v>
      </c>
      <c r="B1098" s="35">
        <v>44322</v>
      </c>
      <c r="C1098" s="35" t="s">
        <v>2691</v>
      </c>
      <c r="D1098" s="36" t="s">
        <v>2689</v>
      </c>
      <c r="E1098" s="35">
        <v>44327</v>
      </c>
      <c r="F1098" s="35">
        <v>44720</v>
      </c>
      <c r="G1098" s="37">
        <v>10</v>
      </c>
      <c r="H1098" s="37">
        <v>90</v>
      </c>
      <c r="I1098" s="38">
        <v>29480000</v>
      </c>
      <c r="J1098" s="38" t="s">
        <v>25</v>
      </c>
      <c r="K1098" s="38">
        <v>8844000</v>
      </c>
      <c r="L1098" s="35" t="s">
        <v>14</v>
      </c>
      <c r="M1098" s="35" t="s">
        <v>18</v>
      </c>
    </row>
    <row r="1099" spans="1:13" s="2" customFormat="1" ht="52.5" x14ac:dyDescent="0.25">
      <c r="A1099" s="34" t="s">
        <v>2692</v>
      </c>
      <c r="B1099" s="35">
        <v>44322</v>
      </c>
      <c r="C1099" s="35" t="s">
        <v>2693</v>
      </c>
      <c r="D1099" s="36" t="s">
        <v>2694</v>
      </c>
      <c r="E1099" s="35">
        <v>44326</v>
      </c>
      <c r="F1099" s="35">
        <v>44601</v>
      </c>
      <c r="G1099" s="37">
        <v>9</v>
      </c>
      <c r="H1099" s="37">
        <v>0</v>
      </c>
      <c r="I1099" s="38">
        <v>30821841</v>
      </c>
      <c r="J1099" s="38" t="s">
        <v>25</v>
      </c>
      <c r="K1099" s="38">
        <v>0</v>
      </c>
      <c r="L1099" s="35" t="s">
        <v>14</v>
      </c>
      <c r="M1099" s="35" t="s">
        <v>18</v>
      </c>
    </row>
    <row r="1100" spans="1:13" s="2" customFormat="1" ht="63" x14ac:dyDescent="0.25">
      <c r="A1100" s="34" t="s">
        <v>2695</v>
      </c>
      <c r="B1100" s="35">
        <v>44322</v>
      </c>
      <c r="C1100" s="35" t="s">
        <v>2696</v>
      </c>
      <c r="D1100" s="36" t="s">
        <v>2697</v>
      </c>
      <c r="E1100" s="35">
        <v>44326</v>
      </c>
      <c r="F1100" s="35">
        <v>44720</v>
      </c>
      <c r="G1100" s="37">
        <v>10</v>
      </c>
      <c r="H1100" s="37">
        <v>91</v>
      </c>
      <c r="I1100" s="38">
        <v>29480000</v>
      </c>
      <c r="J1100" s="38" t="s">
        <v>25</v>
      </c>
      <c r="K1100" s="38">
        <v>8942267</v>
      </c>
      <c r="L1100" s="35" t="s">
        <v>14</v>
      </c>
      <c r="M1100" s="35" t="s">
        <v>18</v>
      </c>
    </row>
    <row r="1101" spans="1:13" s="2" customFormat="1" ht="63" x14ac:dyDescent="0.25">
      <c r="A1101" s="34" t="s">
        <v>2698</v>
      </c>
      <c r="B1101" s="35">
        <v>44322</v>
      </c>
      <c r="C1101" s="35" t="s">
        <v>2699</v>
      </c>
      <c r="D1101" s="36" t="s">
        <v>2689</v>
      </c>
      <c r="E1101" s="35">
        <v>44327</v>
      </c>
      <c r="F1101" s="35">
        <v>44720</v>
      </c>
      <c r="G1101" s="37">
        <v>10</v>
      </c>
      <c r="H1101" s="37">
        <v>90</v>
      </c>
      <c r="I1101" s="38">
        <v>29480000</v>
      </c>
      <c r="J1101" s="38" t="s">
        <v>25</v>
      </c>
      <c r="K1101" s="38">
        <v>8844000</v>
      </c>
      <c r="L1101" s="35" t="s">
        <v>14</v>
      </c>
      <c r="M1101" s="35" t="s">
        <v>18</v>
      </c>
    </row>
    <row r="1102" spans="1:13" s="2" customFormat="1" ht="52.5" x14ac:dyDescent="0.25">
      <c r="A1102" s="34" t="s">
        <v>2700</v>
      </c>
      <c r="B1102" s="35">
        <v>44322</v>
      </c>
      <c r="C1102" s="35" t="s">
        <v>2701</v>
      </c>
      <c r="D1102" s="36" t="s">
        <v>2702</v>
      </c>
      <c r="E1102" s="35">
        <v>44326</v>
      </c>
      <c r="F1102" s="35">
        <v>44719</v>
      </c>
      <c r="G1102" s="37">
        <v>10</v>
      </c>
      <c r="H1102" s="37">
        <v>90</v>
      </c>
      <c r="I1102" s="38">
        <v>81920000</v>
      </c>
      <c r="J1102" s="38" t="s">
        <v>25</v>
      </c>
      <c r="K1102" s="38">
        <v>24849066</v>
      </c>
      <c r="L1102" s="35" t="s">
        <v>14</v>
      </c>
      <c r="M1102" s="35" t="s">
        <v>18</v>
      </c>
    </row>
    <row r="1103" spans="1:13" s="2" customFormat="1" ht="52.5" x14ac:dyDescent="0.25">
      <c r="A1103" s="34" t="s">
        <v>2703</v>
      </c>
      <c r="B1103" s="35">
        <v>44322</v>
      </c>
      <c r="C1103" s="35" t="s">
        <v>2704</v>
      </c>
      <c r="D1103" s="36" t="s">
        <v>1785</v>
      </c>
      <c r="E1103" s="35">
        <v>44326</v>
      </c>
      <c r="F1103" s="35">
        <v>44660</v>
      </c>
      <c r="G1103" s="37">
        <v>11</v>
      </c>
      <c r="H1103" s="37">
        <v>0</v>
      </c>
      <c r="I1103" s="38">
        <v>27478000</v>
      </c>
      <c r="J1103" s="38" t="s">
        <v>25</v>
      </c>
      <c r="K1103" s="38">
        <v>0</v>
      </c>
      <c r="L1103" s="35" t="s">
        <v>14</v>
      </c>
      <c r="M1103" s="35" t="s">
        <v>18</v>
      </c>
    </row>
    <row r="1104" spans="1:13" s="2" customFormat="1" ht="52.5" x14ac:dyDescent="0.25">
      <c r="A1104" s="34" t="s">
        <v>2705</v>
      </c>
      <c r="B1104" s="35">
        <v>44322</v>
      </c>
      <c r="C1104" s="35" t="s">
        <v>3219</v>
      </c>
      <c r="D1104" s="36" t="s">
        <v>2706</v>
      </c>
      <c r="E1104" s="35">
        <v>44326</v>
      </c>
      <c r="F1104" s="35">
        <v>44629</v>
      </c>
      <c r="G1104" s="37">
        <v>10</v>
      </c>
      <c r="H1104" s="37">
        <v>0</v>
      </c>
      <c r="I1104" s="38">
        <v>62400000</v>
      </c>
      <c r="J1104" s="38" t="s">
        <v>25</v>
      </c>
      <c r="K1104" s="38">
        <v>0</v>
      </c>
      <c r="L1104" s="35" t="s">
        <v>14</v>
      </c>
      <c r="M1104" s="35" t="s">
        <v>18</v>
      </c>
    </row>
    <row r="1105" spans="1:13" s="2" customFormat="1" ht="21" x14ac:dyDescent="0.25">
      <c r="A1105" s="34" t="s">
        <v>2707</v>
      </c>
      <c r="B1105" s="35">
        <v>44323</v>
      </c>
      <c r="C1105" s="35" t="s">
        <v>2708</v>
      </c>
      <c r="D1105" s="36" t="s">
        <v>2709</v>
      </c>
      <c r="E1105" s="35">
        <v>44340</v>
      </c>
      <c r="F1105" s="35">
        <v>44431</v>
      </c>
      <c r="G1105" s="37">
        <v>3</v>
      </c>
      <c r="H1105" s="37">
        <v>0</v>
      </c>
      <c r="I1105" s="38">
        <v>21876960</v>
      </c>
      <c r="J1105" s="38" t="s">
        <v>50</v>
      </c>
      <c r="K1105" s="38">
        <v>0</v>
      </c>
      <c r="L1105" s="35" t="s">
        <v>196</v>
      </c>
      <c r="M1105" s="35" t="s">
        <v>18</v>
      </c>
    </row>
    <row r="1106" spans="1:13" s="2" customFormat="1" ht="52.5" x14ac:dyDescent="0.25">
      <c r="A1106" s="34" t="s">
        <v>2710</v>
      </c>
      <c r="B1106" s="35">
        <v>44323</v>
      </c>
      <c r="C1106" s="35" t="s">
        <v>2711</v>
      </c>
      <c r="D1106" s="36" t="s">
        <v>2712</v>
      </c>
      <c r="E1106" s="35">
        <v>44325</v>
      </c>
      <c r="F1106" s="35">
        <v>44723</v>
      </c>
      <c r="G1106" s="37">
        <v>13.3</v>
      </c>
      <c r="H1106" s="37">
        <v>0</v>
      </c>
      <c r="I1106" s="38">
        <v>3700210956</v>
      </c>
      <c r="J1106" s="38" t="s">
        <v>25</v>
      </c>
      <c r="K1106" s="38">
        <v>0</v>
      </c>
      <c r="L1106" s="35" t="s">
        <v>15</v>
      </c>
      <c r="M1106" s="35" t="s">
        <v>1866</v>
      </c>
    </row>
    <row r="1107" spans="1:13" s="2" customFormat="1" ht="126" x14ac:dyDescent="0.25">
      <c r="A1107" s="34" t="s">
        <v>2713</v>
      </c>
      <c r="B1107" s="35">
        <v>44323</v>
      </c>
      <c r="C1107" s="35" t="s">
        <v>2714</v>
      </c>
      <c r="D1107" s="36" t="s">
        <v>2978</v>
      </c>
      <c r="E1107" s="35">
        <v>44326</v>
      </c>
      <c r="F1107" s="35">
        <v>44810</v>
      </c>
      <c r="G1107" s="37">
        <v>12</v>
      </c>
      <c r="H1107" s="37">
        <v>120</v>
      </c>
      <c r="I1107" s="38">
        <v>602451384</v>
      </c>
      <c r="J1107" s="38" t="s">
        <v>50</v>
      </c>
      <c r="K1107" s="38">
        <v>200817128</v>
      </c>
      <c r="L1107" s="35" t="s">
        <v>14</v>
      </c>
      <c r="M1107" s="35" t="s">
        <v>18</v>
      </c>
    </row>
    <row r="1108" spans="1:13" s="2" customFormat="1" ht="52.5" x14ac:dyDescent="0.25">
      <c r="A1108" s="34" t="s">
        <v>2715</v>
      </c>
      <c r="B1108" s="35">
        <v>44326</v>
      </c>
      <c r="C1108" s="35" t="s">
        <v>2716</v>
      </c>
      <c r="D1108" s="36" t="s">
        <v>2717</v>
      </c>
      <c r="E1108" s="35">
        <v>44330</v>
      </c>
      <c r="F1108" s="35">
        <v>44731</v>
      </c>
      <c r="G1108" s="37">
        <v>9.3333333333333339</v>
      </c>
      <c r="H1108" s="37">
        <v>116</v>
      </c>
      <c r="I1108" s="38">
        <v>23261317</v>
      </c>
      <c r="J1108" s="38" t="s">
        <v>25</v>
      </c>
      <c r="K1108" s="38">
        <v>9636832</v>
      </c>
      <c r="L1108" s="35" t="s">
        <v>14</v>
      </c>
      <c r="M1108" s="35" t="s">
        <v>18</v>
      </c>
    </row>
    <row r="1109" spans="1:13" s="2" customFormat="1" ht="52.5" x14ac:dyDescent="0.25">
      <c r="A1109" s="34" t="s">
        <v>2718</v>
      </c>
      <c r="B1109" s="35">
        <v>44326</v>
      </c>
      <c r="C1109" s="35" t="s">
        <v>4637</v>
      </c>
      <c r="D1109" s="36" t="s">
        <v>2719</v>
      </c>
      <c r="E1109" s="35">
        <v>44326</v>
      </c>
      <c r="F1109" s="35">
        <v>45055</v>
      </c>
      <c r="G1109" s="37">
        <v>24</v>
      </c>
      <c r="H1109" s="37">
        <v>0</v>
      </c>
      <c r="I1109" s="38">
        <v>0</v>
      </c>
      <c r="J1109" s="38" t="s">
        <v>25</v>
      </c>
      <c r="K1109" s="38">
        <v>0</v>
      </c>
      <c r="L1109" s="35" t="s">
        <v>14</v>
      </c>
      <c r="M1109" s="35" t="s">
        <v>18</v>
      </c>
    </row>
    <row r="1110" spans="1:13" s="2" customFormat="1" ht="63" x14ac:dyDescent="0.25">
      <c r="A1110" s="34" t="s">
        <v>2720</v>
      </c>
      <c r="B1110" s="35">
        <v>44327</v>
      </c>
      <c r="C1110" s="35" t="s">
        <v>2721</v>
      </c>
      <c r="D1110" s="36" t="s">
        <v>1825</v>
      </c>
      <c r="E1110" s="35">
        <v>44336</v>
      </c>
      <c r="F1110" s="35">
        <v>44519</v>
      </c>
      <c r="G1110" s="37">
        <v>6</v>
      </c>
      <c r="H1110" s="37">
        <v>0</v>
      </c>
      <c r="I1110" s="38">
        <v>15114000</v>
      </c>
      <c r="J1110" s="38" t="s">
        <v>25</v>
      </c>
      <c r="K1110" s="38">
        <v>0</v>
      </c>
      <c r="L1110" s="35" t="s">
        <v>14</v>
      </c>
      <c r="M1110" s="35" t="s">
        <v>18</v>
      </c>
    </row>
    <row r="1111" spans="1:13" s="2" customFormat="1" ht="31.5" x14ac:dyDescent="0.25">
      <c r="A1111" s="34" t="s">
        <v>2722</v>
      </c>
      <c r="B1111" s="35">
        <v>44327</v>
      </c>
      <c r="C1111" s="35" t="s">
        <v>2723</v>
      </c>
      <c r="D1111" s="36" t="s">
        <v>2724</v>
      </c>
      <c r="E1111" s="35">
        <v>44330</v>
      </c>
      <c r="F1111" s="35">
        <v>44605</v>
      </c>
      <c r="G1111" s="37">
        <v>9</v>
      </c>
      <c r="H1111" s="37">
        <v>0</v>
      </c>
      <c r="I1111" s="38">
        <v>26018685</v>
      </c>
      <c r="J1111" s="38" t="s">
        <v>25</v>
      </c>
      <c r="K1111" s="38">
        <v>0</v>
      </c>
      <c r="L1111" s="35" t="s">
        <v>14</v>
      </c>
      <c r="M1111" s="35" t="s">
        <v>18</v>
      </c>
    </row>
    <row r="1112" spans="1:13" s="2" customFormat="1" ht="52.5" x14ac:dyDescent="0.25">
      <c r="A1112" s="34" t="s">
        <v>2725</v>
      </c>
      <c r="B1112" s="35">
        <v>44327</v>
      </c>
      <c r="C1112" s="35" t="s">
        <v>2726</v>
      </c>
      <c r="D1112" s="36" t="s">
        <v>2727</v>
      </c>
      <c r="E1112" s="35">
        <v>44329</v>
      </c>
      <c r="F1112" s="35">
        <v>44449</v>
      </c>
      <c r="G1112" s="37">
        <v>6</v>
      </c>
      <c r="H1112" s="37">
        <v>0</v>
      </c>
      <c r="I1112" s="38">
        <v>24000000</v>
      </c>
      <c r="J1112" s="38" t="s">
        <v>25</v>
      </c>
      <c r="K1112" s="38">
        <v>0</v>
      </c>
      <c r="L1112" s="35" t="s">
        <v>14</v>
      </c>
      <c r="M1112" s="35" t="s">
        <v>18</v>
      </c>
    </row>
    <row r="1113" spans="1:13" s="2" customFormat="1" ht="63" x14ac:dyDescent="0.25">
      <c r="A1113" s="34" t="s">
        <v>2728</v>
      </c>
      <c r="B1113" s="35">
        <v>44327</v>
      </c>
      <c r="C1113" s="35" t="s">
        <v>2729</v>
      </c>
      <c r="D1113" s="36" t="s">
        <v>2730</v>
      </c>
      <c r="E1113" s="35">
        <v>44329</v>
      </c>
      <c r="F1113" s="35">
        <v>44573</v>
      </c>
      <c r="G1113" s="37">
        <v>8</v>
      </c>
      <c r="H1113" s="37">
        <v>0</v>
      </c>
      <c r="I1113" s="38">
        <v>73768000</v>
      </c>
      <c r="J1113" s="38" t="s">
        <v>25</v>
      </c>
      <c r="K1113" s="38">
        <v>0</v>
      </c>
      <c r="L1113" s="35" t="s">
        <v>14</v>
      </c>
      <c r="M1113" s="35" t="s">
        <v>18</v>
      </c>
    </row>
    <row r="1114" spans="1:13" s="2" customFormat="1" ht="52.5" x14ac:dyDescent="0.25">
      <c r="A1114" s="34" t="s">
        <v>2731</v>
      </c>
      <c r="B1114" s="35">
        <v>44327</v>
      </c>
      <c r="C1114" s="35" t="s">
        <v>4550</v>
      </c>
      <c r="D1114" s="36" t="s">
        <v>2732</v>
      </c>
      <c r="E1114" s="35">
        <v>44329</v>
      </c>
      <c r="F1114" s="35">
        <v>44739</v>
      </c>
      <c r="G1114" s="37">
        <v>9</v>
      </c>
      <c r="H1114" s="37">
        <v>135</v>
      </c>
      <c r="I1114" s="38">
        <v>48467970</v>
      </c>
      <c r="J1114" s="38" t="s">
        <v>50</v>
      </c>
      <c r="K1114" s="38">
        <v>24233985</v>
      </c>
      <c r="L1114" s="35" t="s">
        <v>14</v>
      </c>
      <c r="M1114" s="35" t="s">
        <v>18</v>
      </c>
    </row>
    <row r="1115" spans="1:13" s="2" customFormat="1" ht="84" x14ac:dyDescent="0.25">
      <c r="A1115" s="34" t="s">
        <v>2733</v>
      </c>
      <c r="B1115" s="35">
        <v>44327</v>
      </c>
      <c r="C1115" s="35" t="s">
        <v>2734</v>
      </c>
      <c r="D1115" s="36" t="s">
        <v>2735</v>
      </c>
      <c r="E1115" s="35">
        <v>44329</v>
      </c>
      <c r="F1115" s="35">
        <v>44560</v>
      </c>
      <c r="G1115" s="37">
        <v>6</v>
      </c>
      <c r="H1115" s="37">
        <v>48</v>
      </c>
      <c r="I1115" s="38">
        <v>39627900</v>
      </c>
      <c r="J1115" s="38" t="s">
        <v>50</v>
      </c>
      <c r="K1115" s="38">
        <v>10567440</v>
      </c>
      <c r="L1115" s="35" t="s">
        <v>14</v>
      </c>
      <c r="M1115" s="35" t="s">
        <v>18</v>
      </c>
    </row>
    <row r="1116" spans="1:13" s="2" customFormat="1" ht="52.5" x14ac:dyDescent="0.25">
      <c r="A1116" s="34" t="s">
        <v>2736</v>
      </c>
      <c r="B1116" s="35">
        <v>44327</v>
      </c>
      <c r="C1116" s="35" t="s">
        <v>2737</v>
      </c>
      <c r="D1116" s="36" t="s">
        <v>2738</v>
      </c>
      <c r="E1116" s="35">
        <v>44335</v>
      </c>
      <c r="F1116" s="35">
        <v>44518</v>
      </c>
      <c r="G1116" s="37">
        <v>6</v>
      </c>
      <c r="H1116" s="37">
        <v>0</v>
      </c>
      <c r="I1116" s="38">
        <v>24000000</v>
      </c>
      <c r="J1116" s="38" t="s">
        <v>25</v>
      </c>
      <c r="K1116" s="38">
        <v>0</v>
      </c>
      <c r="L1116" s="35" t="s">
        <v>14</v>
      </c>
      <c r="M1116" s="35" t="s">
        <v>18</v>
      </c>
    </row>
    <row r="1117" spans="1:13" s="2" customFormat="1" ht="63" x14ac:dyDescent="0.25">
      <c r="A1117" s="34" t="s">
        <v>2739</v>
      </c>
      <c r="B1117" s="35">
        <v>44327</v>
      </c>
      <c r="C1117" s="35" t="s">
        <v>2740</v>
      </c>
      <c r="D1117" s="36" t="s">
        <v>2741</v>
      </c>
      <c r="E1117" s="35">
        <v>44330</v>
      </c>
      <c r="F1117" s="35">
        <v>44605</v>
      </c>
      <c r="G1117" s="37">
        <v>9</v>
      </c>
      <c r="H1117" s="37">
        <v>0</v>
      </c>
      <c r="I1117" s="38">
        <v>40500000</v>
      </c>
      <c r="J1117" s="38" t="s">
        <v>25</v>
      </c>
      <c r="K1117" s="38">
        <v>0</v>
      </c>
      <c r="L1117" s="35" t="s">
        <v>14</v>
      </c>
      <c r="M1117" s="35" t="s">
        <v>18</v>
      </c>
    </row>
    <row r="1118" spans="1:13" s="2" customFormat="1" ht="63" x14ac:dyDescent="0.25">
      <c r="A1118" s="34" t="s">
        <v>2742</v>
      </c>
      <c r="B1118" s="35">
        <v>44327</v>
      </c>
      <c r="C1118" s="35" t="s">
        <v>2743</v>
      </c>
      <c r="D1118" s="36" t="s">
        <v>1916</v>
      </c>
      <c r="E1118" s="35">
        <v>44329</v>
      </c>
      <c r="F1118" s="35">
        <v>44756</v>
      </c>
      <c r="G1118" s="37">
        <v>10</v>
      </c>
      <c r="H1118" s="37">
        <v>124</v>
      </c>
      <c r="I1118" s="38">
        <v>25190000</v>
      </c>
      <c r="J1118" s="38" t="s">
        <v>25</v>
      </c>
      <c r="K1118" s="38">
        <v>10411867</v>
      </c>
      <c r="L1118" s="35" t="s">
        <v>14</v>
      </c>
      <c r="M1118" s="35" t="s">
        <v>18</v>
      </c>
    </row>
    <row r="1119" spans="1:13" s="2" customFormat="1" ht="63" x14ac:dyDescent="0.25">
      <c r="A1119" s="34" t="s">
        <v>2744</v>
      </c>
      <c r="B1119" s="35">
        <v>44327</v>
      </c>
      <c r="C1119" s="35" t="s">
        <v>2745</v>
      </c>
      <c r="D1119" s="36" t="s">
        <v>1916</v>
      </c>
      <c r="E1119" s="35">
        <v>44336</v>
      </c>
      <c r="F1119" s="35">
        <v>44759</v>
      </c>
      <c r="G1119" s="37">
        <v>10</v>
      </c>
      <c r="H1119" s="37">
        <v>120</v>
      </c>
      <c r="I1119" s="38">
        <v>25190000</v>
      </c>
      <c r="J1119" s="38" t="s">
        <v>25</v>
      </c>
      <c r="K1119" s="38">
        <v>10076000</v>
      </c>
      <c r="L1119" s="35" t="s">
        <v>14</v>
      </c>
      <c r="M1119" s="35" t="s">
        <v>18</v>
      </c>
    </row>
    <row r="1120" spans="1:13" s="2" customFormat="1" ht="63" x14ac:dyDescent="0.25">
      <c r="A1120" s="34" t="s">
        <v>2746</v>
      </c>
      <c r="B1120" s="35">
        <v>44327</v>
      </c>
      <c r="C1120" s="35" t="s">
        <v>2747</v>
      </c>
      <c r="D1120" s="36" t="s">
        <v>1906</v>
      </c>
      <c r="E1120" s="35">
        <v>44334</v>
      </c>
      <c r="F1120" s="35">
        <v>44758</v>
      </c>
      <c r="G1120" s="37">
        <v>10</v>
      </c>
      <c r="H1120" s="37">
        <v>121</v>
      </c>
      <c r="I1120" s="38">
        <v>25190000</v>
      </c>
      <c r="J1120" s="38" t="s">
        <v>25</v>
      </c>
      <c r="K1120" s="38">
        <v>10159967</v>
      </c>
      <c r="L1120" s="35" t="s">
        <v>14</v>
      </c>
      <c r="M1120" s="35" t="s">
        <v>18</v>
      </c>
    </row>
    <row r="1121" spans="1:13" s="2" customFormat="1" ht="63" x14ac:dyDescent="0.25">
      <c r="A1121" s="34" t="s">
        <v>2748</v>
      </c>
      <c r="B1121" s="35">
        <v>44327</v>
      </c>
      <c r="C1121" s="35" t="s">
        <v>2749</v>
      </c>
      <c r="D1121" s="36" t="s">
        <v>1906</v>
      </c>
      <c r="E1121" s="35">
        <v>44334</v>
      </c>
      <c r="F1121" s="35">
        <v>44758</v>
      </c>
      <c r="G1121" s="37">
        <v>10</v>
      </c>
      <c r="H1121" s="37">
        <v>121</v>
      </c>
      <c r="I1121" s="38">
        <v>25190000</v>
      </c>
      <c r="J1121" s="38" t="s">
        <v>25</v>
      </c>
      <c r="K1121" s="38">
        <v>10159967</v>
      </c>
      <c r="L1121" s="35" t="s">
        <v>14</v>
      </c>
      <c r="M1121" s="35" t="s">
        <v>18</v>
      </c>
    </row>
    <row r="1122" spans="1:13" s="2" customFormat="1" ht="63" x14ac:dyDescent="0.25">
      <c r="A1122" s="34" t="s">
        <v>2750</v>
      </c>
      <c r="B1122" s="35">
        <v>44327</v>
      </c>
      <c r="C1122" s="35" t="s">
        <v>2751</v>
      </c>
      <c r="D1122" s="36" t="s">
        <v>2752</v>
      </c>
      <c r="E1122" s="35">
        <v>44329</v>
      </c>
      <c r="F1122" s="35">
        <v>44719</v>
      </c>
      <c r="G1122" s="37">
        <v>10</v>
      </c>
      <c r="H1122" s="37">
        <v>87</v>
      </c>
      <c r="I1122" s="38">
        <v>29480000</v>
      </c>
      <c r="J1122" s="38" t="s">
        <v>25</v>
      </c>
      <c r="K1122" s="38">
        <v>8549200</v>
      </c>
      <c r="L1122" s="35" t="s">
        <v>14</v>
      </c>
      <c r="M1122" s="35" t="s">
        <v>18</v>
      </c>
    </row>
    <row r="1123" spans="1:13" s="2" customFormat="1" ht="63" x14ac:dyDescent="0.25">
      <c r="A1123" s="34" t="s">
        <v>2753</v>
      </c>
      <c r="B1123" s="35">
        <v>44327</v>
      </c>
      <c r="C1123" s="35" t="s">
        <v>2754</v>
      </c>
      <c r="D1123" s="36" t="s">
        <v>1906</v>
      </c>
      <c r="E1123" s="35">
        <v>44329</v>
      </c>
      <c r="F1123" s="35">
        <v>44512</v>
      </c>
      <c r="G1123" s="37">
        <v>6</v>
      </c>
      <c r="H1123" s="37">
        <v>0</v>
      </c>
      <c r="I1123" s="38">
        <v>15114000</v>
      </c>
      <c r="J1123" s="38" t="s">
        <v>25</v>
      </c>
      <c r="K1123" s="38">
        <v>0</v>
      </c>
      <c r="L1123" s="35" t="s">
        <v>14</v>
      </c>
      <c r="M1123" s="35" t="s">
        <v>18</v>
      </c>
    </row>
    <row r="1124" spans="1:13" s="2" customFormat="1" ht="73.5" x14ac:dyDescent="0.25">
      <c r="A1124" s="34" t="s">
        <v>2755</v>
      </c>
      <c r="B1124" s="35">
        <v>44327</v>
      </c>
      <c r="C1124" s="35" t="s">
        <v>2756</v>
      </c>
      <c r="D1124" s="36" t="s">
        <v>2757</v>
      </c>
      <c r="E1124" s="35">
        <v>44329</v>
      </c>
      <c r="F1124" s="35">
        <v>44731</v>
      </c>
      <c r="G1124" s="37">
        <v>9</v>
      </c>
      <c r="H1124" s="37">
        <v>127</v>
      </c>
      <c r="I1124" s="38">
        <v>45535500</v>
      </c>
      <c r="J1124" s="38" t="s">
        <v>25</v>
      </c>
      <c r="K1124" s="38">
        <v>21418550</v>
      </c>
      <c r="L1124" s="35" t="s">
        <v>14</v>
      </c>
      <c r="M1124" s="35" t="s">
        <v>18</v>
      </c>
    </row>
    <row r="1125" spans="1:13" s="2" customFormat="1" ht="42" x14ac:dyDescent="0.25">
      <c r="A1125" s="34" t="s">
        <v>2758</v>
      </c>
      <c r="B1125" s="35">
        <v>44328</v>
      </c>
      <c r="C1125" s="35" t="s">
        <v>3220</v>
      </c>
      <c r="D1125" s="36" t="s">
        <v>4586</v>
      </c>
      <c r="E1125" s="35">
        <v>44330</v>
      </c>
      <c r="F1125" s="35">
        <v>44513</v>
      </c>
      <c r="G1125" s="37">
        <v>6</v>
      </c>
      <c r="H1125" s="37">
        <v>0</v>
      </c>
      <c r="I1125" s="38">
        <v>15114000</v>
      </c>
      <c r="J1125" s="38" t="s">
        <v>25</v>
      </c>
      <c r="K1125" s="38">
        <v>0</v>
      </c>
      <c r="L1125" s="35" t="s">
        <v>14</v>
      </c>
      <c r="M1125" s="35" t="s">
        <v>18</v>
      </c>
    </row>
    <row r="1126" spans="1:13" s="2" customFormat="1" ht="52.5" x14ac:dyDescent="0.25">
      <c r="A1126" s="34" t="s">
        <v>2759</v>
      </c>
      <c r="B1126" s="35">
        <v>44328</v>
      </c>
      <c r="C1126" s="35" t="s">
        <v>2760</v>
      </c>
      <c r="D1126" s="36" t="s">
        <v>2761</v>
      </c>
      <c r="E1126" s="35">
        <v>44334</v>
      </c>
      <c r="F1126" s="35">
        <v>44517</v>
      </c>
      <c r="G1126" s="37">
        <v>6</v>
      </c>
      <c r="H1126" s="37">
        <v>0</v>
      </c>
      <c r="I1126" s="38">
        <v>24000000</v>
      </c>
      <c r="J1126" s="38" t="s">
        <v>25</v>
      </c>
      <c r="K1126" s="38">
        <v>0</v>
      </c>
      <c r="L1126" s="35" t="s">
        <v>14</v>
      </c>
      <c r="M1126" s="35" t="s">
        <v>18</v>
      </c>
    </row>
    <row r="1127" spans="1:13" s="2" customFormat="1" ht="42" x14ac:dyDescent="0.25">
      <c r="A1127" s="34" t="s">
        <v>2762</v>
      </c>
      <c r="B1127" s="35">
        <v>44328</v>
      </c>
      <c r="C1127" s="35" t="s">
        <v>2763</v>
      </c>
      <c r="D1127" s="36" t="s">
        <v>2764</v>
      </c>
      <c r="E1127" s="35">
        <v>44330</v>
      </c>
      <c r="F1127" s="35">
        <v>44605</v>
      </c>
      <c r="G1127" s="37">
        <v>9</v>
      </c>
      <c r="H1127" s="37">
        <v>0</v>
      </c>
      <c r="I1127" s="38">
        <v>73728000</v>
      </c>
      <c r="J1127" s="38" t="s">
        <v>25</v>
      </c>
      <c r="K1127" s="38">
        <v>0</v>
      </c>
      <c r="L1127" s="35" t="s">
        <v>14</v>
      </c>
      <c r="M1127" s="35" t="s">
        <v>18</v>
      </c>
    </row>
    <row r="1128" spans="1:13" s="2" customFormat="1" ht="63" x14ac:dyDescent="0.25">
      <c r="A1128" s="34" t="s">
        <v>2765</v>
      </c>
      <c r="B1128" s="35">
        <v>44328</v>
      </c>
      <c r="C1128" s="35" t="s">
        <v>2766</v>
      </c>
      <c r="D1128" s="36" t="s">
        <v>2752</v>
      </c>
      <c r="E1128" s="35">
        <v>44334</v>
      </c>
      <c r="F1128" s="35">
        <v>44716</v>
      </c>
      <c r="G1128" s="37">
        <v>10</v>
      </c>
      <c r="H1128" s="37">
        <v>79</v>
      </c>
      <c r="I1128" s="38">
        <v>29480000</v>
      </c>
      <c r="J1128" s="38" t="s">
        <v>25</v>
      </c>
      <c r="K1128" s="38">
        <v>7763067</v>
      </c>
      <c r="L1128" s="35" t="s">
        <v>14</v>
      </c>
      <c r="M1128" s="35" t="s">
        <v>18</v>
      </c>
    </row>
    <row r="1129" spans="1:13" s="2" customFormat="1" ht="52.5" x14ac:dyDescent="0.25">
      <c r="A1129" s="34" t="s">
        <v>2767</v>
      </c>
      <c r="B1129" s="35">
        <v>44328</v>
      </c>
      <c r="C1129" s="35" t="s">
        <v>2768</v>
      </c>
      <c r="D1129" s="36" t="s">
        <v>2769</v>
      </c>
      <c r="E1129" s="35">
        <v>44330</v>
      </c>
      <c r="F1129" s="35">
        <v>44605</v>
      </c>
      <c r="G1129" s="37">
        <v>9</v>
      </c>
      <c r="H1129" s="37">
        <v>0</v>
      </c>
      <c r="I1129" s="38">
        <v>90000000</v>
      </c>
      <c r="J1129" s="38" t="s">
        <v>25</v>
      </c>
      <c r="K1129" s="38">
        <v>0</v>
      </c>
      <c r="L1129" s="35" t="s">
        <v>14</v>
      </c>
      <c r="M1129" s="35" t="s">
        <v>18</v>
      </c>
    </row>
    <row r="1130" spans="1:13" s="2" customFormat="1" ht="52.5" x14ac:dyDescent="0.25">
      <c r="A1130" s="34" t="s">
        <v>2770</v>
      </c>
      <c r="B1130" s="35">
        <v>44328</v>
      </c>
      <c r="C1130" s="35" t="s">
        <v>2771</v>
      </c>
      <c r="D1130" s="36" t="s">
        <v>2772</v>
      </c>
      <c r="E1130" s="35">
        <v>44329</v>
      </c>
      <c r="F1130" s="35">
        <v>44512</v>
      </c>
      <c r="G1130" s="37">
        <v>6</v>
      </c>
      <c r="H1130" s="37">
        <v>0</v>
      </c>
      <c r="I1130" s="38">
        <v>29622000</v>
      </c>
      <c r="J1130" s="38" t="s">
        <v>25</v>
      </c>
      <c r="K1130" s="38">
        <v>0</v>
      </c>
      <c r="L1130" s="35" t="s">
        <v>14</v>
      </c>
      <c r="M1130" s="35" t="s">
        <v>18</v>
      </c>
    </row>
    <row r="1131" spans="1:13" s="2" customFormat="1" ht="73.5" x14ac:dyDescent="0.25">
      <c r="A1131" s="34" t="s">
        <v>2773</v>
      </c>
      <c r="B1131" s="35">
        <v>44328</v>
      </c>
      <c r="C1131" s="35" t="s">
        <v>2774</v>
      </c>
      <c r="D1131" s="36" t="s">
        <v>2775</v>
      </c>
      <c r="E1131" s="35">
        <v>44330</v>
      </c>
      <c r="F1131" s="35">
        <v>44761</v>
      </c>
      <c r="G1131" s="37">
        <v>9</v>
      </c>
      <c r="H1131" s="37">
        <v>126</v>
      </c>
      <c r="I1131" s="38">
        <v>46800000</v>
      </c>
      <c r="J1131" s="38" t="s">
        <v>25</v>
      </c>
      <c r="K1131" s="38">
        <v>21840000</v>
      </c>
      <c r="L1131" s="35" t="s">
        <v>14</v>
      </c>
      <c r="M1131" s="35" t="s">
        <v>18</v>
      </c>
    </row>
    <row r="1132" spans="1:13" s="2" customFormat="1" ht="63" x14ac:dyDescent="0.25">
      <c r="A1132" s="34" t="s">
        <v>2776</v>
      </c>
      <c r="B1132" s="35">
        <v>44328</v>
      </c>
      <c r="C1132" s="35" t="s">
        <v>2777</v>
      </c>
      <c r="D1132" s="36" t="s">
        <v>2778</v>
      </c>
      <c r="E1132" s="35">
        <v>44334</v>
      </c>
      <c r="F1132" s="35">
        <v>44731</v>
      </c>
      <c r="G1132" s="37">
        <v>9</v>
      </c>
      <c r="H1132" s="37">
        <v>122</v>
      </c>
      <c r="I1132" s="38">
        <v>18289800</v>
      </c>
      <c r="J1132" s="38" t="s">
        <v>25</v>
      </c>
      <c r="K1132" s="38">
        <v>8264280</v>
      </c>
      <c r="L1132" s="35" t="s">
        <v>14</v>
      </c>
      <c r="M1132" s="35" t="s">
        <v>18</v>
      </c>
    </row>
    <row r="1133" spans="1:13" s="2" customFormat="1" ht="52.5" x14ac:dyDescent="0.25">
      <c r="A1133" s="34" t="s">
        <v>2779</v>
      </c>
      <c r="B1133" s="35">
        <v>44328</v>
      </c>
      <c r="C1133" s="35" t="s">
        <v>2780</v>
      </c>
      <c r="D1133" s="36" t="s">
        <v>2781</v>
      </c>
      <c r="E1133" s="35">
        <v>44330</v>
      </c>
      <c r="F1133" s="35">
        <v>44731</v>
      </c>
      <c r="G1133" s="37">
        <v>9</v>
      </c>
      <c r="H1133" s="37">
        <v>126</v>
      </c>
      <c r="I1133" s="38">
        <v>50296950</v>
      </c>
      <c r="J1133" s="38" t="s">
        <v>25</v>
      </c>
      <c r="K1133" s="38">
        <v>23471910</v>
      </c>
      <c r="L1133" s="35" t="s">
        <v>14</v>
      </c>
      <c r="M1133" s="35" t="s">
        <v>18</v>
      </c>
    </row>
    <row r="1134" spans="1:13" s="2" customFormat="1" ht="52.5" x14ac:dyDescent="0.25">
      <c r="A1134" s="34" t="s">
        <v>2782</v>
      </c>
      <c r="B1134" s="35">
        <v>44328</v>
      </c>
      <c r="C1134" s="35" t="s">
        <v>2783</v>
      </c>
      <c r="D1134" s="36" t="s">
        <v>2784</v>
      </c>
      <c r="E1134" s="35">
        <v>44334</v>
      </c>
      <c r="F1134" s="35">
        <v>44700</v>
      </c>
      <c r="G1134" s="37">
        <v>9</v>
      </c>
      <c r="H1134" s="37">
        <v>91</v>
      </c>
      <c r="I1134" s="38">
        <v>2024383946</v>
      </c>
      <c r="J1134" s="38" t="s">
        <v>50</v>
      </c>
      <c r="K1134" s="38">
        <v>652262013</v>
      </c>
      <c r="L1134" s="35" t="s">
        <v>15</v>
      </c>
      <c r="M1134" s="35" t="s">
        <v>1866</v>
      </c>
    </row>
    <row r="1135" spans="1:13" s="2" customFormat="1" ht="52.5" x14ac:dyDescent="0.25">
      <c r="A1135" s="34" t="s">
        <v>2785</v>
      </c>
      <c r="B1135" s="35">
        <v>44328</v>
      </c>
      <c r="C1135" s="35" t="s">
        <v>2786</v>
      </c>
      <c r="D1135" s="36" t="s">
        <v>2787</v>
      </c>
      <c r="E1135" s="35">
        <v>44329</v>
      </c>
      <c r="F1135" s="35">
        <v>44676</v>
      </c>
      <c r="G1135" s="37">
        <v>8.6</v>
      </c>
      <c r="H1135" s="37">
        <v>90</v>
      </c>
      <c r="I1135" s="38">
        <v>4171990609</v>
      </c>
      <c r="J1135" s="38" t="s">
        <v>50</v>
      </c>
      <c r="K1135" s="38">
        <v>1577121289</v>
      </c>
      <c r="L1135" s="35" t="s">
        <v>15</v>
      </c>
      <c r="M1135" s="35" t="s">
        <v>1866</v>
      </c>
    </row>
    <row r="1136" spans="1:13" s="2" customFormat="1" ht="63" x14ac:dyDescent="0.25">
      <c r="A1136" s="34" t="s">
        <v>2788</v>
      </c>
      <c r="B1136" s="35">
        <v>44328</v>
      </c>
      <c r="C1136" s="35" t="s">
        <v>4551</v>
      </c>
      <c r="D1136" s="36" t="s">
        <v>2689</v>
      </c>
      <c r="E1136" s="35">
        <v>44336</v>
      </c>
      <c r="F1136" s="35">
        <v>44714</v>
      </c>
      <c r="G1136" s="37">
        <v>10</v>
      </c>
      <c r="H1136" s="37">
        <v>75</v>
      </c>
      <c r="I1136" s="38">
        <v>29480000</v>
      </c>
      <c r="J1136" s="38" t="s">
        <v>25</v>
      </c>
      <c r="K1136" s="38">
        <v>7468266</v>
      </c>
      <c r="L1136" s="35" t="s">
        <v>14</v>
      </c>
      <c r="M1136" s="35" t="s">
        <v>18</v>
      </c>
    </row>
    <row r="1137" spans="1:13" s="2" customFormat="1" ht="63" x14ac:dyDescent="0.25">
      <c r="A1137" s="34" t="s">
        <v>2789</v>
      </c>
      <c r="B1137" s="35">
        <v>44328</v>
      </c>
      <c r="C1137" s="35" t="s">
        <v>3412</v>
      </c>
      <c r="D1137" s="36" t="s">
        <v>2752</v>
      </c>
      <c r="E1137" s="35">
        <v>44343</v>
      </c>
      <c r="F1137" s="35">
        <v>44712</v>
      </c>
      <c r="G1137" s="37">
        <v>10</v>
      </c>
      <c r="H1137" s="37">
        <v>66</v>
      </c>
      <c r="I1137" s="38">
        <v>29480000</v>
      </c>
      <c r="J1137" s="38" t="s">
        <v>25</v>
      </c>
      <c r="K1137" s="38">
        <v>6485600</v>
      </c>
      <c r="L1137" s="35" t="s">
        <v>14</v>
      </c>
      <c r="M1137" s="35" t="s">
        <v>18</v>
      </c>
    </row>
    <row r="1138" spans="1:13" s="2" customFormat="1" ht="52.5" x14ac:dyDescent="0.25">
      <c r="A1138" s="34" t="s">
        <v>2790</v>
      </c>
      <c r="B1138" s="35">
        <v>44328</v>
      </c>
      <c r="C1138" s="35" t="s">
        <v>2791</v>
      </c>
      <c r="D1138" s="36" t="s">
        <v>2727</v>
      </c>
      <c r="E1138" s="35">
        <v>44335</v>
      </c>
      <c r="F1138" s="35">
        <v>44518</v>
      </c>
      <c r="G1138" s="37">
        <v>6</v>
      </c>
      <c r="H1138" s="37">
        <v>0</v>
      </c>
      <c r="I1138" s="38">
        <v>24000000</v>
      </c>
      <c r="J1138" s="38" t="s">
        <v>25</v>
      </c>
      <c r="K1138" s="38">
        <v>0</v>
      </c>
      <c r="L1138" s="35" t="s">
        <v>14</v>
      </c>
      <c r="M1138" s="35" t="s">
        <v>18</v>
      </c>
    </row>
    <row r="1139" spans="1:13" s="2" customFormat="1" ht="73.5" x14ac:dyDescent="0.25">
      <c r="A1139" s="34" t="s">
        <v>2792</v>
      </c>
      <c r="B1139" s="35">
        <v>44328</v>
      </c>
      <c r="C1139" s="35" t="s">
        <v>2793</v>
      </c>
      <c r="D1139" s="36" t="s">
        <v>4599</v>
      </c>
      <c r="E1139" s="35">
        <v>44336</v>
      </c>
      <c r="F1139" s="35">
        <v>44788</v>
      </c>
      <c r="G1139" s="37">
        <v>11</v>
      </c>
      <c r="H1139" s="37">
        <v>118</v>
      </c>
      <c r="I1139" s="38">
        <v>27709000</v>
      </c>
      <c r="J1139" s="38" t="s">
        <v>25</v>
      </c>
      <c r="K1139" s="38">
        <v>9908067</v>
      </c>
      <c r="L1139" s="35" t="s">
        <v>14</v>
      </c>
      <c r="M1139" s="35" t="s">
        <v>18</v>
      </c>
    </row>
    <row r="1140" spans="1:13" s="2" customFormat="1" ht="52.5" x14ac:dyDescent="0.25">
      <c r="A1140" s="34" t="s">
        <v>2794</v>
      </c>
      <c r="B1140" s="35">
        <v>44328</v>
      </c>
      <c r="C1140" s="35" t="s">
        <v>2795</v>
      </c>
      <c r="D1140" s="36" t="s">
        <v>2796</v>
      </c>
      <c r="E1140" s="35">
        <v>44335</v>
      </c>
      <c r="F1140" s="35">
        <v>44731</v>
      </c>
      <c r="G1140" s="37">
        <v>9</v>
      </c>
      <c r="H1140" s="37">
        <v>121</v>
      </c>
      <c r="I1140" s="38">
        <v>58500000</v>
      </c>
      <c r="J1140" s="38" t="s">
        <v>25</v>
      </c>
      <c r="K1140" s="38">
        <v>26216667</v>
      </c>
      <c r="L1140" s="35" t="s">
        <v>14</v>
      </c>
      <c r="M1140" s="35" t="s">
        <v>18</v>
      </c>
    </row>
    <row r="1141" spans="1:13" s="2" customFormat="1" ht="63" x14ac:dyDescent="0.25">
      <c r="A1141" s="34" t="s">
        <v>2797</v>
      </c>
      <c r="B1141" s="35">
        <v>44329</v>
      </c>
      <c r="C1141" s="35" t="s">
        <v>2798</v>
      </c>
      <c r="D1141" s="36" t="s">
        <v>1929</v>
      </c>
      <c r="E1141" s="35">
        <v>44335</v>
      </c>
      <c r="F1141" s="35">
        <v>44669</v>
      </c>
      <c r="G1141" s="37">
        <v>11</v>
      </c>
      <c r="H1141" s="37">
        <v>0</v>
      </c>
      <c r="I1141" s="38">
        <v>27709000</v>
      </c>
      <c r="J1141" s="38" t="s">
        <v>25</v>
      </c>
      <c r="K1141" s="38">
        <v>0</v>
      </c>
      <c r="L1141" s="35" t="s">
        <v>14</v>
      </c>
      <c r="M1141" s="35" t="s">
        <v>18</v>
      </c>
    </row>
    <row r="1142" spans="1:13" s="2" customFormat="1" ht="63" x14ac:dyDescent="0.25">
      <c r="A1142" s="34" t="s">
        <v>2799</v>
      </c>
      <c r="B1142" s="35">
        <v>44329</v>
      </c>
      <c r="C1142" s="35" t="s">
        <v>2800</v>
      </c>
      <c r="D1142" s="36" t="s">
        <v>1906</v>
      </c>
      <c r="E1142" s="35">
        <v>44335</v>
      </c>
      <c r="F1142" s="35">
        <v>44759</v>
      </c>
      <c r="G1142" s="37">
        <v>10</v>
      </c>
      <c r="H1142" s="37">
        <v>121</v>
      </c>
      <c r="I1142" s="38">
        <v>25190000</v>
      </c>
      <c r="J1142" s="38" t="s">
        <v>25</v>
      </c>
      <c r="K1142" s="38">
        <v>10159967</v>
      </c>
      <c r="L1142" s="35" t="s">
        <v>14</v>
      </c>
      <c r="M1142" s="35" t="s">
        <v>18</v>
      </c>
    </row>
    <row r="1143" spans="1:13" s="2" customFormat="1" ht="63" x14ac:dyDescent="0.25">
      <c r="A1143" s="34" t="s">
        <v>2801</v>
      </c>
      <c r="B1143" s="35">
        <v>44329</v>
      </c>
      <c r="C1143" s="35" t="s">
        <v>2802</v>
      </c>
      <c r="D1143" s="36" t="s">
        <v>1929</v>
      </c>
      <c r="E1143" s="35">
        <v>44335</v>
      </c>
      <c r="F1143" s="35">
        <v>44787</v>
      </c>
      <c r="G1143" s="37">
        <v>11</v>
      </c>
      <c r="H1143" s="37">
        <v>118</v>
      </c>
      <c r="I1143" s="38">
        <v>27709000</v>
      </c>
      <c r="J1143" s="38" t="s">
        <v>25</v>
      </c>
      <c r="K1143" s="38">
        <v>9908067</v>
      </c>
      <c r="L1143" s="35" t="s">
        <v>14</v>
      </c>
      <c r="M1143" s="35" t="s">
        <v>18</v>
      </c>
    </row>
    <row r="1144" spans="1:13" s="2" customFormat="1" ht="42" x14ac:dyDescent="0.25">
      <c r="A1144" s="34" t="s">
        <v>2803</v>
      </c>
      <c r="B1144" s="35">
        <v>44329</v>
      </c>
      <c r="C1144" s="35" t="s">
        <v>242</v>
      </c>
      <c r="D1144" s="36" t="s">
        <v>243</v>
      </c>
      <c r="E1144" s="35">
        <v>44335</v>
      </c>
      <c r="F1144" s="35">
        <v>44579</v>
      </c>
      <c r="G1144" s="37">
        <v>8</v>
      </c>
      <c r="H1144" s="37">
        <v>0</v>
      </c>
      <c r="I1144" s="38">
        <v>57600000</v>
      </c>
      <c r="J1144" s="38" t="s">
        <v>25</v>
      </c>
      <c r="K1144" s="38">
        <v>0</v>
      </c>
      <c r="L1144" s="35" t="s">
        <v>14</v>
      </c>
      <c r="M1144" s="35" t="s">
        <v>18</v>
      </c>
    </row>
    <row r="1145" spans="1:13" s="2" customFormat="1" ht="63" x14ac:dyDescent="0.25">
      <c r="A1145" s="34" t="s">
        <v>2804</v>
      </c>
      <c r="B1145" s="35">
        <v>44329</v>
      </c>
      <c r="C1145" s="35" t="s">
        <v>2805</v>
      </c>
      <c r="D1145" s="36" t="s">
        <v>2806</v>
      </c>
      <c r="E1145" s="35">
        <v>44335</v>
      </c>
      <c r="F1145" s="35">
        <v>44730</v>
      </c>
      <c r="G1145" s="37">
        <v>9</v>
      </c>
      <c r="H1145" s="37">
        <v>120</v>
      </c>
      <c r="I1145" s="38">
        <v>36000000</v>
      </c>
      <c r="J1145" s="38" t="s">
        <v>25</v>
      </c>
      <c r="K1145" s="38">
        <v>16000000</v>
      </c>
      <c r="L1145" s="35" t="s">
        <v>14</v>
      </c>
      <c r="M1145" s="35" t="s">
        <v>18</v>
      </c>
    </row>
    <row r="1146" spans="1:13" s="2" customFormat="1" ht="52.5" x14ac:dyDescent="0.25">
      <c r="A1146" s="34" t="s">
        <v>2807</v>
      </c>
      <c r="B1146" s="35">
        <v>44329</v>
      </c>
      <c r="C1146" s="35" t="s">
        <v>3541</v>
      </c>
      <c r="D1146" s="36" t="s">
        <v>2808</v>
      </c>
      <c r="E1146" s="35">
        <v>44337</v>
      </c>
      <c r="F1146" s="35">
        <v>44640</v>
      </c>
      <c r="G1146" s="37">
        <v>10</v>
      </c>
      <c r="H1146" s="37">
        <v>0</v>
      </c>
      <c r="I1146" s="38">
        <v>61830000</v>
      </c>
      <c r="J1146" s="38" t="s">
        <v>25</v>
      </c>
      <c r="K1146" s="38">
        <v>0</v>
      </c>
      <c r="L1146" s="35" t="s">
        <v>14</v>
      </c>
      <c r="M1146" s="35" t="s">
        <v>18</v>
      </c>
    </row>
    <row r="1147" spans="1:13" s="2" customFormat="1" ht="94.5" x14ac:dyDescent="0.25">
      <c r="A1147" s="34" t="s">
        <v>2809</v>
      </c>
      <c r="B1147" s="35">
        <v>44330</v>
      </c>
      <c r="C1147" s="35" t="s">
        <v>2810</v>
      </c>
      <c r="D1147" s="36" t="s">
        <v>4598</v>
      </c>
      <c r="E1147" s="35">
        <v>44335</v>
      </c>
      <c r="F1147" s="35">
        <v>44518</v>
      </c>
      <c r="G1147" s="37">
        <v>6</v>
      </c>
      <c r="H1147" s="37">
        <v>0</v>
      </c>
      <c r="I1147" s="38">
        <v>15114000</v>
      </c>
      <c r="J1147" s="38" t="s">
        <v>25</v>
      </c>
      <c r="K1147" s="38">
        <v>0</v>
      </c>
      <c r="L1147" s="35" t="s">
        <v>14</v>
      </c>
      <c r="M1147" s="35" t="s">
        <v>18</v>
      </c>
    </row>
    <row r="1148" spans="1:13" s="2" customFormat="1" ht="73.5" x14ac:dyDescent="0.25">
      <c r="A1148" s="34" t="s">
        <v>2811</v>
      </c>
      <c r="B1148" s="35">
        <v>44330</v>
      </c>
      <c r="C1148" s="35" t="s">
        <v>2812</v>
      </c>
      <c r="D1148" s="36" t="s">
        <v>4600</v>
      </c>
      <c r="E1148" s="35">
        <v>44335</v>
      </c>
      <c r="F1148" s="35">
        <v>44716</v>
      </c>
      <c r="G1148" s="37">
        <v>10</v>
      </c>
      <c r="H1148" s="37">
        <v>78</v>
      </c>
      <c r="I1148" s="38">
        <v>61830000</v>
      </c>
      <c r="J1148" s="38" t="s">
        <v>25</v>
      </c>
      <c r="K1148" s="38">
        <v>16075800</v>
      </c>
      <c r="L1148" s="35" t="s">
        <v>14</v>
      </c>
      <c r="M1148" s="35" t="s">
        <v>18</v>
      </c>
    </row>
    <row r="1149" spans="1:13" s="2" customFormat="1" ht="52.5" x14ac:dyDescent="0.25">
      <c r="A1149" s="34" t="s">
        <v>2813</v>
      </c>
      <c r="B1149" s="35">
        <v>44330</v>
      </c>
      <c r="C1149" s="35" t="s">
        <v>2814</v>
      </c>
      <c r="D1149" s="36" t="s">
        <v>2815</v>
      </c>
      <c r="E1149" s="35">
        <v>44335</v>
      </c>
      <c r="F1149" s="35">
        <v>44730</v>
      </c>
      <c r="G1149" s="37">
        <v>9</v>
      </c>
      <c r="H1149" s="37">
        <v>120</v>
      </c>
      <c r="I1149" s="38">
        <v>45000000</v>
      </c>
      <c r="J1149" s="38" t="s">
        <v>25</v>
      </c>
      <c r="K1149" s="38">
        <v>20000000</v>
      </c>
      <c r="L1149" s="35" t="s">
        <v>14</v>
      </c>
      <c r="M1149" s="35" t="s">
        <v>18</v>
      </c>
    </row>
    <row r="1150" spans="1:13" s="2" customFormat="1" ht="42" x14ac:dyDescent="0.25">
      <c r="A1150" s="34" t="s">
        <v>2816</v>
      </c>
      <c r="B1150" s="35">
        <v>44330</v>
      </c>
      <c r="C1150" s="35" t="s">
        <v>2817</v>
      </c>
      <c r="D1150" s="36" t="s">
        <v>2818</v>
      </c>
      <c r="E1150" s="35">
        <v>44335</v>
      </c>
      <c r="F1150" s="35">
        <v>44731</v>
      </c>
      <c r="G1150" s="37">
        <v>9</v>
      </c>
      <c r="H1150" s="37">
        <v>121</v>
      </c>
      <c r="I1150" s="38">
        <v>25605720</v>
      </c>
      <c r="J1150" s="38" t="s">
        <v>25</v>
      </c>
      <c r="K1150" s="38">
        <v>11475156</v>
      </c>
      <c r="L1150" s="35" t="s">
        <v>14</v>
      </c>
      <c r="M1150" s="35" t="s">
        <v>18</v>
      </c>
    </row>
    <row r="1151" spans="1:13" s="2" customFormat="1" ht="73.5" x14ac:dyDescent="0.25">
      <c r="A1151" s="34" t="s">
        <v>2819</v>
      </c>
      <c r="B1151" s="35">
        <v>44330</v>
      </c>
      <c r="C1151" s="35" t="s">
        <v>2820</v>
      </c>
      <c r="D1151" s="36" t="s">
        <v>2821</v>
      </c>
      <c r="E1151" s="35">
        <v>44335</v>
      </c>
      <c r="F1151" s="35">
        <v>44579</v>
      </c>
      <c r="G1151" s="37">
        <v>8</v>
      </c>
      <c r="H1151" s="37">
        <v>0</v>
      </c>
      <c r="I1151" s="38">
        <v>68000000</v>
      </c>
      <c r="J1151" s="38" t="s">
        <v>25</v>
      </c>
      <c r="K1151" s="38">
        <v>0</v>
      </c>
      <c r="L1151" s="35" t="s">
        <v>14</v>
      </c>
      <c r="M1151" s="35" t="s">
        <v>18</v>
      </c>
    </row>
    <row r="1152" spans="1:13" s="2" customFormat="1" ht="73.5" x14ac:dyDescent="0.25">
      <c r="A1152" s="34" t="s">
        <v>2822</v>
      </c>
      <c r="B1152" s="35">
        <v>44330</v>
      </c>
      <c r="C1152" s="35" t="s">
        <v>2823</v>
      </c>
      <c r="D1152" s="36" t="s">
        <v>1578</v>
      </c>
      <c r="E1152" s="35">
        <v>44335</v>
      </c>
      <c r="F1152" s="35">
        <v>44750</v>
      </c>
      <c r="G1152" s="37">
        <v>9.1666666666666661</v>
      </c>
      <c r="H1152" s="37">
        <v>135</v>
      </c>
      <c r="I1152" s="38">
        <v>22236839</v>
      </c>
      <c r="J1152" s="38" t="s">
        <v>50</v>
      </c>
      <c r="K1152" s="38">
        <v>10916267</v>
      </c>
      <c r="L1152" s="35" t="s">
        <v>14</v>
      </c>
      <c r="M1152" s="35" t="s">
        <v>18</v>
      </c>
    </row>
    <row r="1153" spans="1:13" s="2" customFormat="1" ht="52.5" x14ac:dyDescent="0.25">
      <c r="A1153" s="34" t="s">
        <v>2824</v>
      </c>
      <c r="B1153" s="35">
        <v>44334</v>
      </c>
      <c r="C1153" s="35" t="s">
        <v>3950</v>
      </c>
      <c r="D1153" s="36" t="s">
        <v>2825</v>
      </c>
      <c r="E1153" s="35">
        <v>44335</v>
      </c>
      <c r="F1153" s="35">
        <v>44581</v>
      </c>
      <c r="G1153" s="37">
        <v>8.6666666666666661</v>
      </c>
      <c r="H1153" s="37">
        <v>0</v>
      </c>
      <c r="I1153" s="38">
        <v>35224800</v>
      </c>
      <c r="J1153" s="38" t="s">
        <v>25</v>
      </c>
      <c r="K1153" s="38">
        <v>0</v>
      </c>
      <c r="L1153" s="35" t="s">
        <v>14</v>
      </c>
      <c r="M1153" s="35" t="s">
        <v>18</v>
      </c>
    </row>
    <row r="1154" spans="1:13" s="2" customFormat="1" ht="63" x14ac:dyDescent="0.25">
      <c r="A1154" s="34" t="s">
        <v>2826</v>
      </c>
      <c r="B1154" s="35">
        <v>44334</v>
      </c>
      <c r="C1154" s="35" t="s">
        <v>2827</v>
      </c>
      <c r="D1154" s="36" t="s">
        <v>2828</v>
      </c>
      <c r="E1154" s="35">
        <v>44335</v>
      </c>
      <c r="F1154" s="35">
        <v>44560</v>
      </c>
      <c r="G1154" s="37">
        <v>6</v>
      </c>
      <c r="H1154" s="37">
        <v>42</v>
      </c>
      <c r="I1154" s="38">
        <v>36000000</v>
      </c>
      <c r="J1154" s="38" t="s">
        <v>25</v>
      </c>
      <c r="K1154" s="38">
        <v>8400000</v>
      </c>
      <c r="L1154" s="35" t="s">
        <v>14</v>
      </c>
      <c r="M1154" s="35" t="s">
        <v>18</v>
      </c>
    </row>
    <row r="1155" spans="1:13" s="2" customFormat="1" ht="42" x14ac:dyDescent="0.25">
      <c r="A1155" s="34" t="s">
        <v>2829</v>
      </c>
      <c r="B1155" s="35">
        <v>44334</v>
      </c>
      <c r="C1155" s="35" t="s">
        <v>2830</v>
      </c>
      <c r="D1155" s="36" t="s">
        <v>2831</v>
      </c>
      <c r="E1155" s="35">
        <v>44337</v>
      </c>
      <c r="F1155" s="35">
        <v>44570</v>
      </c>
      <c r="G1155" s="37">
        <v>9</v>
      </c>
      <c r="H1155" s="37">
        <v>0</v>
      </c>
      <c r="I1155" s="38">
        <v>72900000</v>
      </c>
      <c r="J1155" s="38" t="s">
        <v>25</v>
      </c>
      <c r="K1155" s="38">
        <v>0</v>
      </c>
      <c r="L1155" s="35" t="s">
        <v>14</v>
      </c>
      <c r="M1155" s="35" t="s">
        <v>18</v>
      </c>
    </row>
    <row r="1156" spans="1:13" s="2" customFormat="1" ht="63" x14ac:dyDescent="0.25">
      <c r="A1156" s="34" t="s">
        <v>2832</v>
      </c>
      <c r="B1156" s="35">
        <v>44334</v>
      </c>
      <c r="C1156" s="35" t="s">
        <v>3951</v>
      </c>
      <c r="D1156" s="36" t="s">
        <v>2833</v>
      </c>
      <c r="E1156" s="35">
        <v>44337</v>
      </c>
      <c r="F1156" s="35">
        <v>44592</v>
      </c>
      <c r="G1156" s="37">
        <v>9</v>
      </c>
      <c r="H1156" s="37">
        <v>0</v>
      </c>
      <c r="I1156" s="38">
        <v>58500000</v>
      </c>
      <c r="J1156" s="38" t="s">
        <v>25</v>
      </c>
      <c r="K1156" s="38">
        <v>0</v>
      </c>
      <c r="L1156" s="35" t="s">
        <v>14</v>
      </c>
      <c r="M1156" s="35" t="s">
        <v>18</v>
      </c>
    </row>
    <row r="1157" spans="1:13" s="2" customFormat="1" ht="63" x14ac:dyDescent="0.25">
      <c r="A1157" s="34" t="s">
        <v>2834</v>
      </c>
      <c r="B1157" s="35">
        <v>44334</v>
      </c>
      <c r="C1157" s="35" t="s">
        <v>2835</v>
      </c>
      <c r="D1157" s="36" t="s">
        <v>1916</v>
      </c>
      <c r="E1157" s="35">
        <v>44336</v>
      </c>
      <c r="F1157" s="35">
        <v>44519</v>
      </c>
      <c r="G1157" s="37">
        <v>6</v>
      </c>
      <c r="H1157" s="37">
        <v>0</v>
      </c>
      <c r="I1157" s="38">
        <v>15114000</v>
      </c>
      <c r="J1157" s="38" t="s">
        <v>25</v>
      </c>
      <c r="K1157" s="38">
        <v>0</v>
      </c>
      <c r="L1157" s="35" t="s">
        <v>14</v>
      </c>
      <c r="M1157" s="35" t="s">
        <v>18</v>
      </c>
    </row>
    <row r="1158" spans="1:13" s="2" customFormat="1" ht="63" x14ac:dyDescent="0.25">
      <c r="A1158" s="34" t="s">
        <v>2836</v>
      </c>
      <c r="B1158" s="35">
        <v>44334</v>
      </c>
      <c r="C1158" s="35" t="s">
        <v>2837</v>
      </c>
      <c r="D1158" s="36" t="s">
        <v>1916</v>
      </c>
      <c r="E1158" s="35">
        <v>44336</v>
      </c>
      <c r="F1158" s="35">
        <v>44519</v>
      </c>
      <c r="G1158" s="37">
        <v>6</v>
      </c>
      <c r="H1158" s="37">
        <v>0</v>
      </c>
      <c r="I1158" s="38">
        <v>15114000</v>
      </c>
      <c r="J1158" s="38" t="s">
        <v>25</v>
      </c>
      <c r="K1158" s="38">
        <v>0</v>
      </c>
      <c r="L1158" s="35" t="s">
        <v>14</v>
      </c>
      <c r="M1158" s="35" t="s">
        <v>18</v>
      </c>
    </row>
    <row r="1159" spans="1:13" s="2" customFormat="1" ht="63" x14ac:dyDescent="0.25">
      <c r="A1159" s="34" t="s">
        <v>2838</v>
      </c>
      <c r="B1159" s="35">
        <v>44334</v>
      </c>
      <c r="C1159" s="35" t="s">
        <v>2839</v>
      </c>
      <c r="D1159" s="36" t="s">
        <v>1916</v>
      </c>
      <c r="E1159" s="35">
        <v>44343</v>
      </c>
      <c r="F1159" s="35">
        <v>44526</v>
      </c>
      <c r="G1159" s="37">
        <v>6</v>
      </c>
      <c r="H1159" s="37">
        <v>0</v>
      </c>
      <c r="I1159" s="38">
        <v>15114000</v>
      </c>
      <c r="J1159" s="38" t="s">
        <v>25</v>
      </c>
      <c r="K1159" s="38">
        <v>0</v>
      </c>
      <c r="L1159" s="35" t="s">
        <v>14</v>
      </c>
      <c r="M1159" s="35" t="s">
        <v>18</v>
      </c>
    </row>
    <row r="1160" spans="1:13" s="2" customFormat="1" ht="42" x14ac:dyDescent="0.25">
      <c r="A1160" s="34" t="s">
        <v>2840</v>
      </c>
      <c r="B1160" s="35">
        <v>44334</v>
      </c>
      <c r="C1160" s="35" t="s">
        <v>2841</v>
      </c>
      <c r="D1160" s="36" t="s">
        <v>2842</v>
      </c>
      <c r="E1160" s="35">
        <v>44335</v>
      </c>
      <c r="F1160" s="35">
        <v>44504</v>
      </c>
      <c r="G1160" s="37">
        <v>9</v>
      </c>
      <c r="H1160" s="37">
        <v>0</v>
      </c>
      <c r="I1160" s="38">
        <v>26540766</v>
      </c>
      <c r="J1160" s="38" t="s">
        <v>25</v>
      </c>
      <c r="K1160" s="38">
        <v>0</v>
      </c>
      <c r="L1160" s="35" t="s">
        <v>14</v>
      </c>
      <c r="M1160" s="35" t="s">
        <v>18</v>
      </c>
    </row>
    <row r="1161" spans="1:13" s="2" customFormat="1" ht="52.5" x14ac:dyDescent="0.25">
      <c r="A1161" s="34" t="s">
        <v>2843</v>
      </c>
      <c r="B1161" s="35">
        <v>44334</v>
      </c>
      <c r="C1161" s="35" t="s">
        <v>2844</v>
      </c>
      <c r="D1161" s="36" t="s">
        <v>2637</v>
      </c>
      <c r="E1161" s="35">
        <v>44335</v>
      </c>
      <c r="F1161" s="35">
        <v>44716</v>
      </c>
      <c r="G1161" s="37">
        <v>10</v>
      </c>
      <c r="H1161" s="37">
        <v>78</v>
      </c>
      <c r="I1161" s="38">
        <v>25190000</v>
      </c>
      <c r="J1161" s="38" t="s">
        <v>25</v>
      </c>
      <c r="K1161" s="38">
        <v>6549400</v>
      </c>
      <c r="L1161" s="35" t="s">
        <v>14</v>
      </c>
      <c r="M1161" s="35" t="s">
        <v>18</v>
      </c>
    </row>
    <row r="1162" spans="1:13" s="2" customFormat="1" ht="52.5" x14ac:dyDescent="0.25">
      <c r="A1162" s="34" t="s">
        <v>2845</v>
      </c>
      <c r="B1162" s="35">
        <v>44334</v>
      </c>
      <c r="C1162" s="35" t="s">
        <v>2846</v>
      </c>
      <c r="D1162" s="36" t="s">
        <v>1813</v>
      </c>
      <c r="E1162" s="35">
        <v>44340</v>
      </c>
      <c r="F1162" s="35">
        <v>44714</v>
      </c>
      <c r="G1162" s="37">
        <v>11</v>
      </c>
      <c r="H1162" s="37">
        <v>40</v>
      </c>
      <c r="I1162" s="38">
        <v>27478000</v>
      </c>
      <c r="J1162" s="38" t="s">
        <v>25</v>
      </c>
      <c r="K1162" s="38">
        <v>3330667</v>
      </c>
      <c r="L1162" s="35" t="s">
        <v>14</v>
      </c>
      <c r="M1162" s="35" t="s">
        <v>18</v>
      </c>
    </row>
    <row r="1163" spans="1:13" s="2" customFormat="1" ht="42" x14ac:dyDescent="0.25">
      <c r="A1163" s="34" t="s">
        <v>2847</v>
      </c>
      <c r="B1163" s="35">
        <v>44334</v>
      </c>
      <c r="C1163" s="35" t="s">
        <v>2848</v>
      </c>
      <c r="D1163" s="36" t="s">
        <v>2280</v>
      </c>
      <c r="E1163" s="35">
        <v>44341</v>
      </c>
      <c r="F1163" s="35">
        <v>44751</v>
      </c>
      <c r="G1163" s="37">
        <v>9</v>
      </c>
      <c r="H1163" s="37">
        <v>135</v>
      </c>
      <c r="I1163" s="38">
        <v>64014300</v>
      </c>
      <c r="J1163" s="38" t="s">
        <v>50</v>
      </c>
      <c r="K1163" s="38">
        <v>32007150</v>
      </c>
      <c r="L1163" s="35" t="s">
        <v>14</v>
      </c>
      <c r="M1163" s="35" t="s">
        <v>18</v>
      </c>
    </row>
    <row r="1164" spans="1:13" s="2" customFormat="1" ht="63" x14ac:dyDescent="0.25">
      <c r="A1164" s="34" t="s">
        <v>2849</v>
      </c>
      <c r="B1164" s="35">
        <v>44335</v>
      </c>
      <c r="C1164" s="35" t="s">
        <v>2850</v>
      </c>
      <c r="D1164" s="36" t="s">
        <v>2851</v>
      </c>
      <c r="E1164" s="35">
        <v>44336</v>
      </c>
      <c r="F1164" s="35">
        <v>44580</v>
      </c>
      <c r="G1164" s="37">
        <v>8</v>
      </c>
      <c r="H1164" s="37">
        <v>0</v>
      </c>
      <c r="I1164" s="38">
        <v>60966000</v>
      </c>
      <c r="J1164" s="38" t="s">
        <v>25</v>
      </c>
      <c r="K1164" s="38">
        <v>0</v>
      </c>
      <c r="L1164" s="35" t="s">
        <v>14</v>
      </c>
      <c r="M1164" s="35" t="s">
        <v>18</v>
      </c>
    </row>
    <row r="1165" spans="1:13" s="2" customFormat="1" ht="52.5" x14ac:dyDescent="0.25">
      <c r="A1165" s="34" t="s">
        <v>2852</v>
      </c>
      <c r="B1165" s="35">
        <v>44335</v>
      </c>
      <c r="C1165" s="35" t="s">
        <v>2853</v>
      </c>
      <c r="D1165" s="36" t="s">
        <v>1685</v>
      </c>
      <c r="E1165" s="35">
        <v>44340</v>
      </c>
      <c r="F1165" s="35">
        <v>44731</v>
      </c>
      <c r="G1165" s="37">
        <v>9</v>
      </c>
      <c r="H1165" s="37">
        <v>116</v>
      </c>
      <c r="I1165" s="38">
        <v>45535500</v>
      </c>
      <c r="J1165" s="38" t="s">
        <v>25</v>
      </c>
      <c r="K1165" s="38">
        <v>19563400</v>
      </c>
      <c r="L1165" s="35" t="s">
        <v>14</v>
      </c>
      <c r="M1165" s="35" t="s">
        <v>18</v>
      </c>
    </row>
    <row r="1166" spans="1:13" s="2" customFormat="1" ht="63" x14ac:dyDescent="0.25">
      <c r="A1166" s="34" t="s">
        <v>2854</v>
      </c>
      <c r="B1166" s="35">
        <v>44335</v>
      </c>
      <c r="C1166" s="35" t="s">
        <v>4552</v>
      </c>
      <c r="D1166" s="36" t="s">
        <v>2855</v>
      </c>
      <c r="E1166" s="35">
        <v>44337</v>
      </c>
      <c r="F1166" s="35">
        <v>44706</v>
      </c>
      <c r="G1166" s="37">
        <v>8</v>
      </c>
      <c r="H1166" s="37">
        <v>125</v>
      </c>
      <c r="I1166" s="38">
        <v>44166667</v>
      </c>
      <c r="J1166" s="38" t="s">
        <v>50</v>
      </c>
      <c r="K1166" s="38">
        <v>22083334</v>
      </c>
      <c r="L1166" s="35" t="s">
        <v>14</v>
      </c>
      <c r="M1166" s="35" t="s">
        <v>18</v>
      </c>
    </row>
    <row r="1167" spans="1:13" s="2" customFormat="1" ht="63" x14ac:dyDescent="0.25">
      <c r="A1167" s="34" t="s">
        <v>2856</v>
      </c>
      <c r="B1167" s="35">
        <v>44335</v>
      </c>
      <c r="C1167" s="35" t="s">
        <v>2857</v>
      </c>
      <c r="D1167" s="36" t="s">
        <v>2858</v>
      </c>
      <c r="E1167" s="35">
        <v>44337</v>
      </c>
      <c r="F1167" s="35">
        <v>44716</v>
      </c>
      <c r="G1167" s="37">
        <v>8.3333333333333339</v>
      </c>
      <c r="H1167" s="37">
        <v>125</v>
      </c>
      <c r="I1167" s="38">
        <v>44166667</v>
      </c>
      <c r="J1167" s="38" t="s">
        <v>50</v>
      </c>
      <c r="K1167" s="38">
        <v>22083334</v>
      </c>
      <c r="L1167" s="35" t="s">
        <v>14</v>
      </c>
      <c r="M1167" s="35" t="s">
        <v>18</v>
      </c>
    </row>
    <row r="1168" spans="1:13" s="2" customFormat="1" ht="52.5" x14ac:dyDescent="0.25">
      <c r="A1168" s="34" t="s">
        <v>2859</v>
      </c>
      <c r="B1168" s="35">
        <v>44335</v>
      </c>
      <c r="C1168" s="35" t="s">
        <v>2860</v>
      </c>
      <c r="D1168" s="36" t="s">
        <v>2227</v>
      </c>
      <c r="E1168" s="35">
        <v>44337</v>
      </c>
      <c r="F1168" s="35">
        <v>44716</v>
      </c>
      <c r="G1168" s="37">
        <v>8.3333333333333339</v>
      </c>
      <c r="H1168" s="37">
        <v>125</v>
      </c>
      <c r="I1168" s="38">
        <v>28538742</v>
      </c>
      <c r="J1168" s="38" t="s">
        <v>50</v>
      </c>
      <c r="K1168" s="38">
        <v>14269371</v>
      </c>
      <c r="L1168" s="35" t="s">
        <v>14</v>
      </c>
      <c r="M1168" s="35" t="s">
        <v>18</v>
      </c>
    </row>
    <row r="1169" spans="1:13" s="2" customFormat="1" ht="52.5" x14ac:dyDescent="0.25">
      <c r="A1169" s="34" t="s">
        <v>2861</v>
      </c>
      <c r="B1169" s="35">
        <v>44336</v>
      </c>
      <c r="C1169" s="35" t="s">
        <v>2862</v>
      </c>
      <c r="D1169" s="36" t="s">
        <v>2863</v>
      </c>
      <c r="E1169" s="35">
        <v>44337</v>
      </c>
      <c r="F1169" s="35">
        <v>44581</v>
      </c>
      <c r="G1169" s="37">
        <v>8</v>
      </c>
      <c r="H1169" s="37">
        <v>0</v>
      </c>
      <c r="I1169" s="38">
        <v>58000000</v>
      </c>
      <c r="J1169" s="38" t="s">
        <v>50</v>
      </c>
      <c r="K1169" s="38">
        <v>0</v>
      </c>
      <c r="L1169" s="35" t="s">
        <v>14</v>
      </c>
      <c r="M1169" s="35" t="s">
        <v>18</v>
      </c>
    </row>
    <row r="1170" spans="1:13" s="2" customFormat="1" ht="42" x14ac:dyDescent="0.25">
      <c r="A1170" s="34" t="s">
        <v>2864</v>
      </c>
      <c r="B1170" s="35">
        <v>44336</v>
      </c>
      <c r="C1170" s="35" t="s">
        <v>2865</v>
      </c>
      <c r="D1170" s="36" t="s">
        <v>2866</v>
      </c>
      <c r="E1170" s="35">
        <v>44340</v>
      </c>
      <c r="F1170" s="35">
        <v>44563</v>
      </c>
      <c r="G1170" s="37">
        <v>7.333333333333333</v>
      </c>
      <c r="H1170" s="37">
        <v>0</v>
      </c>
      <c r="I1170" s="38">
        <v>25684868</v>
      </c>
      <c r="J1170" s="38" t="s">
        <v>50</v>
      </c>
      <c r="K1170" s="38">
        <v>0</v>
      </c>
      <c r="L1170" s="35" t="s">
        <v>14</v>
      </c>
      <c r="M1170" s="35" t="s">
        <v>18</v>
      </c>
    </row>
    <row r="1171" spans="1:13" s="2" customFormat="1" ht="115.5" x14ac:dyDescent="0.25">
      <c r="A1171" s="34" t="s">
        <v>2867</v>
      </c>
      <c r="B1171" s="35">
        <v>44336</v>
      </c>
      <c r="C1171" s="35" t="s">
        <v>2868</v>
      </c>
      <c r="D1171" s="36" t="s">
        <v>2869</v>
      </c>
      <c r="E1171" s="35">
        <v>44342</v>
      </c>
      <c r="F1171" s="35">
        <v>44586</v>
      </c>
      <c r="G1171" s="37">
        <v>8</v>
      </c>
      <c r="H1171" s="37">
        <v>0</v>
      </c>
      <c r="I1171" s="38">
        <v>60000000</v>
      </c>
      <c r="J1171" s="38" t="s">
        <v>25</v>
      </c>
      <c r="K1171" s="38">
        <v>0</v>
      </c>
      <c r="L1171" s="35" t="s">
        <v>14</v>
      </c>
      <c r="M1171" s="35" t="s">
        <v>18</v>
      </c>
    </row>
    <row r="1172" spans="1:13" s="2" customFormat="1" ht="63" x14ac:dyDescent="0.25">
      <c r="A1172" s="34" t="s">
        <v>2870</v>
      </c>
      <c r="B1172" s="35">
        <v>44336</v>
      </c>
      <c r="C1172" s="35" t="s">
        <v>2871</v>
      </c>
      <c r="D1172" s="36" t="s">
        <v>4601</v>
      </c>
      <c r="E1172" s="35">
        <v>44344</v>
      </c>
      <c r="F1172" s="35">
        <v>44647</v>
      </c>
      <c r="G1172" s="37">
        <v>10</v>
      </c>
      <c r="H1172" s="37">
        <v>0</v>
      </c>
      <c r="I1172" s="38">
        <v>47736260</v>
      </c>
      <c r="J1172" s="38" t="s">
        <v>25</v>
      </c>
      <c r="K1172" s="38">
        <v>0</v>
      </c>
      <c r="L1172" s="35" t="s">
        <v>14</v>
      </c>
      <c r="M1172" s="35" t="s">
        <v>18</v>
      </c>
    </row>
    <row r="1173" spans="1:13" s="2" customFormat="1" ht="52.5" x14ac:dyDescent="0.25">
      <c r="A1173" s="34" t="s">
        <v>2872</v>
      </c>
      <c r="B1173" s="35">
        <v>44336</v>
      </c>
      <c r="C1173" s="35" t="s">
        <v>2873</v>
      </c>
      <c r="D1173" s="36" t="s">
        <v>2874</v>
      </c>
      <c r="E1173" s="35">
        <v>44342</v>
      </c>
      <c r="F1173" s="35">
        <v>44732</v>
      </c>
      <c r="G1173" s="37">
        <v>9</v>
      </c>
      <c r="H1173" s="37">
        <v>115</v>
      </c>
      <c r="I1173" s="38">
        <v>25771887</v>
      </c>
      <c r="J1173" s="38" t="s">
        <v>25</v>
      </c>
      <c r="K1173" s="38">
        <v>10976915</v>
      </c>
      <c r="L1173" s="35" t="s">
        <v>14</v>
      </c>
      <c r="M1173" s="35" t="s">
        <v>18</v>
      </c>
    </row>
    <row r="1174" spans="1:13" s="2" customFormat="1" ht="94.5" x14ac:dyDescent="0.25">
      <c r="A1174" s="34" t="s">
        <v>2875</v>
      </c>
      <c r="B1174" s="35">
        <v>44336</v>
      </c>
      <c r="C1174" s="35" t="s">
        <v>2876</v>
      </c>
      <c r="D1174" s="36" t="s">
        <v>2877</v>
      </c>
      <c r="E1174" s="35">
        <v>44340</v>
      </c>
      <c r="F1174" s="35">
        <v>44350</v>
      </c>
      <c r="G1174" s="37">
        <v>0.33333333333333331</v>
      </c>
      <c r="H1174" s="37">
        <v>0</v>
      </c>
      <c r="I1174" s="38">
        <v>351578</v>
      </c>
      <c r="J1174" s="38" t="s">
        <v>25</v>
      </c>
      <c r="K1174" s="38">
        <v>0</v>
      </c>
      <c r="L1174" s="35" t="s">
        <v>15</v>
      </c>
      <c r="M1174" s="35" t="s">
        <v>3949</v>
      </c>
    </row>
    <row r="1175" spans="1:13" s="2" customFormat="1" ht="31.5" x14ac:dyDescent="0.25">
      <c r="A1175" s="34" t="s">
        <v>2878</v>
      </c>
      <c r="B1175" s="35">
        <v>44336</v>
      </c>
      <c r="C1175" s="35" t="s">
        <v>2879</v>
      </c>
      <c r="D1175" s="36" t="s">
        <v>2880</v>
      </c>
      <c r="E1175" s="35">
        <v>44340</v>
      </c>
      <c r="F1175" s="35">
        <v>44641</v>
      </c>
      <c r="G1175" s="37">
        <v>8.9</v>
      </c>
      <c r="H1175" s="37">
        <v>30</v>
      </c>
      <c r="I1175" s="38">
        <v>624933851</v>
      </c>
      <c r="J1175" s="38" t="s">
        <v>25</v>
      </c>
      <c r="K1175" s="38">
        <v>67663046</v>
      </c>
      <c r="L1175" s="35" t="s">
        <v>15</v>
      </c>
      <c r="M1175" s="35" t="s">
        <v>3949</v>
      </c>
    </row>
    <row r="1176" spans="1:13" s="2" customFormat="1" ht="94.5" x14ac:dyDescent="0.25">
      <c r="A1176" s="34" t="s">
        <v>2881</v>
      </c>
      <c r="B1176" s="35">
        <v>44336</v>
      </c>
      <c r="C1176" s="35" t="s">
        <v>2876</v>
      </c>
      <c r="D1176" s="36" t="s">
        <v>2882</v>
      </c>
      <c r="E1176" s="35">
        <v>44340</v>
      </c>
      <c r="F1176" s="35">
        <v>44350</v>
      </c>
      <c r="G1176" s="37">
        <v>0.33333333333333331</v>
      </c>
      <c r="H1176" s="37">
        <v>0</v>
      </c>
      <c r="I1176" s="38">
        <v>109970</v>
      </c>
      <c r="J1176" s="38" t="s">
        <v>25</v>
      </c>
      <c r="K1176" s="38">
        <v>0</v>
      </c>
      <c r="L1176" s="35" t="s">
        <v>15</v>
      </c>
      <c r="M1176" s="35" t="s">
        <v>3949</v>
      </c>
    </row>
    <row r="1177" spans="1:13" s="2" customFormat="1" ht="42" x14ac:dyDescent="0.25">
      <c r="A1177" s="34" t="s">
        <v>2883</v>
      </c>
      <c r="B1177" s="35">
        <v>44337</v>
      </c>
      <c r="C1177" s="35" t="s">
        <v>2884</v>
      </c>
      <c r="D1177" s="36" t="s">
        <v>2885</v>
      </c>
      <c r="E1177" s="35">
        <v>44350</v>
      </c>
      <c r="F1177" s="35">
        <v>44953</v>
      </c>
      <c r="G1177" s="37">
        <v>9</v>
      </c>
      <c r="H1177" s="37">
        <v>331</v>
      </c>
      <c r="I1177" s="38">
        <v>132268500</v>
      </c>
      <c r="J1177" s="38" t="s">
        <v>50</v>
      </c>
      <c r="K1177" s="38">
        <v>14520000</v>
      </c>
      <c r="L1177" s="35" t="s">
        <v>15</v>
      </c>
      <c r="M1177" s="35" t="s">
        <v>2886</v>
      </c>
    </row>
    <row r="1178" spans="1:13" s="2" customFormat="1" ht="63" x14ac:dyDescent="0.25">
      <c r="A1178" s="34" t="s">
        <v>2887</v>
      </c>
      <c r="B1178" s="35">
        <v>44337</v>
      </c>
      <c r="C1178" s="35" t="s">
        <v>2888</v>
      </c>
      <c r="D1178" s="36" t="s">
        <v>1906</v>
      </c>
      <c r="E1178" s="35">
        <v>44341</v>
      </c>
      <c r="F1178" s="35">
        <v>44762</v>
      </c>
      <c r="G1178" s="37">
        <v>10</v>
      </c>
      <c r="H1178" s="37">
        <v>118</v>
      </c>
      <c r="I1178" s="38">
        <v>25190000</v>
      </c>
      <c r="J1178" s="38" t="s">
        <v>25</v>
      </c>
      <c r="K1178" s="38">
        <v>9908067</v>
      </c>
      <c r="L1178" s="35" t="s">
        <v>14</v>
      </c>
      <c r="M1178" s="35" t="s">
        <v>18</v>
      </c>
    </row>
    <row r="1179" spans="1:13" s="2" customFormat="1" ht="63" x14ac:dyDescent="0.25">
      <c r="A1179" s="34" t="s">
        <v>2889</v>
      </c>
      <c r="B1179" s="35">
        <v>44340</v>
      </c>
      <c r="C1179" s="35" t="s">
        <v>2890</v>
      </c>
      <c r="D1179" s="36" t="s">
        <v>2891</v>
      </c>
      <c r="E1179" s="35">
        <v>44344</v>
      </c>
      <c r="F1179" s="35">
        <v>44560</v>
      </c>
      <c r="G1179" s="37">
        <v>6</v>
      </c>
      <c r="H1179" s="37">
        <v>33</v>
      </c>
      <c r="I1179" s="38">
        <v>14631840</v>
      </c>
      <c r="J1179" s="38" t="s">
        <v>25</v>
      </c>
      <c r="K1179" s="38">
        <v>2682504</v>
      </c>
      <c r="L1179" s="35" t="s">
        <v>14</v>
      </c>
      <c r="M1179" s="35" t="s">
        <v>18</v>
      </c>
    </row>
    <row r="1180" spans="1:13" s="2" customFormat="1" ht="31.5" x14ac:dyDescent="0.25">
      <c r="A1180" s="34" t="s">
        <v>2892</v>
      </c>
      <c r="B1180" s="35">
        <v>44340</v>
      </c>
      <c r="C1180" s="35" t="s">
        <v>2893</v>
      </c>
      <c r="D1180" s="36" t="s">
        <v>3542</v>
      </c>
      <c r="E1180" s="35">
        <v>44363</v>
      </c>
      <c r="F1180" s="35">
        <v>44483</v>
      </c>
      <c r="G1180" s="37">
        <v>2</v>
      </c>
      <c r="H1180" s="37">
        <v>60</v>
      </c>
      <c r="I1180" s="38">
        <v>47954980</v>
      </c>
      <c r="J1180" s="38" t="s">
        <v>25</v>
      </c>
      <c r="K1180" s="38">
        <v>23951600</v>
      </c>
      <c r="L1180" s="35" t="s">
        <v>196</v>
      </c>
      <c r="M1180" s="35" t="s">
        <v>18</v>
      </c>
    </row>
    <row r="1181" spans="1:13" s="2" customFormat="1" ht="42" x14ac:dyDescent="0.25">
      <c r="A1181" s="34" t="s">
        <v>2894</v>
      </c>
      <c r="B1181" s="35">
        <v>44340</v>
      </c>
      <c r="C1181" s="35" t="s">
        <v>2895</v>
      </c>
      <c r="D1181" s="36" t="s">
        <v>2896</v>
      </c>
      <c r="E1181" s="35">
        <v>44348</v>
      </c>
      <c r="F1181" s="35">
        <v>44742</v>
      </c>
      <c r="G1181" s="37">
        <v>9</v>
      </c>
      <c r="H1181" s="37">
        <v>120</v>
      </c>
      <c r="I1181" s="38">
        <v>29827000</v>
      </c>
      <c r="J1181" s="38" t="s">
        <v>25</v>
      </c>
      <c r="K1181" s="38">
        <v>13256444</v>
      </c>
      <c r="L1181" s="35" t="s">
        <v>196</v>
      </c>
      <c r="M1181" s="35" t="s">
        <v>18</v>
      </c>
    </row>
    <row r="1182" spans="1:13" s="2" customFormat="1" ht="52.5" x14ac:dyDescent="0.25">
      <c r="A1182" s="34" t="s">
        <v>2897</v>
      </c>
      <c r="B1182" s="35">
        <v>44340</v>
      </c>
      <c r="C1182" s="35" t="s">
        <v>2898</v>
      </c>
      <c r="D1182" s="36" t="s">
        <v>2899</v>
      </c>
      <c r="E1182" s="35">
        <v>44342</v>
      </c>
      <c r="F1182" s="35">
        <v>44560</v>
      </c>
      <c r="G1182" s="37">
        <v>6</v>
      </c>
      <c r="H1182" s="37">
        <v>35</v>
      </c>
      <c r="I1182" s="38">
        <v>54000000</v>
      </c>
      <c r="J1182" s="38" t="s">
        <v>25</v>
      </c>
      <c r="K1182" s="38">
        <v>10500000</v>
      </c>
      <c r="L1182" s="35" t="s">
        <v>14</v>
      </c>
      <c r="M1182" s="35" t="s">
        <v>18</v>
      </c>
    </row>
    <row r="1183" spans="1:13" s="2" customFormat="1" ht="52.5" x14ac:dyDescent="0.25">
      <c r="A1183" s="34" t="s">
        <v>2900</v>
      </c>
      <c r="B1183" s="35">
        <v>44340</v>
      </c>
      <c r="C1183" s="35" t="s">
        <v>2901</v>
      </c>
      <c r="D1183" s="36" t="s">
        <v>2902</v>
      </c>
      <c r="E1183" s="35">
        <v>44342</v>
      </c>
      <c r="F1183" s="35">
        <v>44560</v>
      </c>
      <c r="G1183" s="37">
        <v>6</v>
      </c>
      <c r="H1183" s="37">
        <v>35</v>
      </c>
      <c r="I1183" s="38">
        <v>25020000</v>
      </c>
      <c r="J1183" s="38" t="s">
        <v>25</v>
      </c>
      <c r="K1183" s="38">
        <v>4865000</v>
      </c>
      <c r="L1183" s="35" t="s">
        <v>14</v>
      </c>
      <c r="M1183" s="35" t="s">
        <v>18</v>
      </c>
    </row>
    <row r="1184" spans="1:13" s="2" customFormat="1" ht="94.5" x14ac:dyDescent="0.25">
      <c r="A1184" s="34" t="s">
        <v>2903</v>
      </c>
      <c r="B1184" s="35">
        <v>44340</v>
      </c>
      <c r="C1184" s="35" t="s">
        <v>2904</v>
      </c>
      <c r="D1184" s="36" t="s">
        <v>4598</v>
      </c>
      <c r="E1184" s="35">
        <v>44343</v>
      </c>
      <c r="F1184" s="35">
        <v>44763</v>
      </c>
      <c r="G1184" s="37">
        <v>10</v>
      </c>
      <c r="H1184" s="37">
        <v>117</v>
      </c>
      <c r="I1184" s="38">
        <v>25190000</v>
      </c>
      <c r="J1184" s="38" t="s">
        <v>25</v>
      </c>
      <c r="K1184" s="38">
        <v>9824100</v>
      </c>
      <c r="L1184" s="35" t="s">
        <v>14</v>
      </c>
      <c r="M1184" s="35" t="s">
        <v>18</v>
      </c>
    </row>
    <row r="1185" spans="1:13" s="2" customFormat="1" ht="52.5" x14ac:dyDescent="0.25">
      <c r="A1185" s="34" t="s">
        <v>2905</v>
      </c>
      <c r="B1185" s="35">
        <v>44341</v>
      </c>
      <c r="C1185" s="35" t="s">
        <v>2906</v>
      </c>
      <c r="D1185" s="36" t="s">
        <v>2907</v>
      </c>
      <c r="E1185" s="35">
        <v>44342</v>
      </c>
      <c r="F1185" s="35">
        <v>44586</v>
      </c>
      <c r="G1185" s="37">
        <v>8</v>
      </c>
      <c r="H1185" s="37">
        <v>0</v>
      </c>
      <c r="I1185" s="38">
        <v>64000000</v>
      </c>
      <c r="J1185" s="38" t="s">
        <v>50</v>
      </c>
      <c r="K1185" s="38">
        <v>0</v>
      </c>
      <c r="L1185" s="35" t="s">
        <v>14</v>
      </c>
      <c r="M1185" s="35" t="s">
        <v>18</v>
      </c>
    </row>
    <row r="1186" spans="1:13" s="2" customFormat="1" ht="52.5" x14ac:dyDescent="0.25">
      <c r="A1186" s="34" t="s">
        <v>2908</v>
      </c>
      <c r="B1186" s="35">
        <v>44341</v>
      </c>
      <c r="C1186" s="35" t="s">
        <v>2909</v>
      </c>
      <c r="D1186" s="36" t="s">
        <v>2910</v>
      </c>
      <c r="E1186" s="35">
        <v>44348</v>
      </c>
      <c r="F1186" s="35">
        <v>44592</v>
      </c>
      <c r="G1186" s="37">
        <v>8</v>
      </c>
      <c r="H1186" s="37">
        <v>0</v>
      </c>
      <c r="I1186" s="38">
        <v>32000000</v>
      </c>
      <c r="J1186" s="38" t="s">
        <v>25</v>
      </c>
      <c r="K1186" s="38">
        <v>0</v>
      </c>
      <c r="L1186" s="35" t="s">
        <v>14</v>
      </c>
      <c r="M1186" s="35" t="s">
        <v>18</v>
      </c>
    </row>
    <row r="1187" spans="1:13" s="2" customFormat="1" ht="42" x14ac:dyDescent="0.25">
      <c r="A1187" s="34" t="s">
        <v>2911</v>
      </c>
      <c r="B1187" s="35">
        <v>44341</v>
      </c>
      <c r="C1187" s="35" t="s">
        <v>2912</v>
      </c>
      <c r="D1187" s="36" t="s">
        <v>1719</v>
      </c>
      <c r="E1187" s="35">
        <v>44343</v>
      </c>
      <c r="F1187" s="35">
        <v>44731</v>
      </c>
      <c r="G1187" s="37">
        <v>9</v>
      </c>
      <c r="H1187" s="37">
        <v>113</v>
      </c>
      <c r="I1187" s="38">
        <v>17178300</v>
      </c>
      <c r="J1187" s="38" t="s">
        <v>25</v>
      </c>
      <c r="K1187" s="38">
        <v>7189437</v>
      </c>
      <c r="L1187" s="35" t="s">
        <v>14</v>
      </c>
      <c r="M1187" s="35" t="s">
        <v>18</v>
      </c>
    </row>
    <row r="1188" spans="1:13" s="2" customFormat="1" ht="52.5" x14ac:dyDescent="0.25">
      <c r="A1188" s="34" t="s">
        <v>2913</v>
      </c>
      <c r="B1188" s="35">
        <v>44341</v>
      </c>
      <c r="C1188" s="35" t="s">
        <v>2914</v>
      </c>
      <c r="D1188" s="36" t="s">
        <v>2915</v>
      </c>
      <c r="E1188" s="35">
        <v>44343</v>
      </c>
      <c r="F1188" s="35">
        <v>44560</v>
      </c>
      <c r="G1188" s="37">
        <v>6</v>
      </c>
      <c r="H1188" s="37">
        <v>34</v>
      </c>
      <c r="I1188" s="38">
        <v>33000000</v>
      </c>
      <c r="J1188" s="38" t="s">
        <v>25</v>
      </c>
      <c r="K1188" s="38">
        <v>6233333</v>
      </c>
      <c r="L1188" s="35" t="s">
        <v>14</v>
      </c>
      <c r="M1188" s="35" t="s">
        <v>18</v>
      </c>
    </row>
    <row r="1189" spans="1:13" s="2" customFormat="1" ht="42" x14ac:dyDescent="0.25">
      <c r="A1189" s="34" t="s">
        <v>2916</v>
      </c>
      <c r="B1189" s="35">
        <v>44341</v>
      </c>
      <c r="C1189" s="35" t="s">
        <v>2917</v>
      </c>
      <c r="D1189" s="36" t="s">
        <v>2918</v>
      </c>
      <c r="E1189" s="35">
        <v>44362</v>
      </c>
      <c r="F1189" s="35">
        <v>44483</v>
      </c>
      <c r="G1189" s="37">
        <v>4</v>
      </c>
      <c r="H1189" s="37">
        <v>0</v>
      </c>
      <c r="I1189" s="38">
        <v>18746034</v>
      </c>
      <c r="J1189" s="38" t="s">
        <v>50</v>
      </c>
      <c r="K1189" s="38">
        <v>0</v>
      </c>
      <c r="L1189" s="35" t="s">
        <v>15</v>
      </c>
      <c r="M1189" s="35" t="s">
        <v>18</v>
      </c>
    </row>
    <row r="1190" spans="1:13" s="2" customFormat="1" ht="42" x14ac:dyDescent="0.25">
      <c r="A1190" s="34" t="s">
        <v>2919</v>
      </c>
      <c r="B1190" s="35">
        <v>44341</v>
      </c>
      <c r="C1190" s="35" t="s">
        <v>2920</v>
      </c>
      <c r="D1190" s="36" t="s">
        <v>2921</v>
      </c>
      <c r="E1190" s="35">
        <v>44362</v>
      </c>
      <c r="F1190" s="35">
        <v>44453</v>
      </c>
      <c r="G1190" s="37">
        <v>3</v>
      </c>
      <c r="H1190" s="37">
        <v>0</v>
      </c>
      <c r="I1190" s="38">
        <v>77286090</v>
      </c>
      <c r="J1190" s="38" t="s">
        <v>50</v>
      </c>
      <c r="K1190" s="38">
        <v>0</v>
      </c>
      <c r="L1190" s="35" t="s">
        <v>15</v>
      </c>
      <c r="M1190" s="35" t="s">
        <v>18</v>
      </c>
    </row>
    <row r="1191" spans="1:13" s="2" customFormat="1" ht="31.5" x14ac:dyDescent="0.25">
      <c r="A1191" s="34" t="s">
        <v>2922</v>
      </c>
      <c r="B1191" s="35">
        <v>44341</v>
      </c>
      <c r="C1191" s="35" t="s">
        <v>2917</v>
      </c>
      <c r="D1191" s="36" t="s">
        <v>2923</v>
      </c>
      <c r="E1191" s="35">
        <v>44362</v>
      </c>
      <c r="F1191" s="35">
        <v>44483</v>
      </c>
      <c r="G1191" s="37">
        <v>4</v>
      </c>
      <c r="H1191" s="37">
        <v>0</v>
      </c>
      <c r="I1191" s="38">
        <v>18992768</v>
      </c>
      <c r="J1191" s="38" t="s">
        <v>50</v>
      </c>
      <c r="K1191" s="38">
        <v>0</v>
      </c>
      <c r="L1191" s="35" t="s">
        <v>15</v>
      </c>
      <c r="M1191" s="35" t="s">
        <v>18</v>
      </c>
    </row>
    <row r="1192" spans="1:13" s="2" customFormat="1" ht="42" x14ac:dyDescent="0.25">
      <c r="A1192" s="34" t="s">
        <v>2924</v>
      </c>
      <c r="B1192" s="35">
        <v>44341</v>
      </c>
      <c r="C1192" s="35" t="s">
        <v>2925</v>
      </c>
      <c r="D1192" s="36" t="s">
        <v>2926</v>
      </c>
      <c r="E1192" s="35">
        <v>44385</v>
      </c>
      <c r="F1192" s="35">
        <v>44718</v>
      </c>
      <c r="G1192" s="37">
        <v>9</v>
      </c>
      <c r="H1192" s="37">
        <v>60</v>
      </c>
      <c r="I1192" s="38">
        <v>454019758</v>
      </c>
      <c r="J1192" s="38" t="s">
        <v>50</v>
      </c>
      <c r="K1192" s="38">
        <v>25000000</v>
      </c>
      <c r="L1192" s="35" t="s">
        <v>15</v>
      </c>
      <c r="M1192" s="35" t="s">
        <v>18</v>
      </c>
    </row>
    <row r="1193" spans="1:13" s="2" customFormat="1" ht="31.5" x14ac:dyDescent="0.25">
      <c r="A1193" s="34" t="s">
        <v>2927</v>
      </c>
      <c r="B1193" s="35">
        <v>44341</v>
      </c>
      <c r="C1193" s="35" t="s">
        <v>2928</v>
      </c>
      <c r="D1193" s="36" t="s">
        <v>2929</v>
      </c>
      <c r="E1193" s="35">
        <v>44342</v>
      </c>
      <c r="F1193" s="35">
        <v>44364</v>
      </c>
      <c r="G1193" s="37">
        <v>0.66666666666666663</v>
      </c>
      <c r="H1193" s="37">
        <v>3</v>
      </c>
      <c r="I1193" s="38">
        <v>1500000000</v>
      </c>
      <c r="J1193" s="38" t="s">
        <v>50</v>
      </c>
      <c r="K1193" s="38">
        <v>0</v>
      </c>
      <c r="L1193" s="35" t="s">
        <v>2930</v>
      </c>
      <c r="M1193" s="35" t="s">
        <v>18</v>
      </c>
    </row>
    <row r="1194" spans="1:13" s="2" customFormat="1" ht="63" x14ac:dyDescent="0.25">
      <c r="A1194" s="34" t="s">
        <v>2931</v>
      </c>
      <c r="B1194" s="35">
        <v>44341</v>
      </c>
      <c r="C1194" s="35" t="s">
        <v>2932</v>
      </c>
      <c r="D1194" s="36" t="s">
        <v>1906</v>
      </c>
      <c r="E1194" s="35">
        <v>44343</v>
      </c>
      <c r="F1194" s="35">
        <v>44526</v>
      </c>
      <c r="G1194" s="37">
        <v>6</v>
      </c>
      <c r="H1194" s="37">
        <v>0</v>
      </c>
      <c r="I1194" s="38">
        <v>15114000</v>
      </c>
      <c r="J1194" s="38" t="s">
        <v>25</v>
      </c>
      <c r="K1194" s="38">
        <v>0</v>
      </c>
      <c r="L1194" s="35" t="s">
        <v>14</v>
      </c>
      <c r="M1194" s="35" t="s">
        <v>18</v>
      </c>
    </row>
    <row r="1195" spans="1:13" s="2" customFormat="1" ht="63" x14ac:dyDescent="0.25">
      <c r="A1195" s="34" t="s">
        <v>2933</v>
      </c>
      <c r="B1195" s="35">
        <v>44341</v>
      </c>
      <c r="C1195" s="35" t="s">
        <v>2934</v>
      </c>
      <c r="D1195" s="36" t="s">
        <v>1906</v>
      </c>
      <c r="E1195" s="35">
        <v>44343</v>
      </c>
      <c r="F1195" s="35">
        <v>44526</v>
      </c>
      <c r="G1195" s="37">
        <v>6</v>
      </c>
      <c r="H1195" s="37">
        <v>0</v>
      </c>
      <c r="I1195" s="38">
        <v>15114000</v>
      </c>
      <c r="J1195" s="38" t="s">
        <v>25</v>
      </c>
      <c r="K1195" s="38">
        <v>0</v>
      </c>
      <c r="L1195" s="35" t="s">
        <v>14</v>
      </c>
      <c r="M1195" s="35" t="s">
        <v>18</v>
      </c>
    </row>
    <row r="1196" spans="1:13" s="2" customFormat="1" ht="52.5" x14ac:dyDescent="0.25">
      <c r="A1196" s="34" t="s">
        <v>2935</v>
      </c>
      <c r="B1196" s="35">
        <v>44341</v>
      </c>
      <c r="C1196" s="35" t="s">
        <v>2936</v>
      </c>
      <c r="D1196" s="36" t="s">
        <v>1837</v>
      </c>
      <c r="E1196" s="35">
        <v>44348</v>
      </c>
      <c r="F1196" s="35">
        <v>44681</v>
      </c>
      <c r="G1196" s="37">
        <v>11</v>
      </c>
      <c r="H1196" s="37">
        <v>0</v>
      </c>
      <c r="I1196" s="38">
        <v>68013000</v>
      </c>
      <c r="J1196" s="38" t="s">
        <v>25</v>
      </c>
      <c r="K1196" s="38">
        <v>0</v>
      </c>
      <c r="L1196" s="35" t="s">
        <v>14</v>
      </c>
      <c r="M1196" s="35" t="s">
        <v>18</v>
      </c>
    </row>
    <row r="1197" spans="1:13" s="2" customFormat="1" ht="63" x14ac:dyDescent="0.25">
      <c r="A1197" s="34" t="s">
        <v>2937</v>
      </c>
      <c r="B1197" s="35">
        <v>44342</v>
      </c>
      <c r="C1197" s="35" t="s">
        <v>2938</v>
      </c>
      <c r="D1197" s="36" t="s">
        <v>2939</v>
      </c>
      <c r="E1197" s="35">
        <v>44317</v>
      </c>
      <c r="F1197" s="35">
        <v>44742</v>
      </c>
      <c r="G1197" s="37">
        <v>14.2</v>
      </c>
      <c r="H1197" s="37">
        <v>0</v>
      </c>
      <c r="I1197" s="38">
        <v>226100000</v>
      </c>
      <c r="J1197" s="38" t="s">
        <v>25</v>
      </c>
      <c r="K1197" s="38">
        <v>0</v>
      </c>
      <c r="L1197" s="35" t="s">
        <v>15</v>
      </c>
      <c r="M1197" s="35" t="s">
        <v>2886</v>
      </c>
    </row>
    <row r="1198" spans="1:13" s="2" customFormat="1" ht="73.5" x14ac:dyDescent="0.25">
      <c r="A1198" s="34" t="s">
        <v>2940</v>
      </c>
      <c r="B1198" s="35">
        <v>44342</v>
      </c>
      <c r="C1198" s="35" t="s">
        <v>2941</v>
      </c>
      <c r="D1198" s="36" t="s">
        <v>1578</v>
      </c>
      <c r="E1198" s="35">
        <v>44344</v>
      </c>
      <c r="F1198" s="35">
        <v>44713</v>
      </c>
      <c r="G1198" s="37">
        <v>8.1666666666666661</v>
      </c>
      <c r="H1198" s="37">
        <v>120</v>
      </c>
      <c r="I1198" s="38">
        <v>19811002</v>
      </c>
      <c r="J1198" s="38" t="s">
        <v>50</v>
      </c>
      <c r="K1198" s="38">
        <v>9703348</v>
      </c>
      <c r="L1198" s="35" t="s">
        <v>14</v>
      </c>
      <c r="M1198" s="35" t="s">
        <v>18</v>
      </c>
    </row>
    <row r="1199" spans="1:13" s="2" customFormat="1" ht="73.5" x14ac:dyDescent="0.25">
      <c r="A1199" s="34" t="s">
        <v>2942</v>
      </c>
      <c r="B1199" s="35">
        <v>44342</v>
      </c>
      <c r="C1199" s="35" t="s">
        <v>3543</v>
      </c>
      <c r="D1199" s="36" t="s">
        <v>1578</v>
      </c>
      <c r="E1199" s="35">
        <v>44344</v>
      </c>
      <c r="F1199" s="35">
        <v>44713</v>
      </c>
      <c r="G1199" s="37">
        <v>8.1666666666666661</v>
      </c>
      <c r="H1199" s="37">
        <v>120</v>
      </c>
      <c r="I1199" s="38">
        <v>19811002</v>
      </c>
      <c r="J1199" s="38" t="s">
        <v>50</v>
      </c>
      <c r="K1199" s="38">
        <v>9703348</v>
      </c>
      <c r="L1199" s="35" t="s">
        <v>14</v>
      </c>
      <c r="M1199" s="35" t="s">
        <v>18</v>
      </c>
    </row>
    <row r="1200" spans="1:13" s="2" customFormat="1" ht="52.5" x14ac:dyDescent="0.25">
      <c r="A1200" s="34" t="s">
        <v>2943</v>
      </c>
      <c r="B1200" s="35">
        <v>44342</v>
      </c>
      <c r="C1200" s="35" t="s">
        <v>1655</v>
      </c>
      <c r="D1200" s="36" t="s">
        <v>2230</v>
      </c>
      <c r="E1200" s="35">
        <v>44344</v>
      </c>
      <c r="F1200" s="35">
        <v>44723</v>
      </c>
      <c r="G1200" s="37">
        <v>8.3333333333333339</v>
      </c>
      <c r="H1200" s="37">
        <v>125</v>
      </c>
      <c r="I1200" s="38">
        <v>28538742</v>
      </c>
      <c r="J1200" s="38" t="s">
        <v>50</v>
      </c>
      <c r="K1200" s="38">
        <v>14269371</v>
      </c>
      <c r="L1200" s="35" t="s">
        <v>14</v>
      </c>
      <c r="M1200" s="35" t="s">
        <v>18</v>
      </c>
    </row>
    <row r="1201" spans="1:13" s="2" customFormat="1" ht="52.5" x14ac:dyDescent="0.25">
      <c r="A1201" s="34" t="s">
        <v>2944</v>
      </c>
      <c r="B1201" s="35">
        <v>44343</v>
      </c>
      <c r="C1201" s="35" t="s">
        <v>2945</v>
      </c>
      <c r="D1201" s="36" t="s">
        <v>2946</v>
      </c>
      <c r="E1201" s="35">
        <v>44349</v>
      </c>
      <c r="F1201" s="35">
        <v>44531</v>
      </c>
      <c r="G1201" s="37">
        <v>6</v>
      </c>
      <c r="H1201" s="37">
        <v>0</v>
      </c>
      <c r="I1201" s="38">
        <v>48000000</v>
      </c>
      <c r="J1201" s="38" t="s">
        <v>25</v>
      </c>
      <c r="K1201" s="38">
        <v>0</v>
      </c>
      <c r="L1201" s="35" t="s">
        <v>14</v>
      </c>
      <c r="M1201" s="35" t="s">
        <v>18</v>
      </c>
    </row>
    <row r="1202" spans="1:13" s="2" customFormat="1" ht="63" x14ac:dyDescent="0.25">
      <c r="A1202" s="34" t="s">
        <v>2947</v>
      </c>
      <c r="B1202" s="35">
        <v>44343</v>
      </c>
      <c r="C1202" s="35" t="s">
        <v>2948</v>
      </c>
      <c r="D1202" s="36" t="s">
        <v>2310</v>
      </c>
      <c r="E1202" s="35">
        <v>44348</v>
      </c>
      <c r="F1202" s="35">
        <v>44592</v>
      </c>
      <c r="G1202" s="37">
        <v>8</v>
      </c>
      <c r="H1202" s="37">
        <v>0</v>
      </c>
      <c r="I1202" s="38">
        <v>31200000</v>
      </c>
      <c r="J1202" s="38" t="s">
        <v>25</v>
      </c>
      <c r="K1202" s="38">
        <v>0</v>
      </c>
      <c r="L1202" s="35" t="s">
        <v>14</v>
      </c>
      <c r="M1202" s="35" t="s">
        <v>18</v>
      </c>
    </row>
    <row r="1203" spans="1:13" s="2" customFormat="1" ht="31.5" x14ac:dyDescent="0.25">
      <c r="A1203" s="34" t="s">
        <v>2949</v>
      </c>
      <c r="B1203" s="35">
        <v>44343</v>
      </c>
      <c r="C1203" s="35" t="s">
        <v>2950</v>
      </c>
      <c r="D1203" s="36" t="s">
        <v>2951</v>
      </c>
      <c r="E1203" s="35">
        <v>44348</v>
      </c>
      <c r="F1203" s="35">
        <v>44680</v>
      </c>
      <c r="G1203" s="37">
        <v>9</v>
      </c>
      <c r="H1203" s="37">
        <v>60</v>
      </c>
      <c r="I1203" s="38">
        <v>28515162</v>
      </c>
      <c r="J1203" s="38" t="s">
        <v>50</v>
      </c>
      <c r="K1203" s="38">
        <v>0</v>
      </c>
      <c r="L1203" s="35" t="s">
        <v>196</v>
      </c>
      <c r="M1203" s="35" t="s">
        <v>18</v>
      </c>
    </row>
    <row r="1204" spans="1:13" s="2" customFormat="1" ht="31.5" x14ac:dyDescent="0.25">
      <c r="A1204" s="34" t="s">
        <v>2952</v>
      </c>
      <c r="B1204" s="35">
        <v>44343</v>
      </c>
      <c r="C1204" s="35" t="s">
        <v>2953</v>
      </c>
      <c r="D1204" s="36" t="s">
        <v>2954</v>
      </c>
      <c r="E1204" s="35">
        <v>44362</v>
      </c>
      <c r="F1204" s="35">
        <v>44755</v>
      </c>
      <c r="G1204" s="37">
        <v>10</v>
      </c>
      <c r="H1204" s="37">
        <v>90</v>
      </c>
      <c r="I1204" s="38">
        <v>2343526500</v>
      </c>
      <c r="J1204" s="38" t="s">
        <v>50</v>
      </c>
      <c r="K1204" s="38">
        <v>703057950</v>
      </c>
      <c r="L1204" s="35" t="s">
        <v>2489</v>
      </c>
      <c r="M1204" s="35" t="s">
        <v>2490</v>
      </c>
    </row>
    <row r="1205" spans="1:13" s="2" customFormat="1" ht="94.5" x14ac:dyDescent="0.25">
      <c r="A1205" s="34" t="s">
        <v>2955</v>
      </c>
      <c r="B1205" s="35">
        <v>44344</v>
      </c>
      <c r="C1205" s="35" t="s">
        <v>2956</v>
      </c>
      <c r="D1205" s="36" t="s">
        <v>4598</v>
      </c>
      <c r="E1205" s="35">
        <v>44348</v>
      </c>
      <c r="F1205" s="35">
        <v>44530</v>
      </c>
      <c r="G1205" s="37">
        <v>6</v>
      </c>
      <c r="H1205" s="37">
        <v>0</v>
      </c>
      <c r="I1205" s="38">
        <v>15114000</v>
      </c>
      <c r="J1205" s="38" t="s">
        <v>25</v>
      </c>
      <c r="K1205" s="38">
        <v>0</v>
      </c>
      <c r="L1205" s="35" t="s">
        <v>14</v>
      </c>
      <c r="M1205" s="35" t="s">
        <v>18</v>
      </c>
    </row>
    <row r="1206" spans="1:13" s="2" customFormat="1" ht="42" x14ac:dyDescent="0.25">
      <c r="A1206" s="34" t="s">
        <v>2957</v>
      </c>
      <c r="B1206" s="35">
        <v>44344</v>
      </c>
      <c r="C1206" s="35" t="s">
        <v>2958</v>
      </c>
      <c r="D1206" s="36" t="s">
        <v>2959</v>
      </c>
      <c r="E1206" s="35">
        <v>44344</v>
      </c>
      <c r="F1206" s="35">
        <v>44617</v>
      </c>
      <c r="G1206" s="37">
        <v>6</v>
      </c>
      <c r="H1206" s="37">
        <v>90</v>
      </c>
      <c r="I1206" s="38">
        <v>72180917</v>
      </c>
      <c r="J1206" s="38" t="s">
        <v>25</v>
      </c>
      <c r="K1206" s="38">
        <v>36090458</v>
      </c>
      <c r="L1206" s="35" t="s">
        <v>15</v>
      </c>
      <c r="M1206" s="35" t="s">
        <v>3949</v>
      </c>
    </row>
    <row r="1207" spans="1:13" s="2" customFormat="1" ht="21" x14ac:dyDescent="0.25">
      <c r="A1207" s="34" t="s">
        <v>2960</v>
      </c>
      <c r="B1207" s="35">
        <v>44344</v>
      </c>
      <c r="C1207" s="35" t="s">
        <v>2961</v>
      </c>
      <c r="D1207" s="36" t="s">
        <v>2962</v>
      </c>
      <c r="E1207" s="35">
        <v>44370</v>
      </c>
      <c r="F1207" s="35">
        <v>44763</v>
      </c>
      <c r="G1207" s="37">
        <v>7</v>
      </c>
      <c r="H1207" s="37">
        <v>180</v>
      </c>
      <c r="I1207" s="38">
        <v>200224754</v>
      </c>
      <c r="J1207" s="38" t="s">
        <v>25</v>
      </c>
      <c r="K1207" s="38">
        <v>99484087</v>
      </c>
      <c r="L1207" s="35" t="s">
        <v>15</v>
      </c>
      <c r="M1207" s="35" t="s">
        <v>3949</v>
      </c>
    </row>
    <row r="1208" spans="1:13" s="2" customFormat="1" ht="126" x14ac:dyDescent="0.25">
      <c r="A1208" s="34" t="s">
        <v>2963</v>
      </c>
      <c r="B1208" s="35">
        <v>44347</v>
      </c>
      <c r="C1208" s="35" t="s">
        <v>2964</v>
      </c>
      <c r="D1208" s="36" t="s">
        <v>2965</v>
      </c>
      <c r="E1208" s="35">
        <v>44348</v>
      </c>
      <c r="F1208" s="35">
        <v>45504</v>
      </c>
      <c r="G1208" s="37">
        <v>38</v>
      </c>
      <c r="H1208" s="37">
        <v>0</v>
      </c>
      <c r="I1208" s="38">
        <v>0</v>
      </c>
      <c r="J1208" s="38" t="s">
        <v>25</v>
      </c>
      <c r="K1208" s="38">
        <v>0</v>
      </c>
      <c r="L1208" s="35" t="s">
        <v>14</v>
      </c>
      <c r="M1208" s="35" t="s">
        <v>18</v>
      </c>
    </row>
    <row r="1209" spans="1:13" s="2" customFormat="1" ht="31.5" x14ac:dyDescent="0.25">
      <c r="A1209" s="34" t="s">
        <v>2966</v>
      </c>
      <c r="B1209" s="35">
        <v>44347</v>
      </c>
      <c r="C1209" s="35" t="s">
        <v>3952</v>
      </c>
      <c r="D1209" s="36" t="s">
        <v>2967</v>
      </c>
      <c r="E1209" s="35">
        <v>44351</v>
      </c>
      <c r="F1209" s="35">
        <v>44731</v>
      </c>
      <c r="G1209" s="37">
        <v>8.6666666666666661</v>
      </c>
      <c r="H1209" s="37">
        <v>116</v>
      </c>
      <c r="I1209" s="38">
        <v>29680291</v>
      </c>
      <c r="J1209" s="38" t="s">
        <v>25</v>
      </c>
      <c r="K1209" s="38">
        <v>13241976</v>
      </c>
      <c r="L1209" s="35" t="s">
        <v>14</v>
      </c>
      <c r="M1209" s="35" t="s">
        <v>18</v>
      </c>
    </row>
    <row r="1210" spans="1:13" s="2" customFormat="1" ht="73.5" x14ac:dyDescent="0.25">
      <c r="A1210" s="34" t="s">
        <v>2968</v>
      </c>
      <c r="B1210" s="35">
        <v>44347</v>
      </c>
      <c r="C1210" s="35" t="s">
        <v>3705</v>
      </c>
      <c r="D1210" s="36" t="s">
        <v>1588</v>
      </c>
      <c r="E1210" s="35">
        <v>44351</v>
      </c>
      <c r="F1210" s="35">
        <v>44720</v>
      </c>
      <c r="G1210" s="37">
        <v>8.1666666666666661</v>
      </c>
      <c r="H1210" s="37">
        <v>120</v>
      </c>
      <c r="I1210" s="38">
        <v>19811002</v>
      </c>
      <c r="J1210" s="38" t="s">
        <v>50</v>
      </c>
      <c r="K1210" s="38">
        <v>9703348</v>
      </c>
      <c r="L1210" s="35" t="s">
        <v>14</v>
      </c>
      <c r="M1210" s="35" t="s">
        <v>18</v>
      </c>
    </row>
    <row r="1211" spans="1:13" s="2" customFormat="1" ht="94.5" x14ac:dyDescent="0.25">
      <c r="A1211" s="34" t="s">
        <v>2969</v>
      </c>
      <c r="B1211" s="35">
        <v>44347</v>
      </c>
      <c r="C1211" s="35" t="s">
        <v>2970</v>
      </c>
      <c r="D1211" s="36" t="s">
        <v>2971</v>
      </c>
      <c r="E1211" s="35">
        <v>44349</v>
      </c>
      <c r="F1211" s="35">
        <v>44751</v>
      </c>
      <c r="G1211" s="37">
        <v>8.6666666666666661</v>
      </c>
      <c r="H1211" s="37">
        <v>138</v>
      </c>
      <c r="I1211" s="38">
        <v>633174108</v>
      </c>
      <c r="J1211" s="38" t="s">
        <v>25</v>
      </c>
      <c r="K1211" s="38">
        <v>316587054</v>
      </c>
      <c r="L1211" s="35" t="s">
        <v>14</v>
      </c>
      <c r="M1211" s="35" t="s">
        <v>18</v>
      </c>
    </row>
    <row r="1212" spans="1:13" s="2" customFormat="1" ht="63" x14ac:dyDescent="0.25">
      <c r="A1212" s="34" t="s">
        <v>2979</v>
      </c>
      <c r="B1212" s="35">
        <v>44348</v>
      </c>
      <c r="C1212" s="35" t="s">
        <v>2980</v>
      </c>
      <c r="D1212" s="36" t="s">
        <v>1825</v>
      </c>
      <c r="E1212" s="35">
        <v>44351</v>
      </c>
      <c r="F1212" s="35">
        <v>44533</v>
      </c>
      <c r="G1212" s="37">
        <v>6</v>
      </c>
      <c r="H1212" s="37">
        <v>0</v>
      </c>
      <c r="I1212" s="38">
        <v>15114000</v>
      </c>
      <c r="J1212" s="38" t="s">
        <v>25</v>
      </c>
      <c r="K1212" s="38">
        <v>0</v>
      </c>
      <c r="L1212" s="35" t="s">
        <v>14</v>
      </c>
      <c r="M1212" s="35" t="s">
        <v>18</v>
      </c>
    </row>
    <row r="1213" spans="1:13" s="2" customFormat="1" ht="63" x14ac:dyDescent="0.25">
      <c r="A1213" s="34" t="s">
        <v>2981</v>
      </c>
      <c r="B1213" s="35">
        <v>44348</v>
      </c>
      <c r="C1213" s="35" t="s">
        <v>2982</v>
      </c>
      <c r="D1213" s="36" t="s">
        <v>1825</v>
      </c>
      <c r="E1213" s="35">
        <v>44351</v>
      </c>
      <c r="F1213" s="35">
        <v>44533</v>
      </c>
      <c r="G1213" s="37">
        <v>6</v>
      </c>
      <c r="H1213" s="37">
        <v>0</v>
      </c>
      <c r="I1213" s="38">
        <v>15114000</v>
      </c>
      <c r="J1213" s="38" t="s">
        <v>25</v>
      </c>
      <c r="K1213" s="38">
        <v>0</v>
      </c>
      <c r="L1213" s="35" t="s">
        <v>14</v>
      </c>
      <c r="M1213" s="35" t="s">
        <v>18</v>
      </c>
    </row>
    <row r="1214" spans="1:13" s="2" customFormat="1" ht="42" x14ac:dyDescent="0.25">
      <c r="A1214" s="34" t="s">
        <v>2983</v>
      </c>
      <c r="B1214" s="35">
        <v>44348</v>
      </c>
      <c r="C1214" s="35" t="s">
        <v>2984</v>
      </c>
      <c r="D1214" s="36" t="s">
        <v>2985</v>
      </c>
      <c r="E1214" s="35">
        <v>44351</v>
      </c>
      <c r="F1214" s="35">
        <v>44564</v>
      </c>
      <c r="G1214" s="37">
        <v>7</v>
      </c>
      <c r="H1214" s="37">
        <v>0</v>
      </c>
      <c r="I1214" s="38">
        <v>84000000</v>
      </c>
      <c r="J1214" s="38" t="s">
        <v>25</v>
      </c>
      <c r="K1214" s="38">
        <v>0</v>
      </c>
      <c r="L1214" s="35" t="s">
        <v>14</v>
      </c>
      <c r="M1214" s="35" t="s">
        <v>18</v>
      </c>
    </row>
    <row r="1215" spans="1:13" s="2" customFormat="1" ht="73.5" x14ac:dyDescent="0.25">
      <c r="A1215" s="34" t="s">
        <v>2986</v>
      </c>
      <c r="B1215" s="35">
        <v>44348</v>
      </c>
      <c r="C1215" s="35" t="s">
        <v>2987</v>
      </c>
      <c r="D1215" s="36" t="s">
        <v>1588</v>
      </c>
      <c r="E1215" s="35">
        <v>44351</v>
      </c>
      <c r="F1215" s="35">
        <v>44720</v>
      </c>
      <c r="G1215" s="37">
        <v>8.1666666666666661</v>
      </c>
      <c r="H1215" s="37">
        <v>120</v>
      </c>
      <c r="I1215" s="38">
        <v>19811002</v>
      </c>
      <c r="J1215" s="38" t="s">
        <v>50</v>
      </c>
      <c r="K1215" s="38">
        <v>9703348</v>
      </c>
      <c r="L1215" s="35" t="s">
        <v>14</v>
      </c>
      <c r="M1215" s="35" t="s">
        <v>18</v>
      </c>
    </row>
    <row r="1216" spans="1:13" s="2" customFormat="1" ht="73.5" x14ac:dyDescent="0.25">
      <c r="A1216" s="34" t="s">
        <v>2988</v>
      </c>
      <c r="B1216" s="35">
        <v>44348</v>
      </c>
      <c r="C1216" s="35" t="s">
        <v>2989</v>
      </c>
      <c r="D1216" s="36" t="s">
        <v>1588</v>
      </c>
      <c r="E1216" s="35">
        <v>44351</v>
      </c>
      <c r="F1216" s="35">
        <v>44720</v>
      </c>
      <c r="G1216" s="37">
        <v>8.1666666666666661</v>
      </c>
      <c r="H1216" s="37">
        <v>120</v>
      </c>
      <c r="I1216" s="38">
        <v>19811002</v>
      </c>
      <c r="J1216" s="38" t="s">
        <v>50</v>
      </c>
      <c r="K1216" s="38">
        <v>9703348</v>
      </c>
      <c r="L1216" s="35" t="s">
        <v>14</v>
      </c>
      <c r="M1216" s="35" t="s">
        <v>18</v>
      </c>
    </row>
    <row r="1217" spans="1:13" s="2" customFormat="1" ht="52.5" x14ac:dyDescent="0.25">
      <c r="A1217" s="34" t="s">
        <v>2990</v>
      </c>
      <c r="B1217" s="35">
        <v>44348</v>
      </c>
      <c r="C1217" s="35" t="s">
        <v>2991</v>
      </c>
      <c r="D1217" s="36" t="s">
        <v>1853</v>
      </c>
      <c r="E1217" s="35">
        <v>44351</v>
      </c>
      <c r="F1217" s="35">
        <v>44761</v>
      </c>
      <c r="G1217" s="37">
        <v>10</v>
      </c>
      <c r="H1217" s="37">
        <v>107</v>
      </c>
      <c r="I1217" s="38">
        <v>68013000</v>
      </c>
      <c r="J1217" s="38" t="s">
        <v>25</v>
      </c>
      <c r="K1217" s="38">
        <v>24319800</v>
      </c>
      <c r="L1217" s="35" t="s">
        <v>14</v>
      </c>
      <c r="M1217" s="35" t="s">
        <v>18</v>
      </c>
    </row>
    <row r="1218" spans="1:13" s="2" customFormat="1" ht="73.5" x14ac:dyDescent="0.25">
      <c r="A1218" s="34" t="s">
        <v>2992</v>
      </c>
      <c r="B1218" s="35">
        <v>44350</v>
      </c>
      <c r="C1218" s="35" t="s">
        <v>2993</v>
      </c>
      <c r="D1218" s="36" t="s">
        <v>2994</v>
      </c>
      <c r="E1218" s="35">
        <v>44357</v>
      </c>
      <c r="F1218" s="35">
        <v>44721</v>
      </c>
      <c r="G1218" s="37">
        <v>8</v>
      </c>
      <c r="H1218" s="37">
        <v>120</v>
      </c>
      <c r="I1218" s="38">
        <v>40644000</v>
      </c>
      <c r="J1218" s="38" t="s">
        <v>25</v>
      </c>
      <c r="K1218" s="38">
        <v>20322000</v>
      </c>
      <c r="L1218" s="35" t="s">
        <v>14</v>
      </c>
      <c r="M1218" s="35" t="s">
        <v>18</v>
      </c>
    </row>
    <row r="1219" spans="1:13" s="2" customFormat="1" ht="42" x14ac:dyDescent="0.25">
      <c r="A1219" s="34" t="s">
        <v>2995</v>
      </c>
      <c r="B1219" s="35">
        <v>44350</v>
      </c>
      <c r="C1219" s="35" t="s">
        <v>2996</v>
      </c>
      <c r="D1219" s="36" t="s">
        <v>2997</v>
      </c>
      <c r="E1219" s="35">
        <v>44357</v>
      </c>
      <c r="F1219" s="35">
        <v>44360</v>
      </c>
      <c r="G1219" s="37">
        <v>0.13333333333333333</v>
      </c>
      <c r="H1219" s="37">
        <v>0</v>
      </c>
      <c r="I1219" s="38">
        <v>1000000</v>
      </c>
      <c r="J1219" s="38" t="s">
        <v>25</v>
      </c>
      <c r="K1219" s="38">
        <v>0</v>
      </c>
      <c r="L1219" s="35" t="s">
        <v>14</v>
      </c>
      <c r="M1219" s="35" t="s">
        <v>18</v>
      </c>
    </row>
    <row r="1220" spans="1:13" s="2" customFormat="1" ht="52.5" x14ac:dyDescent="0.25">
      <c r="A1220" s="34" t="s">
        <v>2998</v>
      </c>
      <c r="B1220" s="35">
        <v>44350</v>
      </c>
      <c r="C1220" s="35" t="s">
        <v>2999</v>
      </c>
      <c r="D1220" s="36" t="s">
        <v>3000</v>
      </c>
      <c r="E1220" s="35">
        <v>44351</v>
      </c>
      <c r="F1220" s="35">
        <v>44579</v>
      </c>
      <c r="G1220" s="37">
        <v>7.5</v>
      </c>
      <c r="H1220" s="37">
        <v>0</v>
      </c>
      <c r="I1220" s="38">
        <v>60000000</v>
      </c>
      <c r="J1220" s="38" t="s">
        <v>50</v>
      </c>
      <c r="K1220" s="38">
        <v>0</v>
      </c>
      <c r="L1220" s="35" t="s">
        <v>14</v>
      </c>
      <c r="M1220" s="35" t="s">
        <v>18</v>
      </c>
    </row>
    <row r="1221" spans="1:13" s="2" customFormat="1" ht="42" x14ac:dyDescent="0.25">
      <c r="A1221" s="34" t="s">
        <v>3001</v>
      </c>
      <c r="B1221" s="35">
        <v>44351</v>
      </c>
      <c r="C1221" s="35" t="s">
        <v>3002</v>
      </c>
      <c r="D1221" s="36" t="s">
        <v>3003</v>
      </c>
      <c r="E1221" s="35">
        <v>44369</v>
      </c>
      <c r="F1221" s="35">
        <v>44723</v>
      </c>
      <c r="G1221" s="37">
        <v>10</v>
      </c>
      <c r="H1221" s="37">
        <v>51</v>
      </c>
      <c r="I1221" s="38">
        <v>14427177877</v>
      </c>
      <c r="J1221" s="38" t="s">
        <v>50</v>
      </c>
      <c r="K1221" s="38">
        <v>7213312572</v>
      </c>
      <c r="L1221" s="35" t="s">
        <v>3004</v>
      </c>
      <c r="M1221" s="35" t="s">
        <v>18</v>
      </c>
    </row>
    <row r="1222" spans="1:13" s="2" customFormat="1" ht="63" x14ac:dyDescent="0.25">
      <c r="A1222" s="34" t="s">
        <v>3005</v>
      </c>
      <c r="B1222" s="35">
        <v>44351</v>
      </c>
      <c r="C1222" s="35" t="s">
        <v>3006</v>
      </c>
      <c r="D1222" s="36" t="s">
        <v>3007</v>
      </c>
      <c r="E1222" s="35">
        <v>44366</v>
      </c>
      <c r="F1222" s="35">
        <v>44457</v>
      </c>
      <c r="G1222" s="37">
        <v>3</v>
      </c>
      <c r="H1222" s="37">
        <v>0</v>
      </c>
      <c r="I1222" s="38">
        <v>20914935</v>
      </c>
      <c r="J1222" s="38" t="s">
        <v>25</v>
      </c>
      <c r="K1222" s="38">
        <v>0</v>
      </c>
      <c r="L1222" s="35" t="s">
        <v>14</v>
      </c>
      <c r="M1222" s="35" t="s">
        <v>18</v>
      </c>
    </row>
    <row r="1223" spans="1:13" s="2" customFormat="1" ht="94.5" x14ac:dyDescent="0.25">
      <c r="A1223" s="34" t="s">
        <v>3008</v>
      </c>
      <c r="B1223" s="35">
        <v>44355</v>
      </c>
      <c r="C1223" s="35" t="s">
        <v>3009</v>
      </c>
      <c r="D1223" s="36" t="s">
        <v>4598</v>
      </c>
      <c r="E1223" s="35">
        <v>44357</v>
      </c>
      <c r="F1223" s="35">
        <v>44539</v>
      </c>
      <c r="G1223" s="37">
        <v>6</v>
      </c>
      <c r="H1223" s="37">
        <v>0</v>
      </c>
      <c r="I1223" s="38">
        <v>15114000</v>
      </c>
      <c r="J1223" s="38" t="s">
        <v>25</v>
      </c>
      <c r="K1223" s="38">
        <v>0</v>
      </c>
      <c r="L1223" s="35" t="s">
        <v>14</v>
      </c>
      <c r="M1223" s="35" t="s">
        <v>18</v>
      </c>
    </row>
    <row r="1224" spans="1:13" s="2" customFormat="1" ht="31.5" x14ac:dyDescent="0.25">
      <c r="A1224" s="34" t="s">
        <v>3010</v>
      </c>
      <c r="B1224" s="35">
        <v>44355</v>
      </c>
      <c r="C1224" s="35" t="s">
        <v>3011</v>
      </c>
      <c r="D1224" s="36" t="s">
        <v>3012</v>
      </c>
      <c r="E1224" s="35">
        <v>44369</v>
      </c>
      <c r="F1224" s="35">
        <v>44771</v>
      </c>
      <c r="G1224" s="37">
        <v>9</v>
      </c>
      <c r="H1224" s="37">
        <v>130</v>
      </c>
      <c r="I1224" s="38">
        <v>4156812</v>
      </c>
      <c r="J1224" s="38" t="s">
        <v>50</v>
      </c>
      <c r="K1224" s="38">
        <v>1885261</v>
      </c>
      <c r="L1224" s="35" t="s">
        <v>196</v>
      </c>
      <c r="M1224" s="35" t="s">
        <v>18</v>
      </c>
    </row>
    <row r="1225" spans="1:13" s="2" customFormat="1" ht="84" x14ac:dyDescent="0.25">
      <c r="A1225" s="34" t="s">
        <v>3013</v>
      </c>
      <c r="B1225" s="35">
        <v>44355</v>
      </c>
      <c r="C1225" s="35" t="s">
        <v>3014</v>
      </c>
      <c r="D1225" s="36" t="s">
        <v>3015</v>
      </c>
      <c r="E1225" s="35">
        <v>44358</v>
      </c>
      <c r="F1225" s="35">
        <v>44691</v>
      </c>
      <c r="G1225" s="37">
        <v>7.333333333333333</v>
      </c>
      <c r="H1225" s="37">
        <v>110</v>
      </c>
      <c r="I1225" s="38">
        <v>47666667</v>
      </c>
      <c r="J1225" s="38" t="s">
        <v>25</v>
      </c>
      <c r="K1225" s="38">
        <v>23833333</v>
      </c>
      <c r="L1225" s="35" t="s">
        <v>14</v>
      </c>
      <c r="M1225" s="35" t="s">
        <v>18</v>
      </c>
    </row>
    <row r="1226" spans="1:13" s="2" customFormat="1" ht="63" x14ac:dyDescent="0.25">
      <c r="A1226" s="34" t="s">
        <v>3016</v>
      </c>
      <c r="B1226" s="35">
        <v>44356</v>
      </c>
      <c r="C1226" s="35" t="s">
        <v>3017</v>
      </c>
      <c r="D1226" s="36" t="s">
        <v>3018</v>
      </c>
      <c r="E1226" s="35">
        <v>44358</v>
      </c>
      <c r="F1226" s="35">
        <v>44540</v>
      </c>
      <c r="G1226" s="37">
        <v>6</v>
      </c>
      <c r="H1226" s="37">
        <v>0</v>
      </c>
      <c r="I1226" s="38">
        <v>48000000</v>
      </c>
      <c r="J1226" s="38" t="s">
        <v>25</v>
      </c>
      <c r="K1226" s="38">
        <v>0</v>
      </c>
      <c r="L1226" s="35" t="s">
        <v>14</v>
      </c>
      <c r="M1226" s="35" t="s">
        <v>18</v>
      </c>
    </row>
    <row r="1227" spans="1:13" s="2" customFormat="1" ht="52.5" x14ac:dyDescent="0.25">
      <c r="A1227" s="34" t="s">
        <v>3019</v>
      </c>
      <c r="B1227" s="35">
        <v>44356</v>
      </c>
      <c r="C1227" s="35" t="s">
        <v>3020</v>
      </c>
      <c r="D1227" s="36" t="s">
        <v>3021</v>
      </c>
      <c r="E1227" s="35">
        <v>44358</v>
      </c>
      <c r="F1227" s="35">
        <v>44571</v>
      </c>
      <c r="G1227" s="37">
        <v>7</v>
      </c>
      <c r="H1227" s="37">
        <v>0</v>
      </c>
      <c r="I1227" s="38">
        <v>39827200</v>
      </c>
      <c r="J1227" s="38" t="s">
        <v>25</v>
      </c>
      <c r="K1227" s="38">
        <v>0</v>
      </c>
      <c r="L1227" s="35" t="s">
        <v>14</v>
      </c>
      <c r="M1227" s="35" t="s">
        <v>18</v>
      </c>
    </row>
    <row r="1228" spans="1:13" s="2" customFormat="1" ht="42" x14ac:dyDescent="0.25">
      <c r="A1228" s="34" t="s">
        <v>3022</v>
      </c>
      <c r="B1228" s="35">
        <v>44357</v>
      </c>
      <c r="C1228" s="35" t="s">
        <v>3023</v>
      </c>
      <c r="D1228" s="36" t="s">
        <v>3024</v>
      </c>
      <c r="E1228" s="35">
        <v>44363</v>
      </c>
      <c r="F1228" s="35">
        <v>44731</v>
      </c>
      <c r="G1228" s="37">
        <v>8.1666666666666661</v>
      </c>
      <c r="H1228" s="37">
        <v>119</v>
      </c>
      <c r="I1228" s="38">
        <v>15587717</v>
      </c>
      <c r="J1228" s="38" t="s">
        <v>25</v>
      </c>
      <c r="K1228" s="38">
        <v>7571177</v>
      </c>
      <c r="L1228" s="35" t="s">
        <v>14</v>
      </c>
      <c r="M1228" s="35" t="s">
        <v>18</v>
      </c>
    </row>
    <row r="1229" spans="1:13" s="2" customFormat="1" ht="94.5" x14ac:dyDescent="0.25">
      <c r="A1229" s="34" t="s">
        <v>3025</v>
      </c>
      <c r="B1229" s="35">
        <v>44357</v>
      </c>
      <c r="C1229" s="35" t="s">
        <v>3026</v>
      </c>
      <c r="D1229" s="36" t="s">
        <v>3027</v>
      </c>
      <c r="E1229" s="35">
        <v>44358</v>
      </c>
      <c r="F1229" s="35">
        <v>44729</v>
      </c>
      <c r="G1229" s="37">
        <v>8.1666666666666661</v>
      </c>
      <c r="H1229" s="37">
        <v>122</v>
      </c>
      <c r="I1229" s="38">
        <v>42466667</v>
      </c>
      <c r="J1229" s="38" t="s">
        <v>25</v>
      </c>
      <c r="K1229" s="38">
        <v>21146667</v>
      </c>
      <c r="L1229" s="35" t="s">
        <v>14</v>
      </c>
      <c r="M1229" s="35" t="s">
        <v>18</v>
      </c>
    </row>
    <row r="1230" spans="1:13" s="2" customFormat="1" ht="63" x14ac:dyDescent="0.25">
      <c r="A1230" s="34" t="s">
        <v>3028</v>
      </c>
      <c r="B1230" s="35">
        <v>44357</v>
      </c>
      <c r="C1230" s="35" t="s">
        <v>4638</v>
      </c>
      <c r="D1230" s="36" t="s">
        <v>1916</v>
      </c>
      <c r="E1230" s="35">
        <v>44368</v>
      </c>
      <c r="F1230" s="35">
        <v>44561</v>
      </c>
      <c r="G1230" s="37">
        <v>6</v>
      </c>
      <c r="H1230" s="37">
        <v>30</v>
      </c>
      <c r="I1230" s="38">
        <v>15114000</v>
      </c>
      <c r="J1230" s="38" t="s">
        <v>25</v>
      </c>
      <c r="K1230" s="38">
        <v>839667</v>
      </c>
      <c r="L1230" s="35" t="s">
        <v>14</v>
      </c>
      <c r="M1230" s="35" t="s">
        <v>18</v>
      </c>
    </row>
    <row r="1231" spans="1:13" s="2" customFormat="1" ht="63" x14ac:dyDescent="0.25">
      <c r="A1231" s="34" t="s">
        <v>3029</v>
      </c>
      <c r="B1231" s="35">
        <v>44357</v>
      </c>
      <c r="C1231" s="35" t="s">
        <v>3030</v>
      </c>
      <c r="D1231" s="36" t="s">
        <v>1916</v>
      </c>
      <c r="E1231" s="35">
        <v>44363</v>
      </c>
      <c r="F1231" s="35">
        <v>44545</v>
      </c>
      <c r="G1231" s="37">
        <v>6</v>
      </c>
      <c r="H1231" s="37">
        <v>0</v>
      </c>
      <c r="I1231" s="38">
        <v>15114000</v>
      </c>
      <c r="J1231" s="38" t="s">
        <v>25</v>
      </c>
      <c r="K1231" s="38">
        <v>0</v>
      </c>
      <c r="L1231" s="35" t="s">
        <v>14</v>
      </c>
      <c r="M1231" s="35" t="s">
        <v>18</v>
      </c>
    </row>
    <row r="1232" spans="1:13" s="2" customFormat="1" ht="63" x14ac:dyDescent="0.25">
      <c r="A1232" s="34" t="s">
        <v>3031</v>
      </c>
      <c r="B1232" s="35">
        <v>44357</v>
      </c>
      <c r="C1232" s="35" t="s">
        <v>3032</v>
      </c>
      <c r="D1232" s="36" t="s">
        <v>4602</v>
      </c>
      <c r="E1232" s="35">
        <v>44358</v>
      </c>
      <c r="F1232" s="35">
        <v>44561</v>
      </c>
      <c r="G1232" s="37">
        <v>6</v>
      </c>
      <c r="H1232" s="37">
        <v>30</v>
      </c>
      <c r="I1232" s="38">
        <v>15114000</v>
      </c>
      <c r="J1232" s="38" t="s">
        <v>25</v>
      </c>
      <c r="K1232" s="38">
        <v>1679333</v>
      </c>
      <c r="L1232" s="35" t="s">
        <v>14</v>
      </c>
      <c r="M1232" s="35" t="s">
        <v>18</v>
      </c>
    </row>
    <row r="1233" spans="1:13" s="2" customFormat="1" ht="63" x14ac:dyDescent="0.25">
      <c r="A1233" s="34" t="s">
        <v>3033</v>
      </c>
      <c r="B1233" s="35">
        <v>44357</v>
      </c>
      <c r="C1233" s="35" t="s">
        <v>3034</v>
      </c>
      <c r="D1233" s="36" t="s">
        <v>1906</v>
      </c>
      <c r="E1233" s="35">
        <v>44362</v>
      </c>
      <c r="F1233" s="35">
        <v>44561</v>
      </c>
      <c r="G1233" s="37">
        <v>6</v>
      </c>
      <c r="H1233" s="37">
        <v>30</v>
      </c>
      <c r="I1233" s="38">
        <v>15114000</v>
      </c>
      <c r="J1233" s="38" t="s">
        <v>25</v>
      </c>
      <c r="K1233" s="38">
        <v>2519000</v>
      </c>
      <c r="L1233" s="35" t="s">
        <v>14</v>
      </c>
      <c r="M1233" s="35" t="s">
        <v>18</v>
      </c>
    </row>
    <row r="1234" spans="1:13" s="2" customFormat="1" ht="73.5" x14ac:dyDescent="0.25">
      <c r="A1234" s="34" t="s">
        <v>3035</v>
      </c>
      <c r="B1234" s="35">
        <v>44357</v>
      </c>
      <c r="C1234" s="35" t="s">
        <v>3036</v>
      </c>
      <c r="D1234" s="36" t="s">
        <v>3115</v>
      </c>
      <c r="E1234" s="35">
        <v>44369</v>
      </c>
      <c r="F1234" s="35">
        <v>44722</v>
      </c>
      <c r="G1234" s="37">
        <v>8</v>
      </c>
      <c r="H1234" s="37">
        <v>109</v>
      </c>
      <c r="I1234" s="38">
        <v>20152000</v>
      </c>
      <c r="J1234" s="38" t="s">
        <v>25</v>
      </c>
      <c r="K1234" s="38">
        <v>9152367</v>
      </c>
      <c r="L1234" s="35" t="s">
        <v>14</v>
      </c>
      <c r="M1234" s="35" t="s">
        <v>18</v>
      </c>
    </row>
    <row r="1235" spans="1:13" s="2" customFormat="1" ht="63" x14ac:dyDescent="0.25">
      <c r="A1235" s="34" t="s">
        <v>3037</v>
      </c>
      <c r="B1235" s="35">
        <v>44357</v>
      </c>
      <c r="C1235" s="35" t="s">
        <v>3038</v>
      </c>
      <c r="D1235" s="36" t="s">
        <v>1825</v>
      </c>
      <c r="E1235" s="35">
        <v>44359</v>
      </c>
      <c r="F1235" s="35">
        <v>44561</v>
      </c>
      <c r="G1235" s="37">
        <v>6</v>
      </c>
      <c r="H1235" s="37">
        <v>30</v>
      </c>
      <c r="I1235" s="38">
        <v>15114000</v>
      </c>
      <c r="J1235" s="38" t="s">
        <v>25</v>
      </c>
      <c r="K1235" s="38">
        <v>1595367</v>
      </c>
      <c r="L1235" s="35" t="s">
        <v>14</v>
      </c>
      <c r="M1235" s="35" t="s">
        <v>18</v>
      </c>
    </row>
    <row r="1236" spans="1:13" s="2" customFormat="1" ht="52.5" x14ac:dyDescent="0.25">
      <c r="A1236" s="34" t="s">
        <v>3039</v>
      </c>
      <c r="B1236" s="35">
        <v>44357</v>
      </c>
      <c r="C1236" s="35" t="s">
        <v>3040</v>
      </c>
      <c r="D1236" s="36" t="s">
        <v>3041</v>
      </c>
      <c r="E1236" s="35">
        <v>44363</v>
      </c>
      <c r="F1236" s="35">
        <v>44457</v>
      </c>
      <c r="G1236" s="37">
        <v>7</v>
      </c>
      <c r="H1236" s="37">
        <v>0</v>
      </c>
      <c r="I1236" s="38">
        <v>42000000</v>
      </c>
      <c r="J1236" s="38" t="s">
        <v>50</v>
      </c>
      <c r="K1236" s="38">
        <v>0</v>
      </c>
      <c r="L1236" s="35" t="s">
        <v>14</v>
      </c>
      <c r="M1236" s="35" t="s">
        <v>18</v>
      </c>
    </row>
    <row r="1237" spans="1:13" s="2" customFormat="1" ht="31.5" x14ac:dyDescent="0.25">
      <c r="A1237" s="34" t="s">
        <v>3042</v>
      </c>
      <c r="B1237" s="35">
        <v>44357</v>
      </c>
      <c r="C1237" s="35" t="s">
        <v>3043</v>
      </c>
      <c r="D1237" s="36" t="s">
        <v>3044</v>
      </c>
      <c r="E1237" s="35">
        <v>44363</v>
      </c>
      <c r="F1237" s="35">
        <v>44654</v>
      </c>
      <c r="G1237" s="37">
        <v>8</v>
      </c>
      <c r="H1237" s="37">
        <v>47</v>
      </c>
      <c r="I1237" s="38">
        <v>74697528</v>
      </c>
      <c r="J1237" s="38" t="s">
        <v>25</v>
      </c>
      <c r="K1237" s="38">
        <v>14773820</v>
      </c>
      <c r="L1237" s="35" t="s">
        <v>15</v>
      </c>
      <c r="M1237" s="35" t="s">
        <v>3949</v>
      </c>
    </row>
    <row r="1238" spans="1:13" s="2" customFormat="1" ht="63" x14ac:dyDescent="0.25">
      <c r="A1238" s="34" t="s">
        <v>3045</v>
      </c>
      <c r="B1238" s="35">
        <v>44358</v>
      </c>
      <c r="C1238" s="35" t="s">
        <v>3046</v>
      </c>
      <c r="D1238" s="36" t="s">
        <v>4603</v>
      </c>
      <c r="E1238" s="35">
        <v>44363</v>
      </c>
      <c r="F1238" s="35">
        <v>44696</v>
      </c>
      <c r="G1238" s="37">
        <v>7.333333333333333</v>
      </c>
      <c r="H1238" s="37">
        <v>110</v>
      </c>
      <c r="I1238" s="38">
        <v>25114093</v>
      </c>
      <c r="J1238" s="38" t="s">
        <v>25</v>
      </c>
      <c r="K1238" s="38">
        <v>12557047</v>
      </c>
      <c r="L1238" s="35" t="s">
        <v>14</v>
      </c>
      <c r="M1238" s="35" t="s">
        <v>18</v>
      </c>
    </row>
    <row r="1239" spans="1:13" s="2" customFormat="1" ht="63" x14ac:dyDescent="0.25">
      <c r="A1239" s="34" t="s">
        <v>3047</v>
      </c>
      <c r="B1239" s="35">
        <v>44358</v>
      </c>
      <c r="C1239" s="35" t="s">
        <v>1278</v>
      </c>
      <c r="D1239" s="36" t="s">
        <v>1279</v>
      </c>
      <c r="E1239" s="35">
        <v>44362</v>
      </c>
      <c r="F1239" s="35">
        <v>44575</v>
      </c>
      <c r="G1239" s="37">
        <v>7</v>
      </c>
      <c r="H1239" s="37">
        <v>0</v>
      </c>
      <c r="I1239" s="38">
        <v>42083300</v>
      </c>
      <c r="J1239" s="38" t="s">
        <v>25</v>
      </c>
      <c r="K1239" s="38">
        <v>0</v>
      </c>
      <c r="L1239" s="35" t="s">
        <v>14</v>
      </c>
      <c r="M1239" s="35" t="s">
        <v>18</v>
      </c>
    </row>
    <row r="1240" spans="1:13" s="2" customFormat="1" ht="52.5" x14ac:dyDescent="0.25">
      <c r="A1240" s="34" t="s">
        <v>3048</v>
      </c>
      <c r="B1240" s="35">
        <v>44358</v>
      </c>
      <c r="C1240" s="35" t="s">
        <v>3049</v>
      </c>
      <c r="D1240" s="36" t="s">
        <v>3050</v>
      </c>
      <c r="E1240" s="35">
        <v>44364</v>
      </c>
      <c r="F1240" s="35">
        <v>44717</v>
      </c>
      <c r="G1240" s="37">
        <v>8</v>
      </c>
      <c r="H1240" s="37">
        <v>109</v>
      </c>
      <c r="I1240" s="38">
        <v>19984000</v>
      </c>
      <c r="J1240" s="38" t="s">
        <v>25</v>
      </c>
      <c r="K1240" s="38">
        <v>9159333</v>
      </c>
      <c r="L1240" s="35" t="s">
        <v>14</v>
      </c>
      <c r="M1240" s="35" t="s">
        <v>18</v>
      </c>
    </row>
    <row r="1241" spans="1:13" s="2" customFormat="1" ht="52.5" x14ac:dyDescent="0.25">
      <c r="A1241" s="34" t="s">
        <v>3051</v>
      </c>
      <c r="B1241" s="35">
        <v>44358</v>
      </c>
      <c r="C1241" s="35" t="s">
        <v>3052</v>
      </c>
      <c r="D1241" s="36" t="s">
        <v>3053</v>
      </c>
      <c r="E1241" s="35">
        <v>44364</v>
      </c>
      <c r="F1241" s="35">
        <v>44587</v>
      </c>
      <c r="G1241" s="37">
        <v>7.333333333333333</v>
      </c>
      <c r="H1241" s="37">
        <v>0</v>
      </c>
      <c r="I1241" s="38">
        <v>28941433</v>
      </c>
      <c r="J1241" s="38" t="s">
        <v>25</v>
      </c>
      <c r="K1241" s="38">
        <v>0</v>
      </c>
      <c r="L1241" s="35" t="s">
        <v>14</v>
      </c>
      <c r="M1241" s="35" t="s">
        <v>18</v>
      </c>
    </row>
    <row r="1242" spans="1:13" s="2" customFormat="1" ht="52.5" x14ac:dyDescent="0.25">
      <c r="A1242" s="34" t="s">
        <v>3054</v>
      </c>
      <c r="B1242" s="35">
        <v>44358</v>
      </c>
      <c r="C1242" s="35" t="s">
        <v>3055</v>
      </c>
      <c r="D1242" s="36" t="s">
        <v>3050</v>
      </c>
      <c r="E1242" s="35">
        <v>44372</v>
      </c>
      <c r="F1242" s="35">
        <v>44724</v>
      </c>
      <c r="G1242" s="37">
        <v>8</v>
      </c>
      <c r="H1242" s="37">
        <v>108</v>
      </c>
      <c r="I1242" s="38">
        <v>19984000</v>
      </c>
      <c r="J1242" s="38" t="s">
        <v>25</v>
      </c>
      <c r="K1242" s="38">
        <v>8992800</v>
      </c>
      <c r="L1242" s="35" t="s">
        <v>14</v>
      </c>
      <c r="M1242" s="35" t="s">
        <v>18</v>
      </c>
    </row>
    <row r="1243" spans="1:13" s="2" customFormat="1" ht="52.5" x14ac:dyDescent="0.25">
      <c r="A1243" s="34" t="s">
        <v>3056</v>
      </c>
      <c r="B1243" s="35">
        <v>44358</v>
      </c>
      <c r="C1243" s="35" t="s">
        <v>3057</v>
      </c>
      <c r="D1243" s="36" t="s">
        <v>3058</v>
      </c>
      <c r="E1243" s="35">
        <v>44364</v>
      </c>
      <c r="F1243" s="35">
        <v>44720</v>
      </c>
      <c r="G1243" s="37">
        <v>8</v>
      </c>
      <c r="H1243" s="37">
        <v>112</v>
      </c>
      <c r="I1243" s="38">
        <v>19984000</v>
      </c>
      <c r="J1243" s="38" t="s">
        <v>25</v>
      </c>
      <c r="K1243" s="38">
        <v>9325867</v>
      </c>
      <c r="L1243" s="35" t="s">
        <v>14</v>
      </c>
      <c r="M1243" s="35" t="s">
        <v>18</v>
      </c>
    </row>
    <row r="1244" spans="1:13" s="2" customFormat="1" ht="52.5" x14ac:dyDescent="0.25">
      <c r="A1244" s="34" t="s">
        <v>3059</v>
      </c>
      <c r="B1244" s="35">
        <v>44358</v>
      </c>
      <c r="C1244" s="35" t="s">
        <v>3060</v>
      </c>
      <c r="D1244" s="36" t="s">
        <v>3058</v>
      </c>
      <c r="E1244" s="35">
        <v>44365</v>
      </c>
      <c r="F1244" s="35">
        <v>44720</v>
      </c>
      <c r="G1244" s="37">
        <v>8</v>
      </c>
      <c r="H1244" s="37">
        <v>111</v>
      </c>
      <c r="I1244" s="38">
        <v>19984000</v>
      </c>
      <c r="J1244" s="38" t="s">
        <v>25</v>
      </c>
      <c r="K1244" s="38">
        <v>9242600</v>
      </c>
      <c r="L1244" s="35" t="s">
        <v>14</v>
      </c>
      <c r="M1244" s="35" t="s">
        <v>18</v>
      </c>
    </row>
    <row r="1245" spans="1:13" s="2" customFormat="1" ht="42" x14ac:dyDescent="0.25">
      <c r="A1245" s="34" t="s">
        <v>3061</v>
      </c>
      <c r="B1245" s="35">
        <v>44358</v>
      </c>
      <c r="C1245" s="35" t="s">
        <v>3062</v>
      </c>
      <c r="D1245" s="36" t="s">
        <v>3063</v>
      </c>
      <c r="E1245" s="35">
        <v>44363</v>
      </c>
      <c r="F1245" s="35">
        <v>44731</v>
      </c>
      <c r="G1245" s="37">
        <v>8</v>
      </c>
      <c r="H1245" s="37">
        <v>124</v>
      </c>
      <c r="I1245" s="38">
        <v>21152512</v>
      </c>
      <c r="J1245" s="38" t="s">
        <v>25</v>
      </c>
      <c r="K1245" s="38">
        <v>10928798</v>
      </c>
      <c r="L1245" s="35" t="s">
        <v>14</v>
      </c>
      <c r="M1245" s="35" t="s">
        <v>18</v>
      </c>
    </row>
    <row r="1246" spans="1:13" s="2" customFormat="1" ht="63" x14ac:dyDescent="0.25">
      <c r="A1246" s="34" t="s">
        <v>3064</v>
      </c>
      <c r="B1246" s="35">
        <v>44358</v>
      </c>
      <c r="C1246" s="35" t="s">
        <v>3065</v>
      </c>
      <c r="D1246" s="36" t="s">
        <v>3066</v>
      </c>
      <c r="E1246" s="35">
        <v>44369</v>
      </c>
      <c r="F1246" s="35">
        <v>44722</v>
      </c>
      <c r="G1246" s="37">
        <v>8</v>
      </c>
      <c r="H1246" s="37">
        <v>109</v>
      </c>
      <c r="I1246" s="38">
        <v>20152000</v>
      </c>
      <c r="J1246" s="38" t="s">
        <v>25</v>
      </c>
      <c r="K1246" s="38">
        <v>9152367</v>
      </c>
      <c r="L1246" s="35" t="s">
        <v>14</v>
      </c>
      <c r="M1246" s="35" t="s">
        <v>18</v>
      </c>
    </row>
    <row r="1247" spans="1:13" s="2" customFormat="1" ht="42" x14ac:dyDescent="0.25">
      <c r="A1247" s="34" t="s">
        <v>3067</v>
      </c>
      <c r="B1247" s="35">
        <v>44358</v>
      </c>
      <c r="C1247" s="35" t="s">
        <v>3068</v>
      </c>
      <c r="D1247" s="36" t="s">
        <v>3063</v>
      </c>
      <c r="E1247" s="35">
        <v>44363</v>
      </c>
      <c r="F1247" s="35">
        <v>44727</v>
      </c>
      <c r="G1247" s="37">
        <v>8</v>
      </c>
      <c r="H1247" s="37">
        <v>120</v>
      </c>
      <c r="I1247" s="38">
        <v>21152512</v>
      </c>
      <c r="J1247" s="38" t="s">
        <v>25</v>
      </c>
      <c r="K1247" s="38">
        <v>10576256</v>
      </c>
      <c r="L1247" s="35" t="s">
        <v>14</v>
      </c>
      <c r="M1247" s="35" t="s">
        <v>18</v>
      </c>
    </row>
    <row r="1248" spans="1:13" s="2" customFormat="1" ht="84" x14ac:dyDescent="0.25">
      <c r="A1248" s="34" t="s">
        <v>3069</v>
      </c>
      <c r="B1248" s="35">
        <v>44358</v>
      </c>
      <c r="C1248" s="35" t="s">
        <v>3070</v>
      </c>
      <c r="D1248" s="36" t="s">
        <v>3071</v>
      </c>
      <c r="E1248" s="35">
        <v>44364</v>
      </c>
      <c r="F1248" s="35">
        <v>44731</v>
      </c>
      <c r="G1248" s="37">
        <v>8</v>
      </c>
      <c r="H1248" s="37">
        <v>123</v>
      </c>
      <c r="I1248" s="38">
        <v>32515200</v>
      </c>
      <c r="J1248" s="38" t="s">
        <v>25</v>
      </c>
      <c r="K1248" s="38">
        <v>16664040</v>
      </c>
      <c r="L1248" s="35" t="s">
        <v>14</v>
      </c>
      <c r="M1248" s="35" t="s">
        <v>18</v>
      </c>
    </row>
    <row r="1249" spans="1:13" s="2" customFormat="1" ht="42" x14ac:dyDescent="0.25">
      <c r="A1249" s="34" t="s">
        <v>3072</v>
      </c>
      <c r="B1249" s="35">
        <v>44358</v>
      </c>
      <c r="C1249" s="35" t="s">
        <v>3073</v>
      </c>
      <c r="D1249" s="36" t="s">
        <v>3074</v>
      </c>
      <c r="E1249" s="35">
        <v>44362</v>
      </c>
      <c r="F1249" s="35">
        <v>44585</v>
      </c>
      <c r="G1249" s="37">
        <v>7.333333333333333</v>
      </c>
      <c r="H1249" s="37">
        <v>0</v>
      </c>
      <c r="I1249" s="38">
        <v>16840164</v>
      </c>
      <c r="J1249" s="38" t="s">
        <v>25</v>
      </c>
      <c r="K1249" s="38">
        <v>0</v>
      </c>
      <c r="L1249" s="35" t="s">
        <v>14</v>
      </c>
      <c r="M1249" s="35" t="s">
        <v>18</v>
      </c>
    </row>
    <row r="1250" spans="1:13" s="2" customFormat="1" ht="52.5" x14ac:dyDescent="0.25">
      <c r="A1250" s="34" t="s">
        <v>3075</v>
      </c>
      <c r="B1250" s="35">
        <v>44358</v>
      </c>
      <c r="C1250" s="35" t="s">
        <v>3076</v>
      </c>
      <c r="D1250" s="36" t="s">
        <v>3058</v>
      </c>
      <c r="E1250" s="35">
        <v>44365</v>
      </c>
      <c r="F1250" s="35">
        <v>44720</v>
      </c>
      <c r="G1250" s="37">
        <v>8</v>
      </c>
      <c r="H1250" s="37">
        <v>111</v>
      </c>
      <c r="I1250" s="38">
        <v>19984000</v>
      </c>
      <c r="J1250" s="38" t="s">
        <v>25</v>
      </c>
      <c r="K1250" s="38">
        <v>9242600</v>
      </c>
      <c r="L1250" s="35" t="s">
        <v>14</v>
      </c>
      <c r="M1250" s="35" t="s">
        <v>18</v>
      </c>
    </row>
    <row r="1251" spans="1:13" s="2" customFormat="1" ht="63" x14ac:dyDescent="0.25">
      <c r="A1251" s="34" t="s">
        <v>3077</v>
      </c>
      <c r="B1251" s="35">
        <v>44362</v>
      </c>
      <c r="C1251" s="35" t="s">
        <v>3078</v>
      </c>
      <c r="D1251" s="36" t="s">
        <v>2310</v>
      </c>
      <c r="E1251" s="35">
        <v>44365</v>
      </c>
      <c r="F1251" s="35">
        <v>44698</v>
      </c>
      <c r="G1251" s="37">
        <v>7.333333333333333</v>
      </c>
      <c r="H1251" s="37">
        <v>110</v>
      </c>
      <c r="I1251" s="38">
        <v>28600000</v>
      </c>
      <c r="J1251" s="38" t="s">
        <v>25</v>
      </c>
      <c r="K1251" s="38">
        <v>14300000</v>
      </c>
      <c r="L1251" s="35" t="s">
        <v>14</v>
      </c>
      <c r="M1251" s="35" t="s">
        <v>18</v>
      </c>
    </row>
    <row r="1252" spans="1:13" s="2" customFormat="1" ht="42" x14ac:dyDescent="0.25">
      <c r="A1252" s="34" t="s">
        <v>3079</v>
      </c>
      <c r="B1252" s="35">
        <v>44362</v>
      </c>
      <c r="C1252" s="35" t="s">
        <v>3080</v>
      </c>
      <c r="D1252" s="36" t="s">
        <v>3081</v>
      </c>
      <c r="E1252" s="35">
        <v>44365</v>
      </c>
      <c r="F1252" s="35">
        <v>44575</v>
      </c>
      <c r="G1252" s="37">
        <v>7.333333333333333</v>
      </c>
      <c r="H1252" s="37">
        <v>0</v>
      </c>
      <c r="I1252" s="38">
        <v>39330207</v>
      </c>
      <c r="J1252" s="38" t="s">
        <v>25</v>
      </c>
      <c r="K1252" s="38">
        <v>0</v>
      </c>
      <c r="L1252" s="35" t="s">
        <v>14</v>
      </c>
      <c r="M1252" s="35" t="s">
        <v>18</v>
      </c>
    </row>
    <row r="1253" spans="1:13" s="2" customFormat="1" ht="52.5" x14ac:dyDescent="0.25">
      <c r="A1253" s="34" t="s">
        <v>3082</v>
      </c>
      <c r="B1253" s="35">
        <v>44362</v>
      </c>
      <c r="C1253" s="35" t="s">
        <v>3083</v>
      </c>
      <c r="D1253" s="36" t="s">
        <v>3084</v>
      </c>
      <c r="E1253" s="35">
        <v>44365</v>
      </c>
      <c r="F1253" s="35">
        <v>44578</v>
      </c>
      <c r="G1253" s="37">
        <v>7</v>
      </c>
      <c r="H1253" s="37">
        <v>0</v>
      </c>
      <c r="I1253" s="38">
        <v>20650203</v>
      </c>
      <c r="J1253" s="38" t="s">
        <v>25</v>
      </c>
      <c r="K1253" s="38">
        <v>0</v>
      </c>
      <c r="L1253" s="35" t="s">
        <v>14</v>
      </c>
      <c r="M1253" s="35" t="s">
        <v>18</v>
      </c>
    </row>
    <row r="1254" spans="1:13" s="2" customFormat="1" ht="84" x14ac:dyDescent="0.25">
      <c r="A1254" s="34" t="s">
        <v>3085</v>
      </c>
      <c r="B1254" s="35">
        <v>44362</v>
      </c>
      <c r="C1254" s="35" t="s">
        <v>3086</v>
      </c>
      <c r="D1254" s="36" t="s">
        <v>4604</v>
      </c>
      <c r="E1254" s="35">
        <v>44365</v>
      </c>
      <c r="F1254" s="35">
        <v>44578</v>
      </c>
      <c r="G1254" s="37">
        <v>7</v>
      </c>
      <c r="H1254" s="37">
        <v>0</v>
      </c>
      <c r="I1254" s="38">
        <v>56000000</v>
      </c>
      <c r="J1254" s="38" t="s">
        <v>25</v>
      </c>
      <c r="K1254" s="38">
        <v>0</v>
      </c>
      <c r="L1254" s="35" t="s">
        <v>14</v>
      </c>
      <c r="M1254" s="35" t="s">
        <v>18</v>
      </c>
    </row>
    <row r="1255" spans="1:13" s="2" customFormat="1" ht="73.5" x14ac:dyDescent="0.25">
      <c r="A1255" s="34" t="s">
        <v>3087</v>
      </c>
      <c r="B1255" s="35">
        <v>44363</v>
      </c>
      <c r="C1255" s="35" t="s">
        <v>3088</v>
      </c>
      <c r="D1255" s="36" t="s">
        <v>1588</v>
      </c>
      <c r="E1255" s="35">
        <v>44368</v>
      </c>
      <c r="F1255" s="35">
        <v>44737</v>
      </c>
      <c r="G1255" s="37">
        <v>8.1666666666666661</v>
      </c>
      <c r="H1255" s="37">
        <v>120</v>
      </c>
      <c r="I1255" s="38">
        <v>19811002</v>
      </c>
      <c r="J1255" s="38" t="s">
        <v>50</v>
      </c>
      <c r="K1255" s="38">
        <v>9703348</v>
      </c>
      <c r="L1255" s="35" t="s">
        <v>14</v>
      </c>
      <c r="M1255" s="35" t="s">
        <v>18</v>
      </c>
    </row>
    <row r="1256" spans="1:13" s="2" customFormat="1" ht="63" x14ac:dyDescent="0.25">
      <c r="A1256" s="34" t="s">
        <v>3089</v>
      </c>
      <c r="B1256" s="35">
        <v>44363</v>
      </c>
      <c r="C1256" s="35" t="s">
        <v>3090</v>
      </c>
      <c r="D1256" s="36" t="s">
        <v>3091</v>
      </c>
      <c r="E1256" s="35">
        <v>44365</v>
      </c>
      <c r="F1256" s="35">
        <v>44577</v>
      </c>
      <c r="G1256" s="37">
        <v>6</v>
      </c>
      <c r="H1256" s="37">
        <v>30</v>
      </c>
      <c r="I1256" s="38">
        <v>15114000</v>
      </c>
      <c r="J1256" s="38" t="s">
        <v>25</v>
      </c>
      <c r="K1256" s="38">
        <v>1091567</v>
      </c>
      <c r="L1256" s="35" t="s">
        <v>14</v>
      </c>
      <c r="M1256" s="35" t="s">
        <v>18</v>
      </c>
    </row>
    <row r="1257" spans="1:13" s="2" customFormat="1" ht="31.5" x14ac:dyDescent="0.25">
      <c r="A1257" s="34" t="s">
        <v>3092</v>
      </c>
      <c r="B1257" s="35">
        <v>44363</v>
      </c>
      <c r="C1257" s="35" t="s">
        <v>3093</v>
      </c>
      <c r="D1257" s="36" t="s">
        <v>3094</v>
      </c>
      <c r="E1257" s="35">
        <v>44369</v>
      </c>
      <c r="F1257" s="35">
        <v>44561</v>
      </c>
      <c r="G1257" s="37">
        <v>8</v>
      </c>
      <c r="H1257" s="37">
        <v>0</v>
      </c>
      <c r="I1257" s="38">
        <v>22904000</v>
      </c>
      <c r="J1257" s="38" t="s">
        <v>25</v>
      </c>
      <c r="K1257" s="38">
        <v>0</v>
      </c>
      <c r="L1257" s="35" t="s">
        <v>14</v>
      </c>
      <c r="M1257" s="35" t="s">
        <v>18</v>
      </c>
    </row>
    <row r="1258" spans="1:13" s="2" customFormat="1" ht="63" x14ac:dyDescent="0.25">
      <c r="A1258" s="34" t="s">
        <v>3095</v>
      </c>
      <c r="B1258" s="35">
        <v>44363</v>
      </c>
      <c r="C1258" s="35" t="s">
        <v>3096</v>
      </c>
      <c r="D1258" s="36" t="s">
        <v>1906</v>
      </c>
      <c r="E1258" s="35">
        <v>44365</v>
      </c>
      <c r="F1258" s="35">
        <v>44561</v>
      </c>
      <c r="G1258" s="37">
        <v>6</v>
      </c>
      <c r="H1258" s="37">
        <v>30</v>
      </c>
      <c r="I1258" s="38">
        <v>15114000</v>
      </c>
      <c r="J1258" s="38" t="s">
        <v>25</v>
      </c>
      <c r="K1258" s="38">
        <v>1091567</v>
      </c>
      <c r="L1258" s="35" t="s">
        <v>14</v>
      </c>
      <c r="M1258" s="35" t="s">
        <v>18</v>
      </c>
    </row>
    <row r="1259" spans="1:13" s="2" customFormat="1" ht="63" x14ac:dyDescent="0.25">
      <c r="A1259" s="34" t="s">
        <v>3097</v>
      </c>
      <c r="B1259" s="35">
        <v>44363</v>
      </c>
      <c r="C1259" s="35" t="s">
        <v>3098</v>
      </c>
      <c r="D1259" s="36" t="s">
        <v>1906</v>
      </c>
      <c r="E1259" s="35">
        <v>44365</v>
      </c>
      <c r="F1259" s="35">
        <v>44547</v>
      </c>
      <c r="G1259" s="37">
        <v>6</v>
      </c>
      <c r="H1259" s="37">
        <v>0</v>
      </c>
      <c r="I1259" s="38">
        <v>15114000</v>
      </c>
      <c r="J1259" s="38" t="s">
        <v>25</v>
      </c>
      <c r="K1259" s="38">
        <v>0</v>
      </c>
      <c r="L1259" s="35" t="s">
        <v>14</v>
      </c>
      <c r="M1259" s="35" t="s">
        <v>18</v>
      </c>
    </row>
    <row r="1260" spans="1:13" s="2" customFormat="1" ht="63" x14ac:dyDescent="0.25">
      <c r="A1260" s="34" t="s">
        <v>3099</v>
      </c>
      <c r="B1260" s="35">
        <v>44363</v>
      </c>
      <c r="C1260" s="35" t="s">
        <v>3100</v>
      </c>
      <c r="D1260" s="36" t="s">
        <v>1906</v>
      </c>
      <c r="E1260" s="35">
        <v>44365</v>
      </c>
      <c r="F1260" s="35">
        <v>44547</v>
      </c>
      <c r="G1260" s="37">
        <v>6</v>
      </c>
      <c r="H1260" s="37">
        <v>0</v>
      </c>
      <c r="I1260" s="38">
        <v>15114000</v>
      </c>
      <c r="J1260" s="38" t="s">
        <v>25</v>
      </c>
      <c r="K1260" s="38">
        <v>0</v>
      </c>
      <c r="L1260" s="35" t="s">
        <v>14</v>
      </c>
      <c r="M1260" s="35" t="s">
        <v>18</v>
      </c>
    </row>
    <row r="1261" spans="1:13" s="2" customFormat="1" ht="63" x14ac:dyDescent="0.25">
      <c r="A1261" s="34" t="s">
        <v>3101</v>
      </c>
      <c r="B1261" s="35">
        <v>44363</v>
      </c>
      <c r="C1261" s="35" t="s">
        <v>3102</v>
      </c>
      <c r="D1261" s="36" t="s">
        <v>1906</v>
      </c>
      <c r="E1261" s="35">
        <v>44365</v>
      </c>
      <c r="F1261" s="35">
        <v>44561</v>
      </c>
      <c r="G1261" s="37">
        <v>6</v>
      </c>
      <c r="H1261" s="37">
        <v>30</v>
      </c>
      <c r="I1261" s="38">
        <v>15114000</v>
      </c>
      <c r="J1261" s="38" t="s">
        <v>25</v>
      </c>
      <c r="K1261" s="38">
        <v>1091567</v>
      </c>
      <c r="L1261" s="35" t="s">
        <v>14</v>
      </c>
      <c r="M1261" s="35" t="s">
        <v>18</v>
      </c>
    </row>
    <row r="1262" spans="1:13" s="2" customFormat="1" ht="31.5" x14ac:dyDescent="0.25">
      <c r="A1262" s="34" t="s">
        <v>3103</v>
      </c>
      <c r="B1262" s="35">
        <v>44363</v>
      </c>
      <c r="C1262" s="35" t="s">
        <v>3104</v>
      </c>
      <c r="D1262" s="36" t="s">
        <v>3105</v>
      </c>
      <c r="E1262" s="35">
        <v>44365</v>
      </c>
      <c r="F1262" s="35">
        <v>44547</v>
      </c>
      <c r="G1262" s="37">
        <v>6</v>
      </c>
      <c r="H1262" s="37">
        <v>0</v>
      </c>
      <c r="I1262" s="38">
        <v>15114000</v>
      </c>
      <c r="J1262" s="38" t="s">
        <v>25</v>
      </c>
      <c r="K1262" s="38">
        <v>0</v>
      </c>
      <c r="L1262" s="35" t="s">
        <v>14</v>
      </c>
      <c r="M1262" s="35" t="s">
        <v>18</v>
      </c>
    </row>
    <row r="1263" spans="1:13" s="2" customFormat="1" ht="42" x14ac:dyDescent="0.25">
      <c r="A1263" s="34" t="s">
        <v>3106</v>
      </c>
      <c r="B1263" s="35">
        <v>44363</v>
      </c>
      <c r="C1263" s="35" t="s">
        <v>3107</v>
      </c>
      <c r="D1263" s="36" t="s">
        <v>3108</v>
      </c>
      <c r="E1263" s="35">
        <v>44365</v>
      </c>
      <c r="F1263" s="35">
        <v>44725</v>
      </c>
      <c r="G1263" s="37">
        <v>8.3333333333333339</v>
      </c>
      <c r="H1263" s="37">
        <v>106</v>
      </c>
      <c r="I1263" s="38">
        <v>50800000</v>
      </c>
      <c r="J1263" s="38" t="s">
        <v>25</v>
      </c>
      <c r="K1263" s="38">
        <v>21539200</v>
      </c>
      <c r="L1263" s="35" t="s">
        <v>14</v>
      </c>
      <c r="M1263" s="35" t="s">
        <v>18</v>
      </c>
    </row>
    <row r="1264" spans="1:13" s="2" customFormat="1" ht="63" x14ac:dyDescent="0.25">
      <c r="A1264" s="34" t="s">
        <v>3109</v>
      </c>
      <c r="B1264" s="35">
        <v>44363</v>
      </c>
      <c r="C1264" s="35" t="s">
        <v>3110</v>
      </c>
      <c r="D1264" s="36" t="s">
        <v>1906</v>
      </c>
      <c r="E1264" s="35">
        <v>44365</v>
      </c>
      <c r="F1264" s="35">
        <v>44561</v>
      </c>
      <c r="G1264" s="37">
        <v>6</v>
      </c>
      <c r="H1264" s="37">
        <v>30</v>
      </c>
      <c r="I1264" s="38">
        <v>15114000</v>
      </c>
      <c r="J1264" s="38" t="s">
        <v>25</v>
      </c>
      <c r="K1264" s="38">
        <v>1091567</v>
      </c>
      <c r="L1264" s="35" t="s">
        <v>14</v>
      </c>
      <c r="M1264" s="35" t="s">
        <v>18</v>
      </c>
    </row>
    <row r="1265" spans="1:13" s="2" customFormat="1" ht="63" x14ac:dyDescent="0.25">
      <c r="A1265" s="34" t="s">
        <v>3111</v>
      </c>
      <c r="B1265" s="35">
        <v>44363</v>
      </c>
      <c r="C1265" s="35" t="s">
        <v>3112</v>
      </c>
      <c r="D1265" s="36" t="s">
        <v>1906</v>
      </c>
      <c r="E1265" s="35">
        <v>0</v>
      </c>
      <c r="F1265" s="35">
        <v>181</v>
      </c>
      <c r="G1265" s="37">
        <v>6</v>
      </c>
      <c r="H1265" s="37">
        <v>0</v>
      </c>
      <c r="I1265" s="38">
        <v>15114000</v>
      </c>
      <c r="J1265" s="38" t="s">
        <v>25</v>
      </c>
      <c r="K1265" s="38">
        <v>0</v>
      </c>
      <c r="L1265" s="35" t="s">
        <v>14</v>
      </c>
      <c r="M1265" s="35" t="s">
        <v>18</v>
      </c>
    </row>
    <row r="1266" spans="1:13" s="2" customFormat="1" ht="63" x14ac:dyDescent="0.25">
      <c r="A1266" s="34" t="s">
        <v>3113</v>
      </c>
      <c r="B1266" s="35">
        <v>44363</v>
      </c>
      <c r="C1266" s="35" t="s">
        <v>3114</v>
      </c>
      <c r="D1266" s="36" t="s">
        <v>3115</v>
      </c>
      <c r="E1266" s="35">
        <v>44369</v>
      </c>
      <c r="F1266" s="35">
        <v>44750</v>
      </c>
      <c r="G1266" s="37">
        <v>9</v>
      </c>
      <c r="H1266" s="37">
        <v>109</v>
      </c>
      <c r="I1266" s="38">
        <v>22671000</v>
      </c>
      <c r="J1266" s="38" t="s">
        <v>25</v>
      </c>
      <c r="K1266" s="38">
        <v>9152367</v>
      </c>
      <c r="L1266" s="35" t="s">
        <v>14</v>
      </c>
      <c r="M1266" s="35" t="s">
        <v>18</v>
      </c>
    </row>
    <row r="1267" spans="1:13" s="2" customFormat="1" ht="52.5" x14ac:dyDescent="0.25">
      <c r="A1267" s="34" t="s">
        <v>3116</v>
      </c>
      <c r="B1267" s="35">
        <v>44363</v>
      </c>
      <c r="C1267" s="35" t="s">
        <v>3117</v>
      </c>
      <c r="D1267" s="36" t="s">
        <v>3118</v>
      </c>
      <c r="E1267" s="35">
        <v>44365</v>
      </c>
      <c r="F1267" s="35">
        <v>44578</v>
      </c>
      <c r="G1267" s="37">
        <v>7.333333333333333</v>
      </c>
      <c r="H1267" s="37">
        <v>0</v>
      </c>
      <c r="I1267" s="38">
        <v>66000000</v>
      </c>
      <c r="J1267" s="38" t="s">
        <v>25</v>
      </c>
      <c r="K1267" s="38">
        <v>0</v>
      </c>
      <c r="L1267" s="35" t="s">
        <v>14</v>
      </c>
      <c r="M1267" s="35" t="s">
        <v>18</v>
      </c>
    </row>
    <row r="1268" spans="1:13" s="2" customFormat="1" ht="31.5" x14ac:dyDescent="0.25">
      <c r="A1268" s="34" t="s">
        <v>3119</v>
      </c>
      <c r="B1268" s="35">
        <v>44363</v>
      </c>
      <c r="C1268" s="35" t="s">
        <v>3120</v>
      </c>
      <c r="D1268" s="36" t="s">
        <v>3121</v>
      </c>
      <c r="E1268" s="35">
        <v>44365</v>
      </c>
      <c r="F1268" s="35">
        <v>44394</v>
      </c>
      <c r="G1268" s="37">
        <v>1</v>
      </c>
      <c r="H1268" s="37">
        <v>0</v>
      </c>
      <c r="I1268" s="38">
        <v>180232033</v>
      </c>
      <c r="J1268" s="38" t="s">
        <v>25</v>
      </c>
      <c r="K1268" s="38">
        <v>0</v>
      </c>
      <c r="L1268" s="35" t="s">
        <v>15</v>
      </c>
      <c r="M1268" s="35" t="s">
        <v>3949</v>
      </c>
    </row>
    <row r="1269" spans="1:13" s="2" customFormat="1" ht="42" x14ac:dyDescent="0.25">
      <c r="A1269" s="34" t="s">
        <v>3122</v>
      </c>
      <c r="B1269" s="35">
        <v>44363</v>
      </c>
      <c r="C1269" s="35" t="s">
        <v>3123</v>
      </c>
      <c r="D1269" s="36" t="s">
        <v>3124</v>
      </c>
      <c r="E1269" s="35">
        <v>44403</v>
      </c>
      <c r="F1269" s="35">
        <v>44691</v>
      </c>
      <c r="G1269" s="37">
        <v>9</v>
      </c>
      <c r="H1269" s="37">
        <v>15</v>
      </c>
      <c r="I1269" s="38">
        <v>1829722552</v>
      </c>
      <c r="J1269" s="38" t="s">
        <v>50</v>
      </c>
      <c r="K1269" s="38">
        <v>0</v>
      </c>
      <c r="L1269" s="35" t="s">
        <v>15</v>
      </c>
      <c r="M1269" s="35" t="s">
        <v>18</v>
      </c>
    </row>
    <row r="1270" spans="1:13" s="2" customFormat="1" ht="52.5" x14ac:dyDescent="0.25">
      <c r="A1270" s="34" t="s">
        <v>3125</v>
      </c>
      <c r="B1270" s="35">
        <v>44363</v>
      </c>
      <c r="C1270" s="35" t="s">
        <v>3123</v>
      </c>
      <c r="D1270" s="36" t="s">
        <v>3126</v>
      </c>
      <c r="E1270" s="35">
        <v>44363</v>
      </c>
      <c r="F1270" s="35">
        <v>44635</v>
      </c>
      <c r="G1270" s="37">
        <v>9</v>
      </c>
      <c r="H1270" s="37">
        <v>0</v>
      </c>
      <c r="I1270" s="38">
        <v>83290735</v>
      </c>
      <c r="J1270" s="38" t="s">
        <v>50</v>
      </c>
      <c r="K1270" s="38">
        <v>0</v>
      </c>
      <c r="L1270" s="35" t="s">
        <v>15</v>
      </c>
      <c r="M1270" s="35" t="s">
        <v>18</v>
      </c>
    </row>
    <row r="1271" spans="1:13" s="2" customFormat="1" ht="52.5" x14ac:dyDescent="0.25">
      <c r="A1271" s="34" t="s">
        <v>3127</v>
      </c>
      <c r="B1271" s="35">
        <v>44363</v>
      </c>
      <c r="C1271" s="35" t="s">
        <v>3128</v>
      </c>
      <c r="D1271" s="36" t="s">
        <v>3129</v>
      </c>
      <c r="E1271" s="35">
        <v>44378</v>
      </c>
      <c r="F1271" s="35">
        <v>44681</v>
      </c>
      <c r="G1271" s="37">
        <v>9</v>
      </c>
      <c r="H1271" s="37">
        <v>30</v>
      </c>
      <c r="I1271" s="38">
        <v>35329394</v>
      </c>
      <c r="J1271" s="38" t="s">
        <v>50</v>
      </c>
      <c r="K1271" s="38">
        <v>0</v>
      </c>
      <c r="L1271" s="35" t="s">
        <v>15</v>
      </c>
      <c r="M1271" s="35" t="s">
        <v>18</v>
      </c>
    </row>
    <row r="1272" spans="1:13" s="2" customFormat="1" ht="42" x14ac:dyDescent="0.25">
      <c r="A1272" s="34" t="s">
        <v>3130</v>
      </c>
      <c r="B1272" s="35">
        <v>44363</v>
      </c>
      <c r="C1272" s="35" t="s">
        <v>3131</v>
      </c>
      <c r="D1272" s="36" t="s">
        <v>3132</v>
      </c>
      <c r="E1272" s="35">
        <v>44363</v>
      </c>
      <c r="F1272" s="35">
        <v>44696</v>
      </c>
      <c r="G1272" s="37">
        <v>11</v>
      </c>
      <c r="H1272" s="37">
        <v>0</v>
      </c>
      <c r="I1272" s="38">
        <v>6428363636</v>
      </c>
      <c r="J1272" s="38" t="s">
        <v>50</v>
      </c>
      <c r="K1272" s="38">
        <v>0</v>
      </c>
      <c r="L1272" s="35" t="s">
        <v>15</v>
      </c>
      <c r="M1272" s="35" t="s">
        <v>18</v>
      </c>
    </row>
    <row r="1273" spans="1:13" s="2" customFormat="1" ht="42" x14ac:dyDescent="0.25">
      <c r="A1273" s="34" t="s">
        <v>3133</v>
      </c>
      <c r="B1273" s="35">
        <v>44363</v>
      </c>
      <c r="C1273" s="35" t="s">
        <v>3123</v>
      </c>
      <c r="D1273" s="36" t="s">
        <v>3134</v>
      </c>
      <c r="E1273" s="35">
        <v>44403</v>
      </c>
      <c r="F1273" s="35">
        <v>44691</v>
      </c>
      <c r="G1273" s="37">
        <v>9</v>
      </c>
      <c r="H1273" s="37">
        <v>15</v>
      </c>
      <c r="I1273" s="38">
        <v>547076529</v>
      </c>
      <c r="J1273" s="38" t="s">
        <v>50</v>
      </c>
      <c r="K1273" s="38">
        <v>0</v>
      </c>
      <c r="L1273" s="35" t="s">
        <v>15</v>
      </c>
      <c r="M1273" s="35" t="s">
        <v>18</v>
      </c>
    </row>
    <row r="1274" spans="1:13" s="2" customFormat="1" ht="31.5" x14ac:dyDescent="0.25">
      <c r="A1274" s="34" t="s">
        <v>3135</v>
      </c>
      <c r="B1274" s="35">
        <v>44364</v>
      </c>
      <c r="C1274" s="35" t="s">
        <v>3136</v>
      </c>
      <c r="D1274" s="36" t="s">
        <v>3137</v>
      </c>
      <c r="E1274" s="35">
        <v>44372</v>
      </c>
      <c r="F1274" s="35">
        <v>44892</v>
      </c>
      <c r="G1274" s="37">
        <v>9</v>
      </c>
      <c r="H1274" s="37">
        <v>248</v>
      </c>
      <c r="I1274" s="38">
        <v>551365000</v>
      </c>
      <c r="J1274" s="38" t="s">
        <v>50</v>
      </c>
      <c r="K1274" s="38">
        <v>0</v>
      </c>
      <c r="L1274" s="35" t="s">
        <v>15</v>
      </c>
      <c r="M1274" s="35" t="s">
        <v>1866</v>
      </c>
    </row>
    <row r="1275" spans="1:13" s="2" customFormat="1" ht="42" x14ac:dyDescent="0.25">
      <c r="A1275" s="34" t="s">
        <v>3138</v>
      </c>
      <c r="B1275" s="35">
        <v>44364</v>
      </c>
      <c r="C1275" s="35" t="s">
        <v>3139</v>
      </c>
      <c r="D1275" s="36" t="s">
        <v>3140</v>
      </c>
      <c r="E1275" s="35">
        <v>44390</v>
      </c>
      <c r="F1275" s="35">
        <v>44684</v>
      </c>
      <c r="G1275" s="37">
        <v>9</v>
      </c>
      <c r="H1275" s="37">
        <v>21</v>
      </c>
      <c r="I1275" s="38">
        <v>44933287</v>
      </c>
      <c r="J1275" s="38" t="s">
        <v>50</v>
      </c>
      <c r="K1275" s="38">
        <v>0</v>
      </c>
      <c r="L1275" s="35" t="s">
        <v>196</v>
      </c>
      <c r="M1275" s="35" t="s">
        <v>18</v>
      </c>
    </row>
    <row r="1276" spans="1:13" s="2" customFormat="1" ht="42" x14ac:dyDescent="0.25">
      <c r="A1276" s="34" t="s">
        <v>3141</v>
      </c>
      <c r="B1276" s="35">
        <v>44364</v>
      </c>
      <c r="C1276" s="35" t="s">
        <v>3142</v>
      </c>
      <c r="D1276" s="36" t="s">
        <v>3143</v>
      </c>
      <c r="E1276" s="35">
        <v>44369</v>
      </c>
      <c r="F1276" s="35">
        <v>44729</v>
      </c>
      <c r="G1276" s="37">
        <v>8.3333333333333339</v>
      </c>
      <c r="H1276" s="37">
        <v>106</v>
      </c>
      <c r="I1276" s="38">
        <v>50800000</v>
      </c>
      <c r="J1276" s="38" t="s">
        <v>25</v>
      </c>
      <c r="K1276" s="38">
        <v>21539200</v>
      </c>
      <c r="L1276" s="35" t="s">
        <v>14</v>
      </c>
      <c r="M1276" s="35" t="s">
        <v>18</v>
      </c>
    </row>
    <row r="1277" spans="1:13" s="2" customFormat="1" ht="42" x14ac:dyDescent="0.25">
      <c r="A1277" s="34" t="s">
        <v>3144</v>
      </c>
      <c r="B1277" s="35">
        <v>44364</v>
      </c>
      <c r="C1277" s="35" t="s">
        <v>3145</v>
      </c>
      <c r="D1277" s="36" t="s">
        <v>3146</v>
      </c>
      <c r="E1277" s="35">
        <v>44369</v>
      </c>
      <c r="F1277" s="35">
        <v>44729</v>
      </c>
      <c r="G1277" s="37">
        <v>8.3333333333333339</v>
      </c>
      <c r="H1277" s="37">
        <v>106</v>
      </c>
      <c r="I1277" s="38">
        <v>50800000</v>
      </c>
      <c r="J1277" s="38" t="s">
        <v>25</v>
      </c>
      <c r="K1277" s="38">
        <v>21539200</v>
      </c>
      <c r="L1277" s="35" t="s">
        <v>14</v>
      </c>
      <c r="M1277" s="35" t="s">
        <v>18</v>
      </c>
    </row>
    <row r="1278" spans="1:13" s="2" customFormat="1" ht="42" x14ac:dyDescent="0.25">
      <c r="A1278" s="34" t="s">
        <v>3147</v>
      </c>
      <c r="B1278" s="35">
        <v>44364</v>
      </c>
      <c r="C1278" s="35" t="s">
        <v>3148</v>
      </c>
      <c r="D1278" s="36" t="s">
        <v>3146</v>
      </c>
      <c r="E1278" s="35">
        <v>44369</v>
      </c>
      <c r="F1278" s="35">
        <v>44729</v>
      </c>
      <c r="G1278" s="37">
        <v>8.3333333333333339</v>
      </c>
      <c r="H1278" s="37">
        <v>106</v>
      </c>
      <c r="I1278" s="38">
        <v>50800000</v>
      </c>
      <c r="J1278" s="38" t="s">
        <v>25</v>
      </c>
      <c r="K1278" s="38">
        <v>21539200</v>
      </c>
      <c r="L1278" s="35" t="s">
        <v>14</v>
      </c>
      <c r="M1278" s="35" t="s">
        <v>18</v>
      </c>
    </row>
    <row r="1279" spans="1:13" s="2" customFormat="1" ht="42" x14ac:dyDescent="0.25">
      <c r="A1279" s="34" t="s">
        <v>3149</v>
      </c>
      <c r="B1279" s="35">
        <v>44364</v>
      </c>
      <c r="C1279" s="35" t="s">
        <v>3150</v>
      </c>
      <c r="D1279" s="36" t="s">
        <v>3146</v>
      </c>
      <c r="E1279" s="35">
        <v>44369</v>
      </c>
      <c r="F1279" s="35">
        <v>44623</v>
      </c>
      <c r="G1279" s="37">
        <v>8.3333333333333339</v>
      </c>
      <c r="H1279" s="37">
        <v>0</v>
      </c>
      <c r="I1279" s="38">
        <v>50800000</v>
      </c>
      <c r="J1279" s="38" t="s">
        <v>25</v>
      </c>
      <c r="K1279" s="38">
        <v>0</v>
      </c>
      <c r="L1279" s="35" t="s">
        <v>14</v>
      </c>
      <c r="M1279" s="35" t="s">
        <v>18</v>
      </c>
    </row>
    <row r="1280" spans="1:13" s="2" customFormat="1" ht="42" x14ac:dyDescent="0.25">
      <c r="A1280" s="34" t="s">
        <v>3151</v>
      </c>
      <c r="B1280" s="35">
        <v>44365</v>
      </c>
      <c r="C1280" s="35" t="s">
        <v>3152</v>
      </c>
      <c r="D1280" s="36" t="s">
        <v>3146</v>
      </c>
      <c r="E1280" s="35">
        <v>44369</v>
      </c>
      <c r="F1280" s="35">
        <v>44732</v>
      </c>
      <c r="G1280" s="37">
        <v>8.3333333333333339</v>
      </c>
      <c r="H1280" s="37">
        <v>109</v>
      </c>
      <c r="I1280" s="38">
        <v>50800000</v>
      </c>
      <c r="J1280" s="38" t="s">
        <v>25</v>
      </c>
      <c r="K1280" s="38">
        <v>22148800</v>
      </c>
      <c r="L1280" s="35" t="s">
        <v>14</v>
      </c>
      <c r="M1280" s="35" t="s">
        <v>18</v>
      </c>
    </row>
    <row r="1281" spans="1:13" s="2" customFormat="1" ht="42" x14ac:dyDescent="0.25">
      <c r="A1281" s="34" t="s">
        <v>3153</v>
      </c>
      <c r="B1281" s="35">
        <v>44365</v>
      </c>
      <c r="C1281" s="35" t="s">
        <v>3154</v>
      </c>
      <c r="D1281" s="36" t="s">
        <v>3155</v>
      </c>
      <c r="E1281" s="35">
        <v>44369</v>
      </c>
      <c r="F1281" s="35">
        <v>44736</v>
      </c>
      <c r="G1281" s="37">
        <v>8.3333333333333339</v>
      </c>
      <c r="H1281" s="37">
        <v>113</v>
      </c>
      <c r="I1281" s="38">
        <v>48768000</v>
      </c>
      <c r="J1281" s="38" t="s">
        <v>25</v>
      </c>
      <c r="K1281" s="38">
        <v>22148800</v>
      </c>
      <c r="L1281" s="35" t="s">
        <v>14</v>
      </c>
      <c r="M1281" s="35" t="s">
        <v>18</v>
      </c>
    </row>
    <row r="1282" spans="1:13" s="2" customFormat="1" ht="42" x14ac:dyDescent="0.25">
      <c r="A1282" s="34" t="s">
        <v>3156</v>
      </c>
      <c r="B1282" s="35">
        <v>44365</v>
      </c>
      <c r="C1282" s="35" t="s">
        <v>3157</v>
      </c>
      <c r="D1282" s="36" t="s">
        <v>3146</v>
      </c>
      <c r="E1282" s="35">
        <v>44369</v>
      </c>
      <c r="F1282" s="35">
        <v>44623</v>
      </c>
      <c r="G1282" s="37">
        <v>8.3333333333333339</v>
      </c>
      <c r="H1282" s="37">
        <v>0</v>
      </c>
      <c r="I1282" s="38">
        <v>50800000</v>
      </c>
      <c r="J1282" s="38" t="s">
        <v>25</v>
      </c>
      <c r="K1282" s="38">
        <v>0</v>
      </c>
      <c r="L1282" s="35" t="s">
        <v>14</v>
      </c>
      <c r="M1282" s="35" t="s">
        <v>18</v>
      </c>
    </row>
    <row r="1283" spans="1:13" s="2" customFormat="1" ht="42" x14ac:dyDescent="0.25">
      <c r="A1283" s="34" t="s">
        <v>3158</v>
      </c>
      <c r="B1283" s="35">
        <v>44365</v>
      </c>
      <c r="C1283" s="35" t="s">
        <v>3159</v>
      </c>
      <c r="D1283" s="36" t="s">
        <v>3108</v>
      </c>
      <c r="E1283" s="35">
        <v>44372</v>
      </c>
      <c r="F1283" s="35">
        <v>44626</v>
      </c>
      <c r="G1283" s="37">
        <v>8.3333333333333339</v>
      </c>
      <c r="H1283" s="37">
        <v>0</v>
      </c>
      <c r="I1283" s="38">
        <v>50800000</v>
      </c>
      <c r="J1283" s="38" t="s">
        <v>25</v>
      </c>
      <c r="K1283" s="38">
        <v>0</v>
      </c>
      <c r="L1283" s="35" t="s">
        <v>14</v>
      </c>
      <c r="M1283" s="35" t="s">
        <v>18</v>
      </c>
    </row>
    <row r="1284" spans="1:13" s="2" customFormat="1" ht="63" x14ac:dyDescent="0.25">
      <c r="A1284" s="34" t="s">
        <v>3160</v>
      </c>
      <c r="B1284" s="35">
        <v>44368</v>
      </c>
      <c r="C1284" s="35" t="s">
        <v>3161</v>
      </c>
      <c r="D1284" s="36" t="s">
        <v>4602</v>
      </c>
      <c r="E1284" s="35">
        <v>44370</v>
      </c>
      <c r="F1284" s="35">
        <v>44561</v>
      </c>
      <c r="G1284" s="37">
        <v>6</v>
      </c>
      <c r="H1284" s="37">
        <v>30</v>
      </c>
      <c r="I1284" s="38">
        <v>15114000</v>
      </c>
      <c r="J1284" s="38" t="s">
        <v>25</v>
      </c>
      <c r="K1284" s="38">
        <v>671733</v>
      </c>
      <c r="L1284" s="35" t="s">
        <v>14</v>
      </c>
      <c r="M1284" s="35" t="s">
        <v>18</v>
      </c>
    </row>
    <row r="1285" spans="1:13" s="2" customFormat="1" ht="63" x14ac:dyDescent="0.25">
      <c r="A1285" s="34" t="s">
        <v>3162</v>
      </c>
      <c r="B1285" s="35">
        <v>44368</v>
      </c>
      <c r="C1285" s="35" t="s">
        <v>3163</v>
      </c>
      <c r="D1285" s="36" t="s">
        <v>1825</v>
      </c>
      <c r="E1285" s="35">
        <v>44377</v>
      </c>
      <c r="F1285" s="35">
        <v>44559</v>
      </c>
      <c r="G1285" s="37">
        <v>6</v>
      </c>
      <c r="H1285" s="37">
        <v>29</v>
      </c>
      <c r="I1285" s="38">
        <v>15114000</v>
      </c>
      <c r="J1285" s="38" t="s">
        <v>25</v>
      </c>
      <c r="K1285" s="38">
        <v>0</v>
      </c>
      <c r="L1285" s="35" t="s">
        <v>14</v>
      </c>
      <c r="M1285" s="35" t="s">
        <v>18</v>
      </c>
    </row>
    <row r="1286" spans="1:13" s="2" customFormat="1" ht="63" x14ac:dyDescent="0.25">
      <c r="A1286" s="34" t="s">
        <v>3164</v>
      </c>
      <c r="B1286" s="35">
        <v>44368</v>
      </c>
      <c r="C1286" s="35" t="s">
        <v>3165</v>
      </c>
      <c r="D1286" s="36" t="s">
        <v>1825</v>
      </c>
      <c r="E1286" s="35">
        <v>44375</v>
      </c>
      <c r="F1286" s="35">
        <v>44557</v>
      </c>
      <c r="G1286" s="37">
        <v>6</v>
      </c>
      <c r="H1286" s="37">
        <v>27</v>
      </c>
      <c r="I1286" s="38">
        <v>15114000</v>
      </c>
      <c r="J1286" s="38" t="s">
        <v>25</v>
      </c>
      <c r="K1286" s="38">
        <v>0</v>
      </c>
      <c r="L1286" s="35" t="s">
        <v>14</v>
      </c>
      <c r="M1286" s="35" t="s">
        <v>18</v>
      </c>
    </row>
    <row r="1287" spans="1:13" s="2" customFormat="1" ht="63" x14ac:dyDescent="0.25">
      <c r="A1287" s="34" t="s">
        <v>3166</v>
      </c>
      <c r="B1287" s="35">
        <v>44370</v>
      </c>
      <c r="C1287" s="35" t="s">
        <v>3167</v>
      </c>
      <c r="D1287" s="36" t="s">
        <v>1505</v>
      </c>
      <c r="E1287" s="35">
        <v>44378</v>
      </c>
      <c r="F1287" s="35">
        <v>44581</v>
      </c>
      <c r="G1287" s="37">
        <v>7</v>
      </c>
      <c r="H1287" s="37">
        <v>0</v>
      </c>
      <c r="I1287" s="38">
        <v>27300000</v>
      </c>
      <c r="J1287" s="38" t="s">
        <v>25</v>
      </c>
      <c r="K1287" s="38">
        <v>0</v>
      </c>
      <c r="L1287" s="35" t="s">
        <v>14</v>
      </c>
      <c r="M1287" s="35" t="s">
        <v>18</v>
      </c>
    </row>
    <row r="1288" spans="1:13" s="2" customFormat="1" ht="52.5" x14ac:dyDescent="0.25">
      <c r="A1288" s="34" t="s">
        <v>3168</v>
      </c>
      <c r="B1288" s="35">
        <v>44370</v>
      </c>
      <c r="C1288" s="35" t="s">
        <v>3169</v>
      </c>
      <c r="D1288" s="36" t="s">
        <v>3170</v>
      </c>
      <c r="E1288" s="35">
        <v>44378</v>
      </c>
      <c r="F1288" s="35">
        <v>44725</v>
      </c>
      <c r="G1288" s="37">
        <v>8</v>
      </c>
      <c r="H1288" s="37">
        <v>105</v>
      </c>
      <c r="I1288" s="38">
        <v>19984000</v>
      </c>
      <c r="J1288" s="38" t="s">
        <v>25</v>
      </c>
      <c r="K1288" s="38">
        <v>8743000</v>
      </c>
      <c r="L1288" s="35" t="s">
        <v>14</v>
      </c>
      <c r="M1288" s="35" t="s">
        <v>18</v>
      </c>
    </row>
    <row r="1289" spans="1:13" s="2" customFormat="1" ht="63" x14ac:dyDescent="0.25">
      <c r="A1289" s="34" t="s">
        <v>3171</v>
      </c>
      <c r="B1289" s="35">
        <v>44370</v>
      </c>
      <c r="C1289" s="35" t="s">
        <v>3172</v>
      </c>
      <c r="D1289" s="36" t="s">
        <v>1825</v>
      </c>
      <c r="E1289" s="35">
        <v>44378</v>
      </c>
      <c r="F1289" s="35">
        <v>44561</v>
      </c>
      <c r="G1289" s="37">
        <v>6</v>
      </c>
      <c r="H1289" s="37">
        <v>30</v>
      </c>
      <c r="I1289" s="38">
        <v>15114000</v>
      </c>
      <c r="J1289" s="38" t="s">
        <v>25</v>
      </c>
      <c r="K1289" s="38">
        <v>0</v>
      </c>
      <c r="L1289" s="35" t="s">
        <v>14</v>
      </c>
      <c r="M1289" s="35" t="s">
        <v>18</v>
      </c>
    </row>
    <row r="1290" spans="1:13" s="2" customFormat="1" ht="63" x14ac:dyDescent="0.25">
      <c r="A1290" s="34" t="s">
        <v>3173</v>
      </c>
      <c r="B1290" s="35">
        <v>44370</v>
      </c>
      <c r="C1290" s="35" t="s">
        <v>3174</v>
      </c>
      <c r="D1290" s="36" t="s">
        <v>3175</v>
      </c>
      <c r="E1290" s="35">
        <v>44378</v>
      </c>
      <c r="F1290" s="35">
        <v>44561</v>
      </c>
      <c r="G1290" s="37">
        <v>6</v>
      </c>
      <c r="H1290" s="37">
        <v>30</v>
      </c>
      <c r="I1290" s="38">
        <v>15114000</v>
      </c>
      <c r="J1290" s="38" t="s">
        <v>25</v>
      </c>
      <c r="K1290" s="38">
        <v>0</v>
      </c>
      <c r="L1290" s="35" t="s">
        <v>14</v>
      </c>
      <c r="M1290" s="35" t="s">
        <v>18</v>
      </c>
    </row>
    <row r="1291" spans="1:13" s="2" customFormat="1" ht="63" x14ac:dyDescent="0.25">
      <c r="A1291" s="34" t="s">
        <v>3176</v>
      </c>
      <c r="B1291" s="35">
        <v>44370</v>
      </c>
      <c r="C1291" s="35" t="s">
        <v>3177</v>
      </c>
      <c r="D1291" s="36" t="s">
        <v>1505</v>
      </c>
      <c r="E1291" s="35">
        <v>44378</v>
      </c>
      <c r="F1291" s="35">
        <v>44581</v>
      </c>
      <c r="G1291" s="37">
        <v>7</v>
      </c>
      <c r="H1291" s="37">
        <v>0</v>
      </c>
      <c r="I1291" s="38">
        <v>27300000</v>
      </c>
      <c r="J1291" s="38" t="s">
        <v>25</v>
      </c>
      <c r="K1291" s="38">
        <v>0</v>
      </c>
      <c r="L1291" s="35" t="s">
        <v>14</v>
      </c>
      <c r="M1291" s="35" t="s">
        <v>18</v>
      </c>
    </row>
    <row r="1292" spans="1:13" s="2" customFormat="1" ht="31.5" x14ac:dyDescent="0.25">
      <c r="A1292" s="34" t="s">
        <v>3178</v>
      </c>
      <c r="B1292" s="35">
        <v>44370</v>
      </c>
      <c r="C1292" s="35" t="s">
        <v>3179</v>
      </c>
      <c r="D1292" s="36" t="s">
        <v>2929</v>
      </c>
      <c r="E1292" s="35">
        <v>44372</v>
      </c>
      <c r="F1292" s="35">
        <v>44636</v>
      </c>
      <c r="G1292" s="37">
        <v>6</v>
      </c>
      <c r="H1292" s="37">
        <v>82</v>
      </c>
      <c r="I1292" s="38">
        <v>6000000000</v>
      </c>
      <c r="J1292" s="38" t="s">
        <v>50</v>
      </c>
      <c r="K1292" s="38">
        <v>3000000000</v>
      </c>
      <c r="L1292" s="35" t="s">
        <v>15</v>
      </c>
      <c r="M1292" s="35" t="s">
        <v>1866</v>
      </c>
    </row>
    <row r="1293" spans="1:13" s="2" customFormat="1" ht="42" x14ac:dyDescent="0.25">
      <c r="A1293" s="34" t="s">
        <v>3180</v>
      </c>
      <c r="B1293" s="35">
        <v>44371</v>
      </c>
      <c r="C1293" s="35" t="s">
        <v>3181</v>
      </c>
      <c r="D1293" s="36" t="s">
        <v>3182</v>
      </c>
      <c r="E1293" s="35">
        <v>44378</v>
      </c>
      <c r="F1293" s="35">
        <v>44397</v>
      </c>
      <c r="G1293" s="37">
        <v>0.66666666666666663</v>
      </c>
      <c r="H1293" s="37">
        <v>0</v>
      </c>
      <c r="I1293" s="38">
        <v>60380635</v>
      </c>
      <c r="J1293" s="38" t="s">
        <v>25</v>
      </c>
      <c r="K1293" s="38">
        <v>0</v>
      </c>
      <c r="L1293" s="35" t="s">
        <v>15</v>
      </c>
      <c r="M1293" s="35" t="s">
        <v>1866</v>
      </c>
    </row>
    <row r="1294" spans="1:13" s="2" customFormat="1" ht="63" x14ac:dyDescent="0.25">
      <c r="A1294" s="34" t="s">
        <v>3183</v>
      </c>
      <c r="B1294" s="35">
        <v>44372</v>
      </c>
      <c r="C1294" s="35" t="s">
        <v>4639</v>
      </c>
      <c r="D1294" s="36" t="s">
        <v>1906</v>
      </c>
      <c r="E1294" s="35">
        <v>44378</v>
      </c>
      <c r="F1294" s="35">
        <v>44561</v>
      </c>
      <c r="G1294" s="37">
        <v>6</v>
      </c>
      <c r="H1294" s="37">
        <v>30</v>
      </c>
      <c r="I1294" s="38">
        <v>15114000</v>
      </c>
      <c r="J1294" s="38" t="s">
        <v>25</v>
      </c>
      <c r="K1294" s="38">
        <v>0</v>
      </c>
      <c r="L1294" s="35" t="s">
        <v>14</v>
      </c>
      <c r="M1294" s="35" t="s">
        <v>18</v>
      </c>
    </row>
    <row r="1295" spans="1:13" s="2" customFormat="1" ht="63" x14ac:dyDescent="0.25">
      <c r="A1295" s="34" t="s">
        <v>3184</v>
      </c>
      <c r="B1295" s="35">
        <v>44372</v>
      </c>
      <c r="C1295" s="35" t="s">
        <v>3185</v>
      </c>
      <c r="D1295" s="36" t="s">
        <v>4602</v>
      </c>
      <c r="E1295" s="35">
        <v>44378</v>
      </c>
      <c r="F1295" s="35">
        <v>44561</v>
      </c>
      <c r="G1295" s="37">
        <v>6</v>
      </c>
      <c r="H1295" s="37">
        <v>30</v>
      </c>
      <c r="I1295" s="38">
        <v>15114000</v>
      </c>
      <c r="J1295" s="38" t="s">
        <v>25</v>
      </c>
      <c r="K1295" s="38">
        <v>0</v>
      </c>
      <c r="L1295" s="35" t="s">
        <v>14</v>
      </c>
      <c r="M1295" s="35" t="s">
        <v>18</v>
      </c>
    </row>
    <row r="1296" spans="1:13" s="2" customFormat="1" ht="73.5" x14ac:dyDescent="0.25">
      <c r="A1296" s="34" t="s">
        <v>3186</v>
      </c>
      <c r="B1296" s="35">
        <v>44372</v>
      </c>
      <c r="C1296" s="35" t="s">
        <v>3187</v>
      </c>
      <c r="D1296" s="36" t="s">
        <v>4605</v>
      </c>
      <c r="E1296" s="35">
        <v>44378</v>
      </c>
      <c r="F1296" s="35">
        <v>44561</v>
      </c>
      <c r="G1296" s="37">
        <v>6</v>
      </c>
      <c r="H1296" s="37">
        <v>0</v>
      </c>
      <c r="I1296" s="38">
        <v>21600000</v>
      </c>
      <c r="J1296" s="38" t="s">
        <v>25</v>
      </c>
      <c r="K1296" s="38">
        <v>0</v>
      </c>
      <c r="L1296" s="35" t="s">
        <v>14</v>
      </c>
      <c r="M1296" s="35" t="s">
        <v>18</v>
      </c>
    </row>
    <row r="1297" spans="1:13" s="2" customFormat="1" ht="52.5" x14ac:dyDescent="0.25">
      <c r="A1297" s="34" t="s">
        <v>3188</v>
      </c>
      <c r="B1297" s="35">
        <v>44372</v>
      </c>
      <c r="C1297" s="35" t="s">
        <v>3189</v>
      </c>
      <c r="D1297" s="36" t="s">
        <v>1853</v>
      </c>
      <c r="E1297" s="35">
        <v>44378</v>
      </c>
      <c r="F1297" s="35">
        <v>44725</v>
      </c>
      <c r="G1297" s="37">
        <v>8</v>
      </c>
      <c r="H1297" s="37">
        <v>105</v>
      </c>
      <c r="I1297" s="38">
        <v>49464000</v>
      </c>
      <c r="J1297" s="38" t="s">
        <v>25</v>
      </c>
      <c r="K1297" s="38">
        <v>21640500</v>
      </c>
      <c r="L1297" s="35" t="s">
        <v>14</v>
      </c>
      <c r="M1297" s="35" t="s">
        <v>18</v>
      </c>
    </row>
    <row r="1298" spans="1:13" s="2" customFormat="1" ht="42" x14ac:dyDescent="0.25">
      <c r="A1298" s="34" t="s">
        <v>3190</v>
      </c>
      <c r="B1298" s="35">
        <v>44372</v>
      </c>
      <c r="C1298" s="35" t="s">
        <v>3191</v>
      </c>
      <c r="D1298" s="36" t="s">
        <v>3146</v>
      </c>
      <c r="E1298" s="35">
        <v>44378</v>
      </c>
      <c r="F1298" s="35">
        <v>44735</v>
      </c>
      <c r="G1298" s="37">
        <v>8.3333333333333339</v>
      </c>
      <c r="H1298" s="37">
        <v>105</v>
      </c>
      <c r="I1298" s="38">
        <v>50800000</v>
      </c>
      <c r="J1298" s="38" t="s">
        <v>25</v>
      </c>
      <c r="K1298" s="38">
        <v>21336000</v>
      </c>
      <c r="L1298" s="35" t="s">
        <v>14</v>
      </c>
      <c r="M1298" s="35" t="s">
        <v>18</v>
      </c>
    </row>
    <row r="1299" spans="1:13" s="2" customFormat="1" ht="42" x14ac:dyDescent="0.25">
      <c r="A1299" s="34" t="s">
        <v>3192</v>
      </c>
      <c r="B1299" s="35">
        <v>44372</v>
      </c>
      <c r="C1299" s="35" t="s">
        <v>3193</v>
      </c>
      <c r="D1299" s="36" t="s">
        <v>3194</v>
      </c>
      <c r="E1299" s="35">
        <v>44379</v>
      </c>
      <c r="F1299" s="35">
        <v>44571</v>
      </c>
      <c r="G1299" s="37">
        <v>8</v>
      </c>
      <c r="H1299" s="37">
        <v>0</v>
      </c>
      <c r="I1299" s="38">
        <v>49464000</v>
      </c>
      <c r="J1299" s="38" t="s">
        <v>25</v>
      </c>
      <c r="K1299" s="38">
        <v>0</v>
      </c>
      <c r="L1299" s="35" t="s">
        <v>14</v>
      </c>
      <c r="M1299" s="35" t="s">
        <v>18</v>
      </c>
    </row>
    <row r="1300" spans="1:13" s="2" customFormat="1" ht="21" x14ac:dyDescent="0.25">
      <c r="A1300" s="34" t="s">
        <v>3195</v>
      </c>
      <c r="B1300" s="35">
        <v>44372</v>
      </c>
      <c r="C1300" s="35" t="s">
        <v>3221</v>
      </c>
      <c r="D1300" s="36" t="s">
        <v>3196</v>
      </c>
      <c r="E1300" s="35">
        <v>44378</v>
      </c>
      <c r="F1300" s="35">
        <v>44742</v>
      </c>
      <c r="G1300" s="37">
        <v>12</v>
      </c>
      <c r="H1300" s="37">
        <v>0</v>
      </c>
      <c r="I1300" s="38">
        <v>207881466</v>
      </c>
      <c r="J1300" s="38" t="s">
        <v>25</v>
      </c>
      <c r="K1300" s="38">
        <v>0</v>
      </c>
      <c r="L1300" s="35" t="s">
        <v>15</v>
      </c>
      <c r="M1300" s="35" t="s">
        <v>3949</v>
      </c>
    </row>
    <row r="1301" spans="1:13" s="2" customFormat="1" ht="42" x14ac:dyDescent="0.25">
      <c r="A1301" s="34" t="s">
        <v>3197</v>
      </c>
      <c r="B1301" s="35">
        <v>44372</v>
      </c>
      <c r="C1301" s="35" t="s">
        <v>3198</v>
      </c>
      <c r="D1301" s="36" t="s">
        <v>3194</v>
      </c>
      <c r="E1301" s="35">
        <v>44383</v>
      </c>
      <c r="F1301" s="35">
        <v>44570</v>
      </c>
      <c r="G1301" s="37">
        <v>8</v>
      </c>
      <c r="H1301" s="37">
        <v>0</v>
      </c>
      <c r="I1301" s="38">
        <v>49464000</v>
      </c>
      <c r="J1301" s="38" t="s">
        <v>25</v>
      </c>
      <c r="K1301" s="38">
        <v>0</v>
      </c>
      <c r="L1301" s="35" t="s">
        <v>14</v>
      </c>
      <c r="M1301" s="35" t="s">
        <v>18</v>
      </c>
    </row>
    <row r="1302" spans="1:13" s="2" customFormat="1" ht="136.5" x14ac:dyDescent="0.25">
      <c r="A1302" s="34" t="s">
        <v>3199</v>
      </c>
      <c r="B1302" s="35">
        <v>44375</v>
      </c>
      <c r="C1302" s="35" t="s">
        <v>3200</v>
      </c>
      <c r="D1302" s="36" t="s">
        <v>3201</v>
      </c>
      <c r="E1302" s="35">
        <v>44375</v>
      </c>
      <c r="F1302" s="35">
        <v>45287</v>
      </c>
      <c r="G1302" s="37">
        <v>30</v>
      </c>
      <c r="H1302" s="37">
        <v>0</v>
      </c>
      <c r="I1302" s="38">
        <v>0</v>
      </c>
      <c r="J1302" s="38" t="s">
        <v>25</v>
      </c>
      <c r="K1302" s="38">
        <v>0</v>
      </c>
      <c r="L1302" s="35" t="s">
        <v>14</v>
      </c>
      <c r="M1302" s="35" t="s">
        <v>18</v>
      </c>
    </row>
    <row r="1303" spans="1:13" s="2" customFormat="1" ht="63" x14ac:dyDescent="0.25">
      <c r="A1303" s="34" t="s">
        <v>3202</v>
      </c>
      <c r="B1303" s="35">
        <v>44376</v>
      </c>
      <c r="C1303" s="35" t="s">
        <v>4640</v>
      </c>
      <c r="D1303" s="36" t="s">
        <v>3115</v>
      </c>
      <c r="E1303" s="35">
        <v>44378</v>
      </c>
      <c r="F1303" s="35">
        <v>44748</v>
      </c>
      <c r="G1303" s="37">
        <v>9</v>
      </c>
      <c r="H1303" s="37">
        <v>97</v>
      </c>
      <c r="I1303" s="38">
        <v>22671000</v>
      </c>
      <c r="J1303" s="38" t="s">
        <v>25</v>
      </c>
      <c r="K1303" s="38">
        <v>8228733</v>
      </c>
      <c r="L1303" s="35" t="s">
        <v>14</v>
      </c>
      <c r="M1303" s="35" t="s">
        <v>18</v>
      </c>
    </row>
    <row r="1304" spans="1:13" s="2" customFormat="1" ht="52.5" x14ac:dyDescent="0.25">
      <c r="A1304" s="34" t="s">
        <v>3203</v>
      </c>
      <c r="B1304" s="35">
        <v>44377</v>
      </c>
      <c r="C1304" s="35" t="s">
        <v>3204</v>
      </c>
      <c r="D1304" s="36" t="s">
        <v>2230</v>
      </c>
      <c r="E1304" s="35">
        <v>44379</v>
      </c>
      <c r="F1304" s="35">
        <v>44577</v>
      </c>
      <c r="G1304" s="37">
        <v>6.5</v>
      </c>
      <c r="H1304" s="37">
        <v>0</v>
      </c>
      <c r="I1304" s="38">
        <v>22260219</v>
      </c>
      <c r="J1304" s="38" t="s">
        <v>50</v>
      </c>
      <c r="K1304" s="38">
        <v>0</v>
      </c>
      <c r="L1304" s="35" t="s">
        <v>14</v>
      </c>
      <c r="M1304" s="35" t="s">
        <v>18</v>
      </c>
    </row>
    <row r="1305" spans="1:13" s="2" customFormat="1" ht="31.5" x14ac:dyDescent="0.25">
      <c r="A1305" s="34" t="s">
        <v>3205</v>
      </c>
      <c r="B1305" s="35">
        <v>44377</v>
      </c>
      <c r="C1305" s="35" t="s">
        <v>3206</v>
      </c>
      <c r="D1305" s="36" t="s">
        <v>3207</v>
      </c>
      <c r="E1305" s="35">
        <v>44386</v>
      </c>
      <c r="F1305" s="35">
        <v>44477</v>
      </c>
      <c r="G1305" s="37">
        <v>3</v>
      </c>
      <c r="H1305" s="37">
        <v>0</v>
      </c>
      <c r="I1305" s="38">
        <v>115006490</v>
      </c>
      <c r="J1305" s="38" t="s">
        <v>50</v>
      </c>
      <c r="K1305" s="38">
        <v>0</v>
      </c>
      <c r="L1305" s="35" t="s">
        <v>15</v>
      </c>
      <c r="M1305" s="35" t="s">
        <v>1866</v>
      </c>
    </row>
    <row r="1306" spans="1:13" s="2" customFormat="1" ht="73.5" x14ac:dyDescent="0.25">
      <c r="A1306" s="34" t="s">
        <v>3208</v>
      </c>
      <c r="B1306" s="35">
        <v>44377</v>
      </c>
      <c r="C1306" s="35" t="s">
        <v>3209</v>
      </c>
      <c r="D1306" s="36" t="s">
        <v>3210</v>
      </c>
      <c r="E1306" s="35">
        <v>44379</v>
      </c>
      <c r="F1306" s="35">
        <v>44562</v>
      </c>
      <c r="G1306" s="37">
        <v>6</v>
      </c>
      <c r="H1306" s="37">
        <v>0</v>
      </c>
      <c r="I1306" s="38">
        <v>39000000</v>
      </c>
      <c r="J1306" s="38" t="s">
        <v>50</v>
      </c>
      <c r="K1306" s="38">
        <v>0</v>
      </c>
      <c r="L1306" s="35" t="s">
        <v>14</v>
      </c>
      <c r="M1306" s="35" t="s">
        <v>18</v>
      </c>
    </row>
    <row r="1307" spans="1:13" s="2" customFormat="1" ht="84" x14ac:dyDescent="0.25">
      <c r="A1307" s="34" t="s">
        <v>3211</v>
      </c>
      <c r="B1307" s="35">
        <v>44377</v>
      </c>
      <c r="C1307" s="35" t="s">
        <v>3212</v>
      </c>
      <c r="D1307" s="36" t="s">
        <v>3213</v>
      </c>
      <c r="E1307" s="35">
        <v>44379</v>
      </c>
      <c r="F1307" s="35">
        <v>44562</v>
      </c>
      <c r="G1307" s="37">
        <v>6</v>
      </c>
      <c r="H1307" s="37">
        <v>0</v>
      </c>
      <c r="I1307" s="38">
        <v>36000000</v>
      </c>
      <c r="J1307" s="38" t="s">
        <v>50</v>
      </c>
      <c r="K1307" s="38">
        <v>0</v>
      </c>
      <c r="L1307" s="35" t="s">
        <v>14</v>
      </c>
      <c r="M1307" s="35" t="s">
        <v>18</v>
      </c>
    </row>
    <row r="1308" spans="1:13" s="2" customFormat="1" ht="63" x14ac:dyDescent="0.25">
      <c r="A1308" s="34" t="s">
        <v>3222</v>
      </c>
      <c r="B1308" s="35">
        <v>44378</v>
      </c>
      <c r="C1308" s="35" t="s">
        <v>3223</v>
      </c>
      <c r="D1308" s="36" t="s">
        <v>3224</v>
      </c>
      <c r="E1308" s="35">
        <v>44379</v>
      </c>
      <c r="F1308" s="35">
        <v>44562</v>
      </c>
      <c r="G1308" s="37">
        <v>6</v>
      </c>
      <c r="H1308" s="37">
        <v>0</v>
      </c>
      <c r="I1308" s="38">
        <v>42000000</v>
      </c>
      <c r="J1308" s="38" t="s">
        <v>50</v>
      </c>
      <c r="K1308" s="38">
        <v>0</v>
      </c>
      <c r="L1308" s="35" t="s">
        <v>14</v>
      </c>
      <c r="M1308" s="35" t="s">
        <v>18</v>
      </c>
    </row>
    <row r="1309" spans="1:13" s="2" customFormat="1" ht="63" x14ac:dyDescent="0.25">
      <c r="A1309" s="34" t="s">
        <v>3225</v>
      </c>
      <c r="B1309" s="35">
        <v>44378</v>
      </c>
      <c r="C1309" s="35" t="s">
        <v>3226</v>
      </c>
      <c r="D1309" s="36" t="s">
        <v>3227</v>
      </c>
      <c r="E1309" s="35">
        <v>44385</v>
      </c>
      <c r="F1309" s="35">
        <v>44568</v>
      </c>
      <c r="G1309" s="37">
        <v>6</v>
      </c>
      <c r="H1309" s="37">
        <v>0</v>
      </c>
      <c r="I1309" s="38">
        <v>39000000</v>
      </c>
      <c r="J1309" s="38" t="s">
        <v>50</v>
      </c>
      <c r="K1309" s="38">
        <v>0</v>
      </c>
      <c r="L1309" s="35" t="s">
        <v>14</v>
      </c>
      <c r="M1309" s="35" t="s">
        <v>18</v>
      </c>
    </row>
    <row r="1310" spans="1:13" s="2" customFormat="1" ht="73.5" x14ac:dyDescent="0.25">
      <c r="A1310" s="34" t="s">
        <v>3228</v>
      </c>
      <c r="B1310" s="35">
        <v>44378</v>
      </c>
      <c r="C1310" s="35" t="s">
        <v>3229</v>
      </c>
      <c r="D1310" s="36" t="s">
        <v>3230</v>
      </c>
      <c r="E1310" s="35">
        <v>44383</v>
      </c>
      <c r="F1310" s="35">
        <v>44566</v>
      </c>
      <c r="G1310" s="37">
        <v>6</v>
      </c>
      <c r="H1310" s="37">
        <v>0</v>
      </c>
      <c r="I1310" s="38">
        <v>39000000</v>
      </c>
      <c r="J1310" s="38" t="s">
        <v>50</v>
      </c>
      <c r="K1310" s="38">
        <v>0</v>
      </c>
      <c r="L1310" s="35" t="s">
        <v>14</v>
      </c>
      <c r="M1310" s="35" t="s">
        <v>18</v>
      </c>
    </row>
    <row r="1311" spans="1:13" s="2" customFormat="1" ht="73.5" x14ac:dyDescent="0.25">
      <c r="A1311" s="34" t="s">
        <v>3231</v>
      </c>
      <c r="B1311" s="35">
        <v>44378</v>
      </c>
      <c r="C1311" s="35" t="s">
        <v>3232</v>
      </c>
      <c r="D1311" s="36" t="s">
        <v>3233</v>
      </c>
      <c r="E1311" s="35">
        <v>44379</v>
      </c>
      <c r="F1311" s="35">
        <v>44562</v>
      </c>
      <c r="G1311" s="37">
        <v>6</v>
      </c>
      <c r="H1311" s="37">
        <v>0</v>
      </c>
      <c r="I1311" s="38">
        <v>36000000</v>
      </c>
      <c r="J1311" s="38" t="s">
        <v>50</v>
      </c>
      <c r="K1311" s="38">
        <v>0</v>
      </c>
      <c r="L1311" s="35" t="s">
        <v>14</v>
      </c>
      <c r="M1311" s="35" t="s">
        <v>18</v>
      </c>
    </row>
    <row r="1312" spans="1:13" s="2" customFormat="1" ht="42" x14ac:dyDescent="0.25">
      <c r="A1312" s="34" t="s">
        <v>3234</v>
      </c>
      <c r="B1312" s="35">
        <v>44378</v>
      </c>
      <c r="C1312" s="35" t="s">
        <v>3235</v>
      </c>
      <c r="D1312" s="36" t="s">
        <v>3236</v>
      </c>
      <c r="E1312" s="35">
        <v>44383</v>
      </c>
      <c r="F1312" s="35">
        <v>44702</v>
      </c>
      <c r="G1312" s="37">
        <v>7</v>
      </c>
      <c r="H1312" s="37">
        <v>105</v>
      </c>
      <c r="I1312" s="38">
        <v>49788900</v>
      </c>
      <c r="J1312" s="38" t="s">
        <v>50</v>
      </c>
      <c r="K1312" s="38">
        <v>24894450</v>
      </c>
      <c r="L1312" s="35" t="s">
        <v>14</v>
      </c>
      <c r="M1312" s="35" t="s">
        <v>18</v>
      </c>
    </row>
    <row r="1313" spans="1:13" s="2" customFormat="1" ht="63" x14ac:dyDescent="0.25">
      <c r="A1313" s="34" t="s">
        <v>3237</v>
      </c>
      <c r="B1313" s="35">
        <v>44379</v>
      </c>
      <c r="C1313" s="35" t="s">
        <v>3238</v>
      </c>
      <c r="D1313" s="36" t="s">
        <v>3239</v>
      </c>
      <c r="E1313" s="35">
        <v>44385</v>
      </c>
      <c r="F1313" s="35">
        <v>44642</v>
      </c>
      <c r="G1313" s="37">
        <v>8.5</v>
      </c>
      <c r="H1313" s="37">
        <v>0</v>
      </c>
      <c r="I1313" s="38">
        <v>24812667</v>
      </c>
      <c r="J1313" s="38" t="s">
        <v>25</v>
      </c>
      <c r="K1313" s="38">
        <v>0</v>
      </c>
      <c r="L1313" s="35" t="s">
        <v>14</v>
      </c>
      <c r="M1313" s="35" t="s">
        <v>18</v>
      </c>
    </row>
    <row r="1314" spans="1:13" s="2" customFormat="1" ht="63" x14ac:dyDescent="0.25">
      <c r="A1314" s="34" t="s">
        <v>3240</v>
      </c>
      <c r="B1314" s="35">
        <v>44379</v>
      </c>
      <c r="C1314" s="35" t="s">
        <v>3544</v>
      </c>
      <c r="D1314" s="36" t="s">
        <v>3545</v>
      </c>
      <c r="E1314" s="35">
        <v>44383</v>
      </c>
      <c r="F1314" s="35">
        <v>44597</v>
      </c>
      <c r="G1314" s="37">
        <v>7</v>
      </c>
      <c r="H1314" s="37">
        <v>0</v>
      </c>
      <c r="I1314" s="38">
        <v>25200000</v>
      </c>
      <c r="J1314" s="38" t="s">
        <v>25</v>
      </c>
      <c r="K1314" s="38">
        <v>0</v>
      </c>
      <c r="L1314" s="35" t="s">
        <v>14</v>
      </c>
      <c r="M1314" s="35" t="s">
        <v>18</v>
      </c>
    </row>
    <row r="1315" spans="1:13" s="2" customFormat="1" ht="63" x14ac:dyDescent="0.25">
      <c r="A1315" s="34" t="s">
        <v>3241</v>
      </c>
      <c r="B1315" s="35">
        <v>44379</v>
      </c>
      <c r="C1315" s="35" t="s">
        <v>3242</v>
      </c>
      <c r="D1315" s="36" t="s">
        <v>1825</v>
      </c>
      <c r="E1315" s="35">
        <v>44385</v>
      </c>
      <c r="F1315" s="35">
        <v>44568</v>
      </c>
      <c r="G1315" s="37">
        <v>6</v>
      </c>
      <c r="H1315" s="37">
        <v>0</v>
      </c>
      <c r="I1315" s="38">
        <v>15114000</v>
      </c>
      <c r="J1315" s="38" t="s">
        <v>25</v>
      </c>
      <c r="K1315" s="38">
        <v>0</v>
      </c>
      <c r="L1315" s="35" t="s">
        <v>14</v>
      </c>
      <c r="M1315" s="35" t="s">
        <v>18</v>
      </c>
    </row>
    <row r="1316" spans="1:13" s="2" customFormat="1" ht="63" x14ac:dyDescent="0.25">
      <c r="A1316" s="34" t="s">
        <v>3243</v>
      </c>
      <c r="B1316" s="35">
        <v>44379</v>
      </c>
      <c r="C1316" s="35" t="s">
        <v>3244</v>
      </c>
      <c r="D1316" s="36" t="s">
        <v>544</v>
      </c>
      <c r="E1316" s="35">
        <v>44387</v>
      </c>
      <c r="F1316" s="35">
        <v>44570</v>
      </c>
      <c r="G1316" s="37">
        <v>6</v>
      </c>
      <c r="H1316" s="37">
        <v>0</v>
      </c>
      <c r="I1316" s="38">
        <v>13800000</v>
      </c>
      <c r="J1316" s="38" t="s">
        <v>50</v>
      </c>
      <c r="K1316" s="38">
        <v>0</v>
      </c>
      <c r="L1316" s="35" t="s">
        <v>14</v>
      </c>
      <c r="M1316" s="35" t="s">
        <v>18</v>
      </c>
    </row>
    <row r="1317" spans="1:13" s="2" customFormat="1" ht="63" x14ac:dyDescent="0.25">
      <c r="A1317" s="34" t="s">
        <v>3245</v>
      </c>
      <c r="B1317" s="35">
        <v>44379</v>
      </c>
      <c r="C1317" s="35" t="s">
        <v>3246</v>
      </c>
      <c r="D1317" s="36" t="s">
        <v>544</v>
      </c>
      <c r="E1317" s="35">
        <v>44388</v>
      </c>
      <c r="F1317" s="35">
        <v>44571</v>
      </c>
      <c r="G1317" s="37">
        <v>6</v>
      </c>
      <c r="H1317" s="37">
        <v>0</v>
      </c>
      <c r="I1317" s="38">
        <v>13800000</v>
      </c>
      <c r="J1317" s="38" t="s">
        <v>50</v>
      </c>
      <c r="K1317" s="38">
        <v>0</v>
      </c>
      <c r="L1317" s="35" t="s">
        <v>14</v>
      </c>
      <c r="M1317" s="35" t="s">
        <v>18</v>
      </c>
    </row>
    <row r="1318" spans="1:13" s="2" customFormat="1" ht="63" x14ac:dyDescent="0.25">
      <c r="A1318" s="34" t="s">
        <v>3247</v>
      </c>
      <c r="B1318" s="35">
        <v>44379</v>
      </c>
      <c r="C1318" s="35" t="s">
        <v>3248</v>
      </c>
      <c r="D1318" s="36" t="s">
        <v>544</v>
      </c>
      <c r="E1318" s="35">
        <v>44387</v>
      </c>
      <c r="F1318" s="35">
        <v>44570</v>
      </c>
      <c r="G1318" s="37">
        <v>6</v>
      </c>
      <c r="H1318" s="37">
        <v>0</v>
      </c>
      <c r="I1318" s="38">
        <v>13800000</v>
      </c>
      <c r="J1318" s="38" t="s">
        <v>50</v>
      </c>
      <c r="K1318" s="38">
        <v>0</v>
      </c>
      <c r="L1318" s="35" t="s">
        <v>14</v>
      </c>
      <c r="M1318" s="35" t="s">
        <v>18</v>
      </c>
    </row>
    <row r="1319" spans="1:13" s="2" customFormat="1" ht="63" x14ac:dyDescent="0.25">
      <c r="A1319" s="34" t="s">
        <v>3249</v>
      </c>
      <c r="B1319" s="35">
        <v>44379</v>
      </c>
      <c r="C1319" s="35" t="s">
        <v>540</v>
      </c>
      <c r="D1319" s="36" t="s">
        <v>541</v>
      </c>
      <c r="E1319" s="35">
        <v>44383</v>
      </c>
      <c r="F1319" s="35">
        <v>44586</v>
      </c>
      <c r="G1319" s="37">
        <v>6.666666666666667</v>
      </c>
      <c r="H1319" s="37">
        <v>0</v>
      </c>
      <c r="I1319" s="38">
        <v>50000000</v>
      </c>
      <c r="J1319" s="38" t="s">
        <v>25</v>
      </c>
      <c r="K1319" s="38">
        <v>0</v>
      </c>
      <c r="L1319" s="35" t="s">
        <v>14</v>
      </c>
      <c r="M1319" s="35" t="s">
        <v>18</v>
      </c>
    </row>
    <row r="1320" spans="1:13" s="2" customFormat="1" ht="52.5" x14ac:dyDescent="0.25">
      <c r="A1320" s="34" t="s">
        <v>3250</v>
      </c>
      <c r="B1320" s="35">
        <v>44379</v>
      </c>
      <c r="C1320" s="35" t="s">
        <v>3251</v>
      </c>
      <c r="D1320" s="36" t="s">
        <v>3252</v>
      </c>
      <c r="E1320" s="35">
        <v>44383</v>
      </c>
      <c r="F1320" s="35">
        <v>44571</v>
      </c>
      <c r="G1320" s="37">
        <v>8.6666666666666661</v>
      </c>
      <c r="H1320" s="37">
        <v>0</v>
      </c>
      <c r="I1320" s="38">
        <v>53586000</v>
      </c>
      <c r="J1320" s="38" t="s">
        <v>25</v>
      </c>
      <c r="K1320" s="38">
        <v>0</v>
      </c>
      <c r="L1320" s="35" t="s">
        <v>14</v>
      </c>
      <c r="M1320" s="35" t="s">
        <v>18</v>
      </c>
    </row>
    <row r="1321" spans="1:13" s="2" customFormat="1" ht="52.5" x14ac:dyDescent="0.25">
      <c r="A1321" s="34" t="s">
        <v>3253</v>
      </c>
      <c r="B1321" s="35">
        <v>44379</v>
      </c>
      <c r="C1321" s="35" t="s">
        <v>3254</v>
      </c>
      <c r="D1321" s="36" t="s">
        <v>1837</v>
      </c>
      <c r="E1321" s="35">
        <v>44385</v>
      </c>
      <c r="F1321" s="35">
        <v>44627</v>
      </c>
      <c r="G1321" s="37">
        <v>8</v>
      </c>
      <c r="H1321" s="37">
        <v>0</v>
      </c>
      <c r="I1321" s="38">
        <v>49464000</v>
      </c>
      <c r="J1321" s="38" t="s">
        <v>25</v>
      </c>
      <c r="K1321" s="38">
        <v>0</v>
      </c>
      <c r="L1321" s="35" t="s">
        <v>14</v>
      </c>
      <c r="M1321" s="35" t="s">
        <v>18</v>
      </c>
    </row>
    <row r="1322" spans="1:13" s="2" customFormat="1" ht="52.5" x14ac:dyDescent="0.25">
      <c r="A1322" s="34" t="s">
        <v>3255</v>
      </c>
      <c r="B1322" s="35">
        <v>44379</v>
      </c>
      <c r="C1322" s="35" t="s">
        <v>3256</v>
      </c>
      <c r="D1322" s="36" t="s">
        <v>3257</v>
      </c>
      <c r="E1322" s="35">
        <v>44390</v>
      </c>
      <c r="F1322" s="35">
        <v>44742</v>
      </c>
      <c r="G1322" s="37">
        <v>7</v>
      </c>
      <c r="H1322" s="37">
        <v>136</v>
      </c>
      <c r="I1322" s="38">
        <v>451689961</v>
      </c>
      <c r="J1322" s="38" t="s">
        <v>25</v>
      </c>
      <c r="K1322" s="38">
        <v>0</v>
      </c>
      <c r="L1322" s="35" t="s">
        <v>15</v>
      </c>
      <c r="M1322" s="35" t="s">
        <v>2886</v>
      </c>
    </row>
    <row r="1323" spans="1:13" s="2" customFormat="1" ht="63" x14ac:dyDescent="0.25">
      <c r="A1323" s="34" t="s">
        <v>3258</v>
      </c>
      <c r="B1323" s="35">
        <v>44384</v>
      </c>
      <c r="C1323" s="35" t="s">
        <v>3259</v>
      </c>
      <c r="D1323" s="36" t="s">
        <v>1906</v>
      </c>
      <c r="E1323" s="35">
        <v>44389</v>
      </c>
      <c r="F1323" s="35">
        <v>44561</v>
      </c>
      <c r="G1323" s="37">
        <v>6</v>
      </c>
      <c r="H1323" s="37">
        <v>30</v>
      </c>
      <c r="I1323" s="38">
        <v>15114000</v>
      </c>
      <c r="J1323" s="38" t="s">
        <v>25</v>
      </c>
      <c r="K1323" s="38">
        <v>0</v>
      </c>
      <c r="L1323" s="35" t="s">
        <v>14</v>
      </c>
      <c r="M1323" s="35" t="s">
        <v>18</v>
      </c>
    </row>
    <row r="1324" spans="1:13" s="2" customFormat="1" ht="42" x14ac:dyDescent="0.25">
      <c r="A1324" s="34" t="s">
        <v>3260</v>
      </c>
      <c r="B1324" s="35">
        <v>44384</v>
      </c>
      <c r="C1324" s="35" t="s">
        <v>3413</v>
      </c>
      <c r="D1324" s="36" t="s">
        <v>3261</v>
      </c>
      <c r="E1324" s="35">
        <v>44385</v>
      </c>
      <c r="F1324" s="35">
        <v>44684</v>
      </c>
      <c r="G1324" s="37">
        <v>7</v>
      </c>
      <c r="H1324" s="37">
        <v>85</v>
      </c>
      <c r="I1324" s="38">
        <v>42672000</v>
      </c>
      <c r="J1324" s="38" t="s">
        <v>25</v>
      </c>
      <c r="K1324" s="38">
        <v>17272000</v>
      </c>
      <c r="L1324" s="35" t="s">
        <v>14</v>
      </c>
      <c r="M1324" s="35" t="s">
        <v>18</v>
      </c>
    </row>
    <row r="1325" spans="1:13" s="2" customFormat="1" ht="63" x14ac:dyDescent="0.25">
      <c r="A1325" s="34" t="s">
        <v>3262</v>
      </c>
      <c r="B1325" s="35">
        <v>44384</v>
      </c>
      <c r="C1325" s="35" t="s">
        <v>3263</v>
      </c>
      <c r="D1325" s="36" t="s">
        <v>1906</v>
      </c>
      <c r="E1325" s="35">
        <v>44389</v>
      </c>
      <c r="F1325" s="35">
        <v>44572</v>
      </c>
      <c r="G1325" s="37">
        <v>6</v>
      </c>
      <c r="H1325" s="37">
        <v>0</v>
      </c>
      <c r="I1325" s="38">
        <v>15114000</v>
      </c>
      <c r="J1325" s="38" t="s">
        <v>25</v>
      </c>
      <c r="K1325" s="38">
        <v>0</v>
      </c>
      <c r="L1325" s="35" t="s">
        <v>14</v>
      </c>
      <c r="M1325" s="35" t="s">
        <v>18</v>
      </c>
    </row>
    <row r="1326" spans="1:13" s="2" customFormat="1" ht="63" x14ac:dyDescent="0.25">
      <c r="A1326" s="34" t="s">
        <v>3264</v>
      </c>
      <c r="B1326" s="35">
        <v>44384</v>
      </c>
      <c r="C1326" s="35" t="s">
        <v>3265</v>
      </c>
      <c r="D1326" s="36" t="s">
        <v>1906</v>
      </c>
      <c r="E1326" s="35">
        <v>44389</v>
      </c>
      <c r="F1326" s="35">
        <v>44561</v>
      </c>
      <c r="G1326" s="37">
        <v>6</v>
      </c>
      <c r="H1326" s="37">
        <v>30</v>
      </c>
      <c r="I1326" s="38">
        <v>15114000</v>
      </c>
      <c r="J1326" s="38" t="s">
        <v>25</v>
      </c>
      <c r="K1326" s="38">
        <v>0</v>
      </c>
      <c r="L1326" s="35" t="s">
        <v>14</v>
      </c>
      <c r="M1326" s="35" t="s">
        <v>18</v>
      </c>
    </row>
    <row r="1327" spans="1:13" s="2" customFormat="1" ht="73.5" x14ac:dyDescent="0.25">
      <c r="A1327" s="34" t="s">
        <v>3266</v>
      </c>
      <c r="B1327" s="35">
        <v>44384</v>
      </c>
      <c r="C1327" s="35" t="s">
        <v>3267</v>
      </c>
      <c r="D1327" s="36" t="s">
        <v>3268</v>
      </c>
      <c r="E1327" s="35">
        <v>44386</v>
      </c>
      <c r="F1327" s="35">
        <v>44600</v>
      </c>
      <c r="G1327" s="37">
        <v>7</v>
      </c>
      <c r="H1327" s="37">
        <v>0</v>
      </c>
      <c r="I1327" s="38">
        <v>28000000</v>
      </c>
      <c r="J1327" s="38" t="s">
        <v>25</v>
      </c>
      <c r="K1327" s="38">
        <v>0</v>
      </c>
      <c r="L1327" s="35" t="s">
        <v>14</v>
      </c>
      <c r="M1327" s="35" t="s">
        <v>18</v>
      </c>
    </row>
    <row r="1328" spans="1:13" s="2" customFormat="1" ht="73.5" x14ac:dyDescent="0.25">
      <c r="A1328" s="34" t="s">
        <v>3269</v>
      </c>
      <c r="B1328" s="35">
        <v>44384</v>
      </c>
      <c r="C1328" s="35" t="s">
        <v>3270</v>
      </c>
      <c r="D1328" s="36" t="s">
        <v>3271</v>
      </c>
      <c r="E1328" s="35">
        <v>44391</v>
      </c>
      <c r="F1328" s="35">
        <v>44755</v>
      </c>
      <c r="G1328" s="37">
        <v>12</v>
      </c>
      <c r="H1328" s="37">
        <v>0</v>
      </c>
      <c r="I1328" s="38">
        <v>1647389930</v>
      </c>
      <c r="J1328" s="38" t="s">
        <v>25</v>
      </c>
      <c r="K1328" s="38">
        <v>0</v>
      </c>
      <c r="L1328" s="35" t="s">
        <v>15</v>
      </c>
      <c r="M1328" s="35" t="s">
        <v>1866</v>
      </c>
    </row>
    <row r="1329" spans="1:13" s="2" customFormat="1" ht="63" x14ac:dyDescent="0.25">
      <c r="A1329" s="34" t="s">
        <v>3272</v>
      </c>
      <c r="B1329" s="35">
        <v>44384</v>
      </c>
      <c r="C1329" s="35" t="s">
        <v>487</v>
      </c>
      <c r="D1329" s="36" t="s">
        <v>488</v>
      </c>
      <c r="E1329" s="35">
        <v>44385</v>
      </c>
      <c r="F1329" s="35">
        <v>44588</v>
      </c>
      <c r="G1329" s="37">
        <v>6.666666666666667</v>
      </c>
      <c r="H1329" s="37">
        <v>0</v>
      </c>
      <c r="I1329" s="38">
        <v>59040000</v>
      </c>
      <c r="J1329" s="38" t="s">
        <v>25</v>
      </c>
      <c r="K1329" s="38">
        <v>0</v>
      </c>
      <c r="L1329" s="35" t="s">
        <v>14</v>
      </c>
      <c r="M1329" s="35" t="s">
        <v>18</v>
      </c>
    </row>
    <row r="1330" spans="1:13" s="2" customFormat="1" ht="52.5" x14ac:dyDescent="0.25">
      <c r="A1330" s="34" t="s">
        <v>3273</v>
      </c>
      <c r="B1330" s="35">
        <v>44384</v>
      </c>
      <c r="C1330" s="35" t="s">
        <v>524</v>
      </c>
      <c r="D1330" s="36" t="s">
        <v>525</v>
      </c>
      <c r="E1330" s="35">
        <v>44385</v>
      </c>
      <c r="F1330" s="35">
        <v>44568</v>
      </c>
      <c r="G1330" s="37">
        <v>6</v>
      </c>
      <c r="H1330" s="37">
        <v>0</v>
      </c>
      <c r="I1330" s="38">
        <v>17190000</v>
      </c>
      <c r="J1330" s="38" t="s">
        <v>25</v>
      </c>
      <c r="K1330" s="38">
        <v>0</v>
      </c>
      <c r="L1330" s="35" t="s">
        <v>14</v>
      </c>
      <c r="M1330" s="35" t="s">
        <v>18</v>
      </c>
    </row>
    <row r="1331" spans="1:13" s="2" customFormat="1" ht="42" x14ac:dyDescent="0.25">
      <c r="A1331" s="34" t="s">
        <v>3274</v>
      </c>
      <c r="B1331" s="35">
        <v>44384</v>
      </c>
      <c r="C1331" s="35" t="s">
        <v>3275</v>
      </c>
      <c r="D1331" s="36" t="s">
        <v>693</v>
      </c>
      <c r="E1331" s="35">
        <v>44389</v>
      </c>
      <c r="F1331" s="35">
        <v>44572</v>
      </c>
      <c r="G1331" s="37">
        <v>6</v>
      </c>
      <c r="H1331" s="37">
        <v>0</v>
      </c>
      <c r="I1331" s="38">
        <v>17178000</v>
      </c>
      <c r="J1331" s="38" t="s">
        <v>25</v>
      </c>
      <c r="K1331" s="38">
        <v>0</v>
      </c>
      <c r="L1331" s="35" t="s">
        <v>14</v>
      </c>
      <c r="M1331" s="35" t="s">
        <v>18</v>
      </c>
    </row>
    <row r="1332" spans="1:13" s="2" customFormat="1" ht="42" x14ac:dyDescent="0.25">
      <c r="A1332" s="34" t="s">
        <v>3276</v>
      </c>
      <c r="B1332" s="35">
        <v>44385</v>
      </c>
      <c r="C1332" s="35" t="s">
        <v>3277</v>
      </c>
      <c r="D1332" s="36" t="s">
        <v>3278</v>
      </c>
      <c r="E1332" s="35">
        <v>44390</v>
      </c>
      <c r="F1332" s="35">
        <v>44536</v>
      </c>
      <c r="G1332" s="37">
        <v>3</v>
      </c>
      <c r="H1332" s="37">
        <v>55</v>
      </c>
      <c r="I1332" s="38">
        <v>101250005</v>
      </c>
      <c r="J1332" s="38" t="s">
        <v>50</v>
      </c>
      <c r="K1332" s="38">
        <v>0</v>
      </c>
      <c r="L1332" s="35" t="s">
        <v>15</v>
      </c>
      <c r="M1332" s="35" t="s">
        <v>1866</v>
      </c>
    </row>
    <row r="1333" spans="1:13" s="2" customFormat="1" ht="73.5" x14ac:dyDescent="0.25">
      <c r="A1333" s="34" t="s">
        <v>3279</v>
      </c>
      <c r="B1333" s="35">
        <v>44385</v>
      </c>
      <c r="C1333" s="35" t="s">
        <v>3280</v>
      </c>
      <c r="D1333" s="36" t="s">
        <v>3281</v>
      </c>
      <c r="E1333" s="35">
        <v>44389</v>
      </c>
      <c r="F1333" s="35">
        <v>44603</v>
      </c>
      <c r="G1333" s="37">
        <v>7</v>
      </c>
      <c r="H1333" s="37">
        <v>0</v>
      </c>
      <c r="I1333" s="38">
        <v>38500000</v>
      </c>
      <c r="J1333" s="38" t="s">
        <v>50</v>
      </c>
      <c r="K1333" s="38">
        <v>0</v>
      </c>
      <c r="L1333" s="35" t="s">
        <v>14</v>
      </c>
      <c r="M1333" s="35" t="s">
        <v>18</v>
      </c>
    </row>
    <row r="1334" spans="1:13" s="2" customFormat="1" ht="73.5" x14ac:dyDescent="0.25">
      <c r="A1334" s="34" t="s">
        <v>3282</v>
      </c>
      <c r="B1334" s="35">
        <v>44386</v>
      </c>
      <c r="C1334" s="35" t="s">
        <v>3283</v>
      </c>
      <c r="D1334" s="36" t="s">
        <v>3284</v>
      </c>
      <c r="E1334" s="35">
        <v>44392</v>
      </c>
      <c r="F1334" s="35">
        <v>44606</v>
      </c>
      <c r="G1334" s="37">
        <v>7</v>
      </c>
      <c r="H1334" s="37">
        <v>0</v>
      </c>
      <c r="I1334" s="38">
        <v>25200000</v>
      </c>
      <c r="J1334" s="38" t="s">
        <v>50</v>
      </c>
      <c r="K1334" s="38">
        <v>0</v>
      </c>
      <c r="L1334" s="35" t="s">
        <v>14</v>
      </c>
      <c r="M1334" s="35" t="s">
        <v>18</v>
      </c>
    </row>
    <row r="1335" spans="1:13" s="2" customFormat="1" ht="42" x14ac:dyDescent="0.25">
      <c r="A1335" s="34" t="s">
        <v>3285</v>
      </c>
      <c r="B1335" s="35">
        <v>44386</v>
      </c>
      <c r="C1335" s="35" t="s">
        <v>546</v>
      </c>
      <c r="D1335" s="36" t="s">
        <v>547</v>
      </c>
      <c r="E1335" s="35">
        <v>44391</v>
      </c>
      <c r="F1335" s="35">
        <v>44594</v>
      </c>
      <c r="G1335" s="37">
        <v>6.666666666666667</v>
      </c>
      <c r="H1335" s="37">
        <v>0</v>
      </c>
      <c r="I1335" s="38">
        <v>30480000</v>
      </c>
      <c r="J1335" s="38" t="s">
        <v>25</v>
      </c>
      <c r="K1335" s="38">
        <v>0</v>
      </c>
      <c r="L1335" s="35" t="s">
        <v>14</v>
      </c>
      <c r="M1335" s="35" t="s">
        <v>18</v>
      </c>
    </row>
    <row r="1336" spans="1:13" s="2" customFormat="1" ht="84" x14ac:dyDescent="0.25">
      <c r="A1336" s="34" t="s">
        <v>3286</v>
      </c>
      <c r="B1336" s="35">
        <v>44386</v>
      </c>
      <c r="C1336" s="35" t="s">
        <v>3287</v>
      </c>
      <c r="D1336" s="36" t="s">
        <v>4606</v>
      </c>
      <c r="E1336" s="35">
        <v>44391</v>
      </c>
      <c r="F1336" s="35">
        <v>44571</v>
      </c>
      <c r="G1336" s="37">
        <v>7</v>
      </c>
      <c r="H1336" s="37">
        <v>0</v>
      </c>
      <c r="I1336" s="38">
        <v>42602000</v>
      </c>
      <c r="J1336" s="38" t="s">
        <v>25</v>
      </c>
      <c r="K1336" s="38">
        <v>0</v>
      </c>
      <c r="L1336" s="35" t="s">
        <v>14</v>
      </c>
      <c r="M1336" s="35" t="s">
        <v>18</v>
      </c>
    </row>
    <row r="1337" spans="1:13" s="2" customFormat="1" ht="63" x14ac:dyDescent="0.25">
      <c r="A1337" s="34" t="s">
        <v>3288</v>
      </c>
      <c r="B1337" s="35">
        <v>44386</v>
      </c>
      <c r="C1337" s="35" t="s">
        <v>3289</v>
      </c>
      <c r="D1337" s="36" t="s">
        <v>1906</v>
      </c>
      <c r="E1337" s="35">
        <v>44391</v>
      </c>
      <c r="F1337" s="35">
        <v>44561</v>
      </c>
      <c r="G1337" s="37">
        <v>6</v>
      </c>
      <c r="H1337" s="37">
        <v>30</v>
      </c>
      <c r="I1337" s="38">
        <v>15114000</v>
      </c>
      <c r="J1337" s="38" t="s">
        <v>25</v>
      </c>
      <c r="K1337" s="38">
        <v>0</v>
      </c>
      <c r="L1337" s="35" t="s">
        <v>14</v>
      </c>
      <c r="M1337" s="35" t="s">
        <v>18</v>
      </c>
    </row>
    <row r="1338" spans="1:13" s="2" customFormat="1" ht="42" x14ac:dyDescent="0.25">
      <c r="A1338" s="34" t="s">
        <v>3290</v>
      </c>
      <c r="B1338" s="35">
        <v>44386</v>
      </c>
      <c r="C1338" s="35" t="s">
        <v>698</v>
      </c>
      <c r="D1338" s="36" t="s">
        <v>699</v>
      </c>
      <c r="E1338" s="35">
        <v>44391</v>
      </c>
      <c r="F1338" s="35">
        <v>44594</v>
      </c>
      <c r="G1338" s="37">
        <v>6.666666666666667</v>
      </c>
      <c r="H1338" s="37">
        <v>0</v>
      </c>
      <c r="I1338" s="38">
        <v>23906667</v>
      </c>
      <c r="J1338" s="38" t="s">
        <v>25</v>
      </c>
      <c r="K1338" s="38">
        <v>0</v>
      </c>
      <c r="L1338" s="35" t="s">
        <v>14</v>
      </c>
      <c r="M1338" s="35" t="s">
        <v>18</v>
      </c>
    </row>
    <row r="1339" spans="1:13" s="2" customFormat="1" ht="63" x14ac:dyDescent="0.25">
      <c r="A1339" s="34" t="s">
        <v>3291</v>
      </c>
      <c r="B1339" s="35">
        <v>44386</v>
      </c>
      <c r="C1339" s="35" t="s">
        <v>538</v>
      </c>
      <c r="D1339" s="36" t="s">
        <v>4576</v>
      </c>
      <c r="E1339" s="35">
        <v>44391</v>
      </c>
      <c r="F1339" s="35">
        <v>44594</v>
      </c>
      <c r="G1339" s="37">
        <v>6.666666666666667</v>
      </c>
      <c r="H1339" s="37">
        <v>0</v>
      </c>
      <c r="I1339" s="38">
        <v>23206667</v>
      </c>
      <c r="J1339" s="38" t="s">
        <v>25</v>
      </c>
      <c r="K1339" s="38">
        <v>0</v>
      </c>
      <c r="L1339" s="35" t="s">
        <v>14</v>
      </c>
      <c r="M1339" s="35" t="s">
        <v>18</v>
      </c>
    </row>
    <row r="1340" spans="1:13" s="2" customFormat="1" ht="73.5" x14ac:dyDescent="0.25">
      <c r="A1340" s="34" t="s">
        <v>3292</v>
      </c>
      <c r="B1340" s="35">
        <v>44386</v>
      </c>
      <c r="C1340" s="35" t="s">
        <v>3293</v>
      </c>
      <c r="D1340" s="36" t="s">
        <v>1578</v>
      </c>
      <c r="E1340" s="35">
        <v>44393</v>
      </c>
      <c r="F1340" s="35">
        <v>44712</v>
      </c>
      <c r="G1340" s="37">
        <v>7</v>
      </c>
      <c r="H1340" s="37">
        <v>105</v>
      </c>
      <c r="I1340" s="38">
        <v>16980859</v>
      </c>
      <c r="J1340" s="38" t="s">
        <v>50</v>
      </c>
      <c r="K1340" s="38">
        <v>8490430</v>
      </c>
      <c r="L1340" s="35" t="s">
        <v>14</v>
      </c>
      <c r="M1340" s="35" t="s">
        <v>18</v>
      </c>
    </row>
    <row r="1341" spans="1:13" s="2" customFormat="1" ht="31.5" x14ac:dyDescent="0.25">
      <c r="A1341" s="34" t="s">
        <v>3294</v>
      </c>
      <c r="B1341" s="35">
        <v>44386</v>
      </c>
      <c r="C1341" s="35" t="s">
        <v>3295</v>
      </c>
      <c r="D1341" s="36" t="s">
        <v>3296</v>
      </c>
      <c r="E1341" s="35">
        <v>44393</v>
      </c>
      <c r="F1341" s="35">
        <v>44891</v>
      </c>
      <c r="G1341" s="37">
        <v>8</v>
      </c>
      <c r="H1341" s="37">
        <v>256</v>
      </c>
      <c r="I1341" s="38">
        <v>46620000</v>
      </c>
      <c r="J1341" s="38" t="s">
        <v>50</v>
      </c>
      <c r="K1341" s="38">
        <v>0</v>
      </c>
      <c r="L1341" s="35" t="s">
        <v>196</v>
      </c>
      <c r="M1341" s="35" t="s">
        <v>18</v>
      </c>
    </row>
    <row r="1342" spans="1:13" s="2" customFormat="1" ht="42" x14ac:dyDescent="0.25">
      <c r="A1342" s="34" t="s">
        <v>3297</v>
      </c>
      <c r="B1342" s="35">
        <v>44390</v>
      </c>
      <c r="C1342" s="35" t="s">
        <v>3298</v>
      </c>
      <c r="D1342" s="36" t="s">
        <v>3146</v>
      </c>
      <c r="E1342" s="35">
        <v>44392</v>
      </c>
      <c r="F1342" s="35">
        <v>44644</v>
      </c>
      <c r="G1342" s="37">
        <v>8.3333333333333339</v>
      </c>
      <c r="H1342" s="37">
        <v>0</v>
      </c>
      <c r="I1342" s="38">
        <v>50800000</v>
      </c>
      <c r="J1342" s="38" t="s">
        <v>25</v>
      </c>
      <c r="K1342" s="38">
        <v>0</v>
      </c>
      <c r="L1342" s="35" t="s">
        <v>14</v>
      </c>
      <c r="M1342" s="35" t="s">
        <v>18</v>
      </c>
    </row>
    <row r="1343" spans="1:13" s="2" customFormat="1" ht="42" x14ac:dyDescent="0.25">
      <c r="A1343" s="34" t="s">
        <v>3299</v>
      </c>
      <c r="B1343" s="35">
        <v>44390</v>
      </c>
      <c r="C1343" s="35" t="s">
        <v>3300</v>
      </c>
      <c r="D1343" s="36" t="s">
        <v>3146</v>
      </c>
      <c r="E1343" s="35">
        <v>44392</v>
      </c>
      <c r="F1343" s="35">
        <v>44644</v>
      </c>
      <c r="G1343" s="37">
        <v>8.3333333333333339</v>
      </c>
      <c r="H1343" s="37">
        <v>0</v>
      </c>
      <c r="I1343" s="38">
        <v>50800000</v>
      </c>
      <c r="J1343" s="38" t="s">
        <v>25</v>
      </c>
      <c r="K1343" s="38">
        <v>0</v>
      </c>
      <c r="L1343" s="35" t="s">
        <v>14</v>
      </c>
      <c r="M1343" s="35" t="s">
        <v>18</v>
      </c>
    </row>
    <row r="1344" spans="1:13" s="2" customFormat="1" ht="63" x14ac:dyDescent="0.25">
      <c r="A1344" s="34" t="s">
        <v>3301</v>
      </c>
      <c r="B1344" s="35">
        <v>44390</v>
      </c>
      <c r="C1344" s="35" t="s">
        <v>3302</v>
      </c>
      <c r="D1344" s="36" t="s">
        <v>579</v>
      </c>
      <c r="E1344" s="35">
        <v>44391</v>
      </c>
      <c r="F1344" s="35">
        <v>44725</v>
      </c>
      <c r="G1344" s="37">
        <v>11</v>
      </c>
      <c r="H1344" s="37">
        <v>0</v>
      </c>
      <c r="I1344" s="38">
        <v>27709000</v>
      </c>
      <c r="J1344" s="38" t="s">
        <v>25</v>
      </c>
      <c r="K1344" s="38">
        <v>0</v>
      </c>
      <c r="L1344" s="35" t="s">
        <v>14</v>
      </c>
      <c r="M1344" s="35" t="s">
        <v>18</v>
      </c>
    </row>
    <row r="1345" spans="1:13" s="2" customFormat="1" ht="31.5" x14ac:dyDescent="0.25">
      <c r="A1345" s="34" t="s">
        <v>3303</v>
      </c>
      <c r="B1345" s="35">
        <v>44390</v>
      </c>
      <c r="C1345" s="35" t="s">
        <v>3304</v>
      </c>
      <c r="D1345" s="36" t="s">
        <v>1509</v>
      </c>
      <c r="E1345" s="35">
        <v>44391</v>
      </c>
      <c r="F1345" s="35">
        <v>44574</v>
      </c>
      <c r="G1345" s="37">
        <v>6</v>
      </c>
      <c r="H1345" s="37">
        <v>0</v>
      </c>
      <c r="I1345" s="38">
        <v>17178000</v>
      </c>
      <c r="J1345" s="38" t="s">
        <v>25</v>
      </c>
      <c r="K1345" s="38">
        <v>0</v>
      </c>
      <c r="L1345" s="35" t="s">
        <v>14</v>
      </c>
      <c r="M1345" s="35" t="s">
        <v>18</v>
      </c>
    </row>
    <row r="1346" spans="1:13" s="2" customFormat="1" ht="94.5" x14ac:dyDescent="0.25">
      <c r="A1346" s="34" t="s">
        <v>3305</v>
      </c>
      <c r="B1346" s="35">
        <v>44389</v>
      </c>
      <c r="C1346" s="35" t="s">
        <v>3306</v>
      </c>
      <c r="D1346" s="36" t="s">
        <v>3307</v>
      </c>
      <c r="E1346" s="35">
        <v>44389</v>
      </c>
      <c r="F1346" s="35">
        <v>44753</v>
      </c>
      <c r="G1346" s="37">
        <v>12.166666666666666</v>
      </c>
      <c r="H1346" s="37">
        <v>0</v>
      </c>
      <c r="I1346" s="38">
        <v>2400000</v>
      </c>
      <c r="J1346" s="38" t="s">
        <v>50</v>
      </c>
      <c r="K1346" s="38">
        <v>0</v>
      </c>
      <c r="L1346" s="35" t="s">
        <v>3004</v>
      </c>
      <c r="M1346" s="35" t="s">
        <v>18</v>
      </c>
    </row>
    <row r="1347" spans="1:13" s="2" customFormat="1" ht="63" x14ac:dyDescent="0.25">
      <c r="A1347" s="34" t="s">
        <v>3308</v>
      </c>
      <c r="B1347" s="35">
        <v>44390</v>
      </c>
      <c r="C1347" s="35" t="s">
        <v>3309</v>
      </c>
      <c r="D1347" s="36" t="s">
        <v>1906</v>
      </c>
      <c r="E1347" s="35">
        <v>44393</v>
      </c>
      <c r="F1347" s="35">
        <v>44561</v>
      </c>
      <c r="G1347" s="37">
        <v>6</v>
      </c>
      <c r="H1347" s="37">
        <v>30</v>
      </c>
      <c r="I1347" s="38">
        <v>15114000</v>
      </c>
      <c r="J1347" s="38" t="s">
        <v>25</v>
      </c>
      <c r="K1347" s="38">
        <v>0</v>
      </c>
      <c r="L1347" s="35" t="s">
        <v>14</v>
      </c>
      <c r="M1347" s="35" t="s">
        <v>18</v>
      </c>
    </row>
    <row r="1348" spans="1:13" s="2" customFormat="1" ht="63" x14ac:dyDescent="0.25">
      <c r="A1348" s="34" t="s">
        <v>3310</v>
      </c>
      <c r="B1348" s="35">
        <v>44390</v>
      </c>
      <c r="C1348" s="35" t="s">
        <v>862</v>
      </c>
      <c r="D1348" s="36" t="s">
        <v>863</v>
      </c>
      <c r="E1348" s="35">
        <v>44393</v>
      </c>
      <c r="F1348" s="35">
        <v>44576</v>
      </c>
      <c r="G1348" s="37">
        <v>6</v>
      </c>
      <c r="H1348" s="37">
        <v>0</v>
      </c>
      <c r="I1348" s="38">
        <v>17190000</v>
      </c>
      <c r="J1348" s="38" t="s">
        <v>25</v>
      </c>
      <c r="K1348" s="38">
        <v>0</v>
      </c>
      <c r="L1348" s="35" t="s">
        <v>14</v>
      </c>
      <c r="M1348" s="35" t="s">
        <v>18</v>
      </c>
    </row>
    <row r="1349" spans="1:13" s="2" customFormat="1" ht="63" x14ac:dyDescent="0.25">
      <c r="A1349" s="34" t="s">
        <v>3311</v>
      </c>
      <c r="B1349" s="35">
        <v>44390</v>
      </c>
      <c r="C1349" s="35" t="s">
        <v>3312</v>
      </c>
      <c r="D1349" s="36" t="s">
        <v>491</v>
      </c>
      <c r="E1349" s="35">
        <v>44393</v>
      </c>
      <c r="F1349" s="35">
        <v>44576</v>
      </c>
      <c r="G1349" s="37">
        <v>6</v>
      </c>
      <c r="H1349" s="37">
        <v>0</v>
      </c>
      <c r="I1349" s="38">
        <v>17190000</v>
      </c>
      <c r="J1349" s="38" t="s">
        <v>25</v>
      </c>
      <c r="K1349" s="38">
        <v>0</v>
      </c>
      <c r="L1349" s="35" t="s">
        <v>14</v>
      </c>
      <c r="M1349" s="35" t="s">
        <v>18</v>
      </c>
    </row>
    <row r="1350" spans="1:13" s="2" customFormat="1" ht="63" x14ac:dyDescent="0.25">
      <c r="A1350" s="34" t="s">
        <v>3313</v>
      </c>
      <c r="B1350" s="35">
        <v>44391</v>
      </c>
      <c r="C1350" s="35" t="s">
        <v>792</v>
      </c>
      <c r="D1350" s="36" t="s">
        <v>789</v>
      </c>
      <c r="E1350" s="35">
        <v>44393</v>
      </c>
      <c r="F1350" s="35">
        <v>44576</v>
      </c>
      <c r="G1350" s="37">
        <v>6</v>
      </c>
      <c r="H1350" s="37">
        <v>0</v>
      </c>
      <c r="I1350" s="38">
        <v>17190000</v>
      </c>
      <c r="J1350" s="38" t="s">
        <v>25</v>
      </c>
      <c r="K1350" s="38">
        <v>0</v>
      </c>
      <c r="L1350" s="35" t="s">
        <v>14</v>
      </c>
      <c r="M1350" s="35" t="s">
        <v>18</v>
      </c>
    </row>
    <row r="1351" spans="1:13" s="2" customFormat="1" ht="63" x14ac:dyDescent="0.25">
      <c r="A1351" s="34" t="s">
        <v>3314</v>
      </c>
      <c r="B1351" s="35">
        <v>44391</v>
      </c>
      <c r="C1351" s="35" t="s">
        <v>3315</v>
      </c>
      <c r="D1351" s="36" t="s">
        <v>550</v>
      </c>
      <c r="E1351" s="35">
        <v>44393</v>
      </c>
      <c r="F1351" s="35">
        <v>44576</v>
      </c>
      <c r="G1351" s="37">
        <v>6</v>
      </c>
      <c r="H1351" s="37">
        <v>0</v>
      </c>
      <c r="I1351" s="38">
        <v>17190000</v>
      </c>
      <c r="J1351" s="38" t="s">
        <v>25</v>
      </c>
      <c r="K1351" s="38">
        <v>0</v>
      </c>
      <c r="L1351" s="35" t="s">
        <v>14</v>
      </c>
      <c r="M1351" s="35" t="s">
        <v>18</v>
      </c>
    </row>
    <row r="1352" spans="1:13" s="2" customFormat="1" ht="42" x14ac:dyDescent="0.25">
      <c r="A1352" s="34" t="s">
        <v>3316</v>
      </c>
      <c r="B1352" s="35">
        <v>44391</v>
      </c>
      <c r="C1352" s="35" t="s">
        <v>3317</v>
      </c>
      <c r="D1352" s="36" t="s">
        <v>3318</v>
      </c>
      <c r="E1352" s="35">
        <v>44393</v>
      </c>
      <c r="F1352" s="35">
        <v>44586</v>
      </c>
      <c r="G1352" s="37">
        <v>6.333333333333333</v>
      </c>
      <c r="H1352" s="37">
        <v>0</v>
      </c>
      <c r="I1352" s="38">
        <v>16745739</v>
      </c>
      <c r="J1352" s="38" t="s">
        <v>25</v>
      </c>
      <c r="K1352" s="38">
        <v>0</v>
      </c>
      <c r="L1352" s="35" t="s">
        <v>14</v>
      </c>
      <c r="M1352" s="35" t="s">
        <v>18</v>
      </c>
    </row>
    <row r="1353" spans="1:13" s="2" customFormat="1" ht="52.5" x14ac:dyDescent="0.25">
      <c r="A1353" s="34" t="s">
        <v>3319</v>
      </c>
      <c r="B1353" s="35">
        <v>44391</v>
      </c>
      <c r="C1353" s="35" t="s">
        <v>3320</v>
      </c>
      <c r="D1353" s="36" t="s">
        <v>3321</v>
      </c>
      <c r="E1353" s="35">
        <v>44396</v>
      </c>
      <c r="F1353" s="35">
        <v>44571</v>
      </c>
      <c r="G1353" s="37">
        <v>7</v>
      </c>
      <c r="H1353" s="37">
        <v>0</v>
      </c>
      <c r="I1353" s="38">
        <v>35000000</v>
      </c>
      <c r="J1353" s="38" t="s">
        <v>25</v>
      </c>
      <c r="K1353" s="38">
        <v>0</v>
      </c>
      <c r="L1353" s="35" t="s">
        <v>14</v>
      </c>
      <c r="M1353" s="35" t="s">
        <v>18</v>
      </c>
    </row>
    <row r="1354" spans="1:13" s="2" customFormat="1" ht="63" x14ac:dyDescent="0.25">
      <c r="A1354" s="34" t="s">
        <v>3322</v>
      </c>
      <c r="B1354" s="35">
        <v>44391</v>
      </c>
      <c r="C1354" s="35" t="s">
        <v>3323</v>
      </c>
      <c r="D1354" s="36" t="s">
        <v>1906</v>
      </c>
      <c r="E1354" s="35">
        <v>44393</v>
      </c>
      <c r="F1354" s="35">
        <v>44576</v>
      </c>
      <c r="G1354" s="37">
        <v>6</v>
      </c>
      <c r="H1354" s="37">
        <v>0</v>
      </c>
      <c r="I1354" s="38">
        <v>15114000</v>
      </c>
      <c r="J1354" s="38" t="s">
        <v>25</v>
      </c>
      <c r="K1354" s="38">
        <v>0</v>
      </c>
      <c r="L1354" s="35" t="s">
        <v>14</v>
      </c>
      <c r="M1354" s="35" t="s">
        <v>18</v>
      </c>
    </row>
    <row r="1355" spans="1:13" s="2" customFormat="1" ht="63" x14ac:dyDescent="0.25">
      <c r="A1355" s="34" t="s">
        <v>3324</v>
      </c>
      <c r="B1355" s="35">
        <v>44391</v>
      </c>
      <c r="C1355" s="35" t="s">
        <v>3325</v>
      </c>
      <c r="D1355" s="36" t="s">
        <v>491</v>
      </c>
      <c r="E1355" s="35">
        <v>44393</v>
      </c>
      <c r="F1355" s="35">
        <v>44576</v>
      </c>
      <c r="G1355" s="37">
        <v>6</v>
      </c>
      <c r="H1355" s="37">
        <v>0</v>
      </c>
      <c r="I1355" s="38">
        <v>17190000</v>
      </c>
      <c r="J1355" s="38" t="s">
        <v>25</v>
      </c>
      <c r="K1355" s="38">
        <v>0</v>
      </c>
      <c r="L1355" s="35" t="s">
        <v>14</v>
      </c>
      <c r="M1355" s="35" t="s">
        <v>18</v>
      </c>
    </row>
    <row r="1356" spans="1:13" s="2" customFormat="1" ht="63" x14ac:dyDescent="0.25">
      <c r="A1356" s="34" t="s">
        <v>3326</v>
      </c>
      <c r="B1356" s="35">
        <v>44391</v>
      </c>
      <c r="C1356" s="35" t="s">
        <v>1221</v>
      </c>
      <c r="D1356" s="36" t="s">
        <v>491</v>
      </c>
      <c r="E1356" s="35">
        <v>44393</v>
      </c>
      <c r="F1356" s="35">
        <v>44576</v>
      </c>
      <c r="G1356" s="37">
        <v>6</v>
      </c>
      <c r="H1356" s="37">
        <v>0</v>
      </c>
      <c r="I1356" s="38">
        <v>17190000</v>
      </c>
      <c r="J1356" s="38" t="s">
        <v>25</v>
      </c>
      <c r="K1356" s="38">
        <v>0</v>
      </c>
      <c r="L1356" s="35" t="s">
        <v>14</v>
      </c>
      <c r="M1356" s="35" t="s">
        <v>18</v>
      </c>
    </row>
    <row r="1357" spans="1:13" s="2" customFormat="1" ht="52.5" x14ac:dyDescent="0.25">
      <c r="A1357" s="34" t="s">
        <v>3327</v>
      </c>
      <c r="B1357" s="35">
        <v>44391</v>
      </c>
      <c r="C1357" s="35" t="s">
        <v>3414</v>
      </c>
      <c r="D1357" s="36" t="s">
        <v>1837</v>
      </c>
      <c r="E1357" s="35">
        <v>44393</v>
      </c>
      <c r="F1357" s="35">
        <v>44635</v>
      </c>
      <c r="G1357" s="37">
        <v>8</v>
      </c>
      <c r="H1357" s="37">
        <v>0</v>
      </c>
      <c r="I1357" s="38">
        <v>49464000</v>
      </c>
      <c r="J1357" s="38" t="s">
        <v>25</v>
      </c>
      <c r="K1357" s="38">
        <v>0</v>
      </c>
      <c r="L1357" s="35" t="s">
        <v>14</v>
      </c>
      <c r="M1357" s="35" t="s">
        <v>18</v>
      </c>
    </row>
    <row r="1358" spans="1:13" s="2" customFormat="1" ht="63" x14ac:dyDescent="0.25">
      <c r="A1358" s="34" t="s">
        <v>3328</v>
      </c>
      <c r="B1358" s="35">
        <v>44391</v>
      </c>
      <c r="C1358" s="35" t="s">
        <v>980</v>
      </c>
      <c r="D1358" s="36" t="s">
        <v>491</v>
      </c>
      <c r="E1358" s="35">
        <v>44393</v>
      </c>
      <c r="F1358" s="35">
        <v>44576</v>
      </c>
      <c r="G1358" s="37">
        <v>6</v>
      </c>
      <c r="H1358" s="37">
        <v>0</v>
      </c>
      <c r="I1358" s="38">
        <v>17190000</v>
      </c>
      <c r="J1358" s="38" t="s">
        <v>25</v>
      </c>
      <c r="K1358" s="38">
        <v>0</v>
      </c>
      <c r="L1358" s="35" t="s">
        <v>14</v>
      </c>
      <c r="M1358" s="35" t="s">
        <v>18</v>
      </c>
    </row>
    <row r="1359" spans="1:13" s="2" customFormat="1" ht="63" x14ac:dyDescent="0.25">
      <c r="A1359" s="34" t="s">
        <v>3329</v>
      </c>
      <c r="B1359" s="35">
        <v>44391</v>
      </c>
      <c r="C1359" s="35" t="s">
        <v>3330</v>
      </c>
      <c r="D1359" s="36" t="s">
        <v>789</v>
      </c>
      <c r="E1359" s="35">
        <v>44393</v>
      </c>
      <c r="F1359" s="35">
        <v>44576</v>
      </c>
      <c r="G1359" s="37">
        <v>6</v>
      </c>
      <c r="H1359" s="37">
        <v>0</v>
      </c>
      <c r="I1359" s="38">
        <v>17190000</v>
      </c>
      <c r="J1359" s="38" t="s">
        <v>25</v>
      </c>
      <c r="K1359" s="38">
        <v>0</v>
      </c>
      <c r="L1359" s="35" t="s">
        <v>14</v>
      </c>
      <c r="M1359" s="35" t="s">
        <v>18</v>
      </c>
    </row>
    <row r="1360" spans="1:13" s="2" customFormat="1" ht="73.5" x14ac:dyDescent="0.25">
      <c r="A1360" s="34" t="s">
        <v>3331</v>
      </c>
      <c r="B1360" s="35">
        <v>44391</v>
      </c>
      <c r="C1360" s="35" t="s">
        <v>3332</v>
      </c>
      <c r="D1360" s="36" t="s">
        <v>4607</v>
      </c>
      <c r="E1360" s="35">
        <v>44393</v>
      </c>
      <c r="F1360" s="35">
        <v>44732</v>
      </c>
      <c r="G1360" s="37">
        <v>8</v>
      </c>
      <c r="H1360" s="37">
        <v>97</v>
      </c>
      <c r="I1360" s="38">
        <v>19984000</v>
      </c>
      <c r="J1360" s="38" t="s">
        <v>25</v>
      </c>
      <c r="K1360" s="38">
        <v>8076867</v>
      </c>
      <c r="L1360" s="35" t="s">
        <v>14</v>
      </c>
      <c r="M1360" s="35" t="s">
        <v>18</v>
      </c>
    </row>
    <row r="1361" spans="1:13" s="2" customFormat="1" ht="63" x14ac:dyDescent="0.25">
      <c r="A1361" s="34" t="s">
        <v>3333</v>
      </c>
      <c r="B1361" s="35">
        <v>44391</v>
      </c>
      <c r="C1361" s="35" t="s">
        <v>3334</v>
      </c>
      <c r="D1361" s="36" t="s">
        <v>1825</v>
      </c>
      <c r="E1361" s="35">
        <v>44393</v>
      </c>
      <c r="F1361" s="35">
        <v>44576</v>
      </c>
      <c r="G1361" s="37">
        <v>6</v>
      </c>
      <c r="H1361" s="37">
        <v>0</v>
      </c>
      <c r="I1361" s="38">
        <v>15114000</v>
      </c>
      <c r="J1361" s="38" t="s">
        <v>25</v>
      </c>
      <c r="K1361" s="38">
        <v>0</v>
      </c>
      <c r="L1361" s="35" t="s">
        <v>14</v>
      </c>
      <c r="M1361" s="35" t="s">
        <v>18</v>
      </c>
    </row>
    <row r="1362" spans="1:13" s="2" customFormat="1" ht="42" x14ac:dyDescent="0.25">
      <c r="A1362" s="34" t="s">
        <v>3335</v>
      </c>
      <c r="B1362" s="35">
        <v>44391</v>
      </c>
      <c r="C1362" s="35" t="s">
        <v>3336</v>
      </c>
      <c r="D1362" s="36" t="s">
        <v>3337</v>
      </c>
      <c r="E1362" s="35">
        <v>44410</v>
      </c>
      <c r="F1362" s="35">
        <v>44681</v>
      </c>
      <c r="G1362" s="37">
        <v>7</v>
      </c>
      <c r="H1362" s="37">
        <v>60</v>
      </c>
      <c r="I1362" s="38">
        <v>244069291</v>
      </c>
      <c r="J1362" s="38" t="s">
        <v>50</v>
      </c>
      <c r="K1362" s="38">
        <v>0</v>
      </c>
      <c r="L1362" s="35" t="s">
        <v>15</v>
      </c>
      <c r="M1362" s="35" t="s">
        <v>1866</v>
      </c>
    </row>
    <row r="1363" spans="1:13" s="2" customFormat="1" ht="21" x14ac:dyDescent="0.25">
      <c r="A1363" s="34" t="s">
        <v>3338</v>
      </c>
      <c r="B1363" s="35">
        <v>44392</v>
      </c>
      <c r="C1363" s="35" t="s">
        <v>3339</v>
      </c>
      <c r="D1363" s="36" t="s">
        <v>3340</v>
      </c>
      <c r="E1363" s="35">
        <v>44403</v>
      </c>
      <c r="F1363" s="35">
        <v>44586</v>
      </c>
      <c r="G1363" s="37">
        <v>6</v>
      </c>
      <c r="H1363" s="37">
        <v>0</v>
      </c>
      <c r="I1363" s="38">
        <v>72000000</v>
      </c>
      <c r="J1363" s="38" t="s">
        <v>50</v>
      </c>
      <c r="K1363" s="38">
        <v>0</v>
      </c>
      <c r="L1363" s="35" t="s">
        <v>15</v>
      </c>
      <c r="M1363" s="35" t="s">
        <v>2886</v>
      </c>
    </row>
    <row r="1364" spans="1:13" s="2" customFormat="1" ht="73.5" x14ac:dyDescent="0.25">
      <c r="A1364" s="34" t="s">
        <v>3341</v>
      </c>
      <c r="B1364" s="35">
        <v>44393</v>
      </c>
      <c r="C1364" s="35" t="s">
        <v>3342</v>
      </c>
      <c r="D1364" s="36" t="s">
        <v>3343</v>
      </c>
      <c r="E1364" s="35">
        <v>44399</v>
      </c>
      <c r="F1364" s="35">
        <v>44581</v>
      </c>
      <c r="G1364" s="37">
        <v>6.666666666666667</v>
      </c>
      <c r="H1364" s="37">
        <v>0</v>
      </c>
      <c r="I1364" s="38">
        <v>27680000</v>
      </c>
      <c r="J1364" s="38" t="s">
        <v>25</v>
      </c>
      <c r="K1364" s="38">
        <v>0</v>
      </c>
      <c r="L1364" s="35" t="s">
        <v>14</v>
      </c>
      <c r="M1364" s="35" t="s">
        <v>18</v>
      </c>
    </row>
    <row r="1365" spans="1:13" s="2" customFormat="1" ht="63" x14ac:dyDescent="0.25">
      <c r="A1365" s="34" t="s">
        <v>3344</v>
      </c>
      <c r="B1365" s="35">
        <v>44393</v>
      </c>
      <c r="C1365" s="35" t="s">
        <v>3345</v>
      </c>
      <c r="D1365" s="36" t="s">
        <v>1906</v>
      </c>
      <c r="E1365" s="35">
        <v>44399</v>
      </c>
      <c r="F1365" s="35">
        <v>44561</v>
      </c>
      <c r="G1365" s="37">
        <v>6</v>
      </c>
      <c r="H1365" s="37">
        <v>30</v>
      </c>
      <c r="I1365" s="38">
        <v>15114000</v>
      </c>
      <c r="J1365" s="38" t="s">
        <v>25</v>
      </c>
      <c r="K1365" s="38">
        <v>0</v>
      </c>
      <c r="L1365" s="35" t="s">
        <v>14</v>
      </c>
      <c r="M1365" s="35" t="s">
        <v>18</v>
      </c>
    </row>
    <row r="1366" spans="1:13" s="2" customFormat="1" ht="31.5" x14ac:dyDescent="0.25">
      <c r="A1366" s="34" t="s">
        <v>3346</v>
      </c>
      <c r="B1366" s="35">
        <v>44393</v>
      </c>
      <c r="C1366" s="35" t="s">
        <v>3347</v>
      </c>
      <c r="D1366" s="36" t="s">
        <v>752</v>
      </c>
      <c r="E1366" s="35">
        <v>44399</v>
      </c>
      <c r="F1366" s="35">
        <v>44582</v>
      </c>
      <c r="G1366" s="37">
        <v>6</v>
      </c>
      <c r="H1366" s="37">
        <v>0</v>
      </c>
      <c r="I1366" s="38">
        <v>17190000</v>
      </c>
      <c r="J1366" s="38" t="s">
        <v>25</v>
      </c>
      <c r="K1366" s="38">
        <v>0</v>
      </c>
      <c r="L1366" s="35" t="s">
        <v>14</v>
      </c>
      <c r="M1366" s="35" t="s">
        <v>18</v>
      </c>
    </row>
    <row r="1367" spans="1:13" s="2" customFormat="1" ht="63" x14ac:dyDescent="0.25">
      <c r="A1367" s="34" t="s">
        <v>3348</v>
      </c>
      <c r="B1367" s="35">
        <v>44393</v>
      </c>
      <c r="C1367" s="35" t="s">
        <v>3349</v>
      </c>
      <c r="D1367" s="36" t="s">
        <v>1906</v>
      </c>
      <c r="E1367" s="35">
        <v>44399</v>
      </c>
      <c r="F1367" s="35">
        <v>44582</v>
      </c>
      <c r="G1367" s="37">
        <v>6</v>
      </c>
      <c r="H1367" s="37">
        <v>0</v>
      </c>
      <c r="I1367" s="38">
        <v>15114000</v>
      </c>
      <c r="J1367" s="38" t="s">
        <v>25</v>
      </c>
      <c r="K1367" s="38">
        <v>0</v>
      </c>
      <c r="L1367" s="35" t="s">
        <v>14</v>
      </c>
      <c r="M1367" s="35" t="s">
        <v>18</v>
      </c>
    </row>
    <row r="1368" spans="1:13" s="2" customFormat="1" ht="63" x14ac:dyDescent="0.25">
      <c r="A1368" s="34" t="s">
        <v>3350</v>
      </c>
      <c r="B1368" s="35">
        <v>44393</v>
      </c>
      <c r="C1368" s="35" t="s">
        <v>4641</v>
      </c>
      <c r="D1368" s="36" t="s">
        <v>1906</v>
      </c>
      <c r="E1368" s="35">
        <v>44399</v>
      </c>
      <c r="F1368" s="35">
        <v>44582</v>
      </c>
      <c r="G1368" s="37">
        <v>6</v>
      </c>
      <c r="H1368" s="37">
        <v>0</v>
      </c>
      <c r="I1368" s="38">
        <v>15114000</v>
      </c>
      <c r="J1368" s="38" t="s">
        <v>25</v>
      </c>
      <c r="K1368" s="38">
        <v>0</v>
      </c>
      <c r="L1368" s="35" t="s">
        <v>14</v>
      </c>
      <c r="M1368" s="35" t="s">
        <v>18</v>
      </c>
    </row>
    <row r="1369" spans="1:13" s="2" customFormat="1" ht="63" x14ac:dyDescent="0.25">
      <c r="A1369" s="34" t="s">
        <v>3351</v>
      </c>
      <c r="B1369" s="35">
        <v>44393</v>
      </c>
      <c r="C1369" s="35" t="s">
        <v>3352</v>
      </c>
      <c r="D1369" s="36" t="s">
        <v>1825</v>
      </c>
      <c r="E1369" s="35">
        <v>44399</v>
      </c>
      <c r="F1369" s="35">
        <v>44561</v>
      </c>
      <c r="G1369" s="37">
        <v>6</v>
      </c>
      <c r="H1369" s="37">
        <v>30</v>
      </c>
      <c r="I1369" s="38">
        <v>15114000</v>
      </c>
      <c r="J1369" s="38" t="s">
        <v>25</v>
      </c>
      <c r="K1369" s="38">
        <v>0</v>
      </c>
      <c r="L1369" s="35" t="s">
        <v>14</v>
      </c>
      <c r="M1369" s="35" t="s">
        <v>18</v>
      </c>
    </row>
    <row r="1370" spans="1:13" s="2" customFormat="1" ht="63" x14ac:dyDescent="0.25">
      <c r="A1370" s="34" t="s">
        <v>3353</v>
      </c>
      <c r="B1370" s="35">
        <v>44393</v>
      </c>
      <c r="C1370" s="35" t="s">
        <v>3354</v>
      </c>
      <c r="D1370" s="36" t="s">
        <v>579</v>
      </c>
      <c r="E1370" s="35">
        <v>44411</v>
      </c>
      <c r="F1370" s="35">
        <v>44744</v>
      </c>
      <c r="G1370" s="37">
        <v>11</v>
      </c>
      <c r="H1370" s="37">
        <v>0</v>
      </c>
      <c r="I1370" s="38">
        <v>27709000</v>
      </c>
      <c r="J1370" s="38" t="s">
        <v>25</v>
      </c>
      <c r="K1370" s="38">
        <v>0</v>
      </c>
      <c r="L1370" s="35" t="s">
        <v>14</v>
      </c>
      <c r="M1370" s="35" t="s">
        <v>18</v>
      </c>
    </row>
    <row r="1371" spans="1:13" s="2" customFormat="1" ht="42" x14ac:dyDescent="0.25">
      <c r="A1371" s="34" t="s">
        <v>3355</v>
      </c>
      <c r="B1371" s="35">
        <v>44393</v>
      </c>
      <c r="C1371" s="35" t="s">
        <v>3356</v>
      </c>
      <c r="D1371" s="36" t="s">
        <v>3146</v>
      </c>
      <c r="E1371" s="35">
        <v>44399</v>
      </c>
      <c r="F1371" s="35">
        <v>44745</v>
      </c>
      <c r="G1371" s="37">
        <v>8.3333333333333339</v>
      </c>
      <c r="H1371" s="37">
        <v>94</v>
      </c>
      <c r="I1371" s="38">
        <v>50800000</v>
      </c>
      <c r="J1371" s="38" t="s">
        <v>25</v>
      </c>
      <c r="K1371" s="38">
        <v>19100800</v>
      </c>
      <c r="L1371" s="35" t="s">
        <v>14</v>
      </c>
      <c r="M1371" s="35" t="s">
        <v>18</v>
      </c>
    </row>
    <row r="1372" spans="1:13" s="2" customFormat="1" ht="42" x14ac:dyDescent="0.25">
      <c r="A1372" s="34" t="s">
        <v>3357</v>
      </c>
      <c r="B1372" s="35">
        <v>44393</v>
      </c>
      <c r="C1372" s="35" t="s">
        <v>3358</v>
      </c>
      <c r="D1372" s="36" t="s">
        <v>528</v>
      </c>
      <c r="E1372" s="35">
        <v>44399</v>
      </c>
      <c r="F1372" s="35">
        <v>44582</v>
      </c>
      <c r="G1372" s="37">
        <v>6</v>
      </c>
      <c r="H1372" s="37">
        <v>0</v>
      </c>
      <c r="I1372" s="38">
        <v>15864000</v>
      </c>
      <c r="J1372" s="38" t="s">
        <v>25</v>
      </c>
      <c r="K1372" s="38">
        <v>0</v>
      </c>
      <c r="L1372" s="35" t="s">
        <v>14</v>
      </c>
      <c r="M1372" s="35" t="s">
        <v>18</v>
      </c>
    </row>
    <row r="1373" spans="1:13" s="2" customFormat="1" ht="31.5" x14ac:dyDescent="0.25">
      <c r="A1373" s="34" t="s">
        <v>3359</v>
      </c>
      <c r="B1373" s="35">
        <v>44393</v>
      </c>
      <c r="C1373" s="35" t="s">
        <v>3415</v>
      </c>
      <c r="D1373" s="36" t="s">
        <v>825</v>
      </c>
      <c r="E1373" s="35">
        <v>44399</v>
      </c>
      <c r="F1373" s="35">
        <v>44582</v>
      </c>
      <c r="G1373" s="37">
        <v>6</v>
      </c>
      <c r="H1373" s="37">
        <v>0</v>
      </c>
      <c r="I1373" s="38">
        <v>17190000</v>
      </c>
      <c r="J1373" s="38" t="s">
        <v>25</v>
      </c>
      <c r="K1373" s="38">
        <v>0</v>
      </c>
      <c r="L1373" s="35" t="s">
        <v>14</v>
      </c>
      <c r="M1373" s="35" t="s">
        <v>18</v>
      </c>
    </row>
    <row r="1374" spans="1:13" s="2" customFormat="1" ht="52.5" x14ac:dyDescent="0.25">
      <c r="A1374" s="34" t="s">
        <v>3360</v>
      </c>
      <c r="B1374" s="35">
        <v>44398</v>
      </c>
      <c r="C1374" s="35" t="s">
        <v>3361</v>
      </c>
      <c r="D1374" s="36" t="s">
        <v>3362</v>
      </c>
      <c r="E1374" s="35">
        <v>44403</v>
      </c>
      <c r="F1374" s="35">
        <v>44586</v>
      </c>
      <c r="G1374" s="37">
        <v>6</v>
      </c>
      <c r="H1374" s="37">
        <v>0</v>
      </c>
      <c r="I1374" s="38">
        <v>25800000</v>
      </c>
      <c r="J1374" s="38" t="s">
        <v>25</v>
      </c>
      <c r="K1374" s="38">
        <v>0</v>
      </c>
      <c r="L1374" s="35" t="s">
        <v>14</v>
      </c>
      <c r="M1374" s="35" t="s">
        <v>18</v>
      </c>
    </row>
    <row r="1375" spans="1:13" s="2" customFormat="1" ht="52.5" x14ac:dyDescent="0.25">
      <c r="A1375" s="34" t="s">
        <v>3363</v>
      </c>
      <c r="B1375" s="35">
        <v>44398</v>
      </c>
      <c r="C1375" s="35" t="s">
        <v>765</v>
      </c>
      <c r="D1375" s="36" t="s">
        <v>766</v>
      </c>
      <c r="E1375" s="35">
        <v>44403</v>
      </c>
      <c r="F1375" s="35">
        <v>44586</v>
      </c>
      <c r="G1375" s="37">
        <v>6</v>
      </c>
      <c r="H1375" s="37">
        <v>0</v>
      </c>
      <c r="I1375" s="38">
        <v>32592000</v>
      </c>
      <c r="J1375" s="38" t="s">
        <v>25</v>
      </c>
      <c r="K1375" s="38">
        <v>0</v>
      </c>
      <c r="L1375" s="35" t="s">
        <v>14</v>
      </c>
      <c r="M1375" s="35" t="s">
        <v>18</v>
      </c>
    </row>
    <row r="1376" spans="1:13" s="2" customFormat="1" ht="63" x14ac:dyDescent="0.25">
      <c r="A1376" s="34" t="s">
        <v>3364</v>
      </c>
      <c r="B1376" s="35">
        <v>44398</v>
      </c>
      <c r="C1376" s="35" t="s">
        <v>3365</v>
      </c>
      <c r="D1376" s="36" t="s">
        <v>1825</v>
      </c>
      <c r="E1376" s="35">
        <v>44399</v>
      </c>
      <c r="F1376" s="35">
        <v>44582</v>
      </c>
      <c r="G1376" s="37">
        <v>6</v>
      </c>
      <c r="H1376" s="37">
        <v>0</v>
      </c>
      <c r="I1376" s="38">
        <v>15114000</v>
      </c>
      <c r="J1376" s="38" t="s">
        <v>25</v>
      </c>
      <c r="K1376" s="38">
        <v>0</v>
      </c>
      <c r="L1376" s="35" t="s">
        <v>14</v>
      </c>
      <c r="M1376" s="35" t="s">
        <v>18</v>
      </c>
    </row>
    <row r="1377" spans="1:13" s="2" customFormat="1" ht="63" x14ac:dyDescent="0.25">
      <c r="A1377" s="34" t="s">
        <v>3366</v>
      </c>
      <c r="B1377" s="35">
        <v>44398</v>
      </c>
      <c r="C1377" s="35" t="s">
        <v>3367</v>
      </c>
      <c r="D1377" s="36" t="s">
        <v>491</v>
      </c>
      <c r="E1377" s="35">
        <v>44403</v>
      </c>
      <c r="F1377" s="35">
        <v>44586</v>
      </c>
      <c r="G1377" s="37">
        <v>6</v>
      </c>
      <c r="H1377" s="37">
        <v>0</v>
      </c>
      <c r="I1377" s="38">
        <v>17190000</v>
      </c>
      <c r="J1377" s="38" t="s">
        <v>25</v>
      </c>
      <c r="K1377" s="38">
        <v>0</v>
      </c>
      <c r="L1377" s="35" t="s">
        <v>14</v>
      </c>
      <c r="M1377" s="35" t="s">
        <v>18</v>
      </c>
    </row>
    <row r="1378" spans="1:13" s="2" customFormat="1" ht="63" x14ac:dyDescent="0.25">
      <c r="A1378" s="34" t="s">
        <v>3368</v>
      </c>
      <c r="B1378" s="35">
        <v>44398</v>
      </c>
      <c r="C1378" s="35" t="s">
        <v>4642</v>
      </c>
      <c r="D1378" s="36" t="s">
        <v>1825</v>
      </c>
      <c r="E1378" s="35">
        <v>44399</v>
      </c>
      <c r="F1378" s="35">
        <v>44582</v>
      </c>
      <c r="G1378" s="37">
        <v>6</v>
      </c>
      <c r="H1378" s="37">
        <v>0</v>
      </c>
      <c r="I1378" s="38">
        <v>15114000</v>
      </c>
      <c r="J1378" s="38" t="s">
        <v>25</v>
      </c>
      <c r="K1378" s="38">
        <v>0</v>
      </c>
      <c r="L1378" s="35" t="s">
        <v>14</v>
      </c>
      <c r="M1378" s="35" t="s">
        <v>18</v>
      </c>
    </row>
    <row r="1379" spans="1:13" s="2" customFormat="1" ht="42" x14ac:dyDescent="0.25">
      <c r="A1379" s="34" t="s">
        <v>3369</v>
      </c>
      <c r="B1379" s="35">
        <v>44399</v>
      </c>
      <c r="C1379" s="35" t="s">
        <v>3370</v>
      </c>
      <c r="D1379" s="36" t="s">
        <v>3371</v>
      </c>
      <c r="E1379" s="35">
        <v>44400</v>
      </c>
      <c r="F1379" s="35">
        <v>44603</v>
      </c>
      <c r="G1379" s="37">
        <v>6.666666666666667</v>
      </c>
      <c r="H1379" s="37">
        <v>0</v>
      </c>
      <c r="I1379" s="38">
        <v>37333333</v>
      </c>
      <c r="J1379" s="38" t="s">
        <v>25</v>
      </c>
      <c r="K1379" s="38">
        <v>0</v>
      </c>
      <c r="L1379" s="35" t="s">
        <v>14</v>
      </c>
      <c r="M1379" s="35" t="s">
        <v>18</v>
      </c>
    </row>
    <row r="1380" spans="1:13" s="2" customFormat="1" ht="63" x14ac:dyDescent="0.25">
      <c r="A1380" s="34" t="s">
        <v>3372</v>
      </c>
      <c r="B1380" s="35">
        <v>44399</v>
      </c>
      <c r="C1380" s="35" t="s">
        <v>3373</v>
      </c>
      <c r="D1380" s="36" t="s">
        <v>3374</v>
      </c>
      <c r="E1380" s="35">
        <v>44400</v>
      </c>
      <c r="F1380" s="35">
        <v>44583</v>
      </c>
      <c r="G1380" s="37">
        <v>6</v>
      </c>
      <c r="H1380" s="37">
        <v>0</v>
      </c>
      <c r="I1380" s="38">
        <v>15114000</v>
      </c>
      <c r="J1380" s="38" t="s">
        <v>25</v>
      </c>
      <c r="K1380" s="38">
        <v>0</v>
      </c>
      <c r="L1380" s="35" t="s">
        <v>14</v>
      </c>
      <c r="M1380" s="35" t="s">
        <v>18</v>
      </c>
    </row>
    <row r="1381" spans="1:13" s="2" customFormat="1" ht="52.5" x14ac:dyDescent="0.25">
      <c r="A1381" s="34" t="s">
        <v>3375</v>
      </c>
      <c r="B1381" s="35">
        <v>44399</v>
      </c>
      <c r="C1381" s="35" t="s">
        <v>3376</v>
      </c>
      <c r="D1381" s="36" t="s">
        <v>3377</v>
      </c>
      <c r="E1381" s="35">
        <v>44405</v>
      </c>
      <c r="F1381" s="35">
        <v>44769</v>
      </c>
      <c r="G1381" s="37">
        <v>12</v>
      </c>
      <c r="H1381" s="37">
        <v>0</v>
      </c>
      <c r="I1381" s="38">
        <v>1615627000</v>
      </c>
      <c r="J1381" s="38" t="s">
        <v>25</v>
      </c>
      <c r="K1381" s="38">
        <v>142319916</v>
      </c>
      <c r="L1381" s="35" t="s">
        <v>15</v>
      </c>
      <c r="M1381" s="35" t="s">
        <v>3949</v>
      </c>
    </row>
    <row r="1382" spans="1:13" s="2" customFormat="1" ht="63" x14ac:dyDescent="0.25">
      <c r="A1382" s="34" t="s">
        <v>3378</v>
      </c>
      <c r="B1382" s="35">
        <v>44400</v>
      </c>
      <c r="C1382" s="35" t="s">
        <v>3379</v>
      </c>
      <c r="D1382" s="36" t="s">
        <v>1906</v>
      </c>
      <c r="E1382" s="35">
        <v>44410</v>
      </c>
      <c r="F1382" s="35">
        <v>44593</v>
      </c>
      <c r="G1382" s="37">
        <v>6</v>
      </c>
      <c r="H1382" s="37">
        <v>0</v>
      </c>
      <c r="I1382" s="38">
        <v>15114000</v>
      </c>
      <c r="J1382" s="38" t="s">
        <v>25</v>
      </c>
      <c r="K1382" s="38">
        <v>0</v>
      </c>
      <c r="L1382" s="35" t="s">
        <v>14</v>
      </c>
      <c r="M1382" s="35" t="s">
        <v>18</v>
      </c>
    </row>
    <row r="1383" spans="1:13" s="2" customFormat="1" ht="63" x14ac:dyDescent="0.25">
      <c r="A1383" s="34" t="s">
        <v>3380</v>
      </c>
      <c r="B1383" s="35">
        <v>44400</v>
      </c>
      <c r="C1383" s="35" t="s">
        <v>3381</v>
      </c>
      <c r="D1383" s="36" t="s">
        <v>1906</v>
      </c>
      <c r="E1383" s="35">
        <v>44404</v>
      </c>
      <c r="F1383" s="35">
        <v>44561</v>
      </c>
      <c r="G1383" s="37">
        <v>6</v>
      </c>
      <c r="H1383" s="37">
        <v>30</v>
      </c>
      <c r="I1383" s="38">
        <v>15114000</v>
      </c>
      <c r="J1383" s="38" t="s">
        <v>25</v>
      </c>
      <c r="K1383" s="38">
        <v>0</v>
      </c>
      <c r="L1383" s="35" t="s">
        <v>14</v>
      </c>
      <c r="M1383" s="35" t="s">
        <v>18</v>
      </c>
    </row>
    <row r="1384" spans="1:13" s="2" customFormat="1" ht="63" x14ac:dyDescent="0.25">
      <c r="A1384" s="34" t="s">
        <v>3382</v>
      </c>
      <c r="B1384" s="35">
        <v>44400</v>
      </c>
      <c r="C1384" s="35" t="s">
        <v>3383</v>
      </c>
      <c r="D1384" s="36" t="s">
        <v>1906</v>
      </c>
      <c r="E1384" s="35">
        <v>44403</v>
      </c>
      <c r="F1384" s="35">
        <v>44586</v>
      </c>
      <c r="G1384" s="37">
        <v>6</v>
      </c>
      <c r="H1384" s="37">
        <v>0</v>
      </c>
      <c r="I1384" s="38">
        <v>15114000</v>
      </c>
      <c r="J1384" s="38" t="s">
        <v>25</v>
      </c>
      <c r="K1384" s="38">
        <v>0</v>
      </c>
      <c r="L1384" s="35" t="s">
        <v>14</v>
      </c>
      <c r="M1384" s="35" t="s">
        <v>18</v>
      </c>
    </row>
    <row r="1385" spans="1:13" s="2" customFormat="1" ht="52.5" x14ac:dyDescent="0.25">
      <c r="A1385" s="34" t="s">
        <v>3384</v>
      </c>
      <c r="B1385" s="35">
        <v>44400</v>
      </c>
      <c r="C1385" s="35" t="s">
        <v>3385</v>
      </c>
      <c r="D1385" s="36" t="s">
        <v>3386</v>
      </c>
      <c r="E1385" s="35">
        <v>44403</v>
      </c>
      <c r="F1385" s="35">
        <v>44586</v>
      </c>
      <c r="G1385" s="37">
        <v>6</v>
      </c>
      <c r="H1385" s="37">
        <v>0</v>
      </c>
      <c r="I1385" s="38">
        <v>85680000</v>
      </c>
      <c r="J1385" s="38" t="s">
        <v>25</v>
      </c>
      <c r="K1385" s="38">
        <v>0</v>
      </c>
      <c r="L1385" s="35" t="s">
        <v>14</v>
      </c>
      <c r="M1385" s="35" t="s">
        <v>18</v>
      </c>
    </row>
    <row r="1386" spans="1:13" s="2" customFormat="1" ht="63" x14ac:dyDescent="0.25">
      <c r="A1386" s="34" t="s">
        <v>3387</v>
      </c>
      <c r="B1386" s="35">
        <v>44400</v>
      </c>
      <c r="C1386" s="35" t="s">
        <v>3388</v>
      </c>
      <c r="D1386" s="36" t="s">
        <v>3389</v>
      </c>
      <c r="E1386" s="35">
        <v>44403</v>
      </c>
      <c r="F1386" s="35">
        <v>44586</v>
      </c>
      <c r="G1386" s="37">
        <v>6</v>
      </c>
      <c r="H1386" s="37">
        <v>0</v>
      </c>
      <c r="I1386" s="38">
        <v>78600000</v>
      </c>
      <c r="J1386" s="38" t="s">
        <v>25</v>
      </c>
      <c r="K1386" s="38">
        <v>0</v>
      </c>
      <c r="L1386" s="35" t="s">
        <v>14</v>
      </c>
      <c r="M1386" s="35" t="s">
        <v>18</v>
      </c>
    </row>
    <row r="1387" spans="1:13" s="2" customFormat="1" ht="63" x14ac:dyDescent="0.25">
      <c r="A1387" s="34" t="s">
        <v>3390</v>
      </c>
      <c r="B1387" s="35">
        <v>44403</v>
      </c>
      <c r="C1387" s="35" t="s">
        <v>3391</v>
      </c>
      <c r="D1387" s="36" t="s">
        <v>3392</v>
      </c>
      <c r="E1387" s="35">
        <v>44404</v>
      </c>
      <c r="F1387" s="35">
        <v>44556</v>
      </c>
      <c r="G1387" s="37">
        <v>5</v>
      </c>
      <c r="H1387" s="37">
        <v>0</v>
      </c>
      <c r="I1387" s="38">
        <v>40000000</v>
      </c>
      <c r="J1387" s="38" t="s">
        <v>25</v>
      </c>
      <c r="K1387" s="38">
        <v>0</v>
      </c>
      <c r="L1387" s="35" t="s">
        <v>14</v>
      </c>
      <c r="M1387" s="35" t="s">
        <v>18</v>
      </c>
    </row>
    <row r="1388" spans="1:13" s="2" customFormat="1" ht="63" x14ac:dyDescent="0.25">
      <c r="A1388" s="34" t="s">
        <v>3393</v>
      </c>
      <c r="B1388" s="35">
        <v>44403</v>
      </c>
      <c r="C1388" s="35" t="s">
        <v>3394</v>
      </c>
      <c r="D1388" s="36" t="s">
        <v>3395</v>
      </c>
      <c r="E1388" s="35">
        <v>44407</v>
      </c>
      <c r="F1388" s="35">
        <v>44651</v>
      </c>
      <c r="G1388" s="37">
        <v>7</v>
      </c>
      <c r="H1388" s="37">
        <v>30</v>
      </c>
      <c r="I1388" s="38">
        <v>660000000</v>
      </c>
      <c r="J1388" s="38" t="s">
        <v>25</v>
      </c>
      <c r="K1388" s="38">
        <v>330000000</v>
      </c>
      <c r="L1388" s="35" t="s">
        <v>3004</v>
      </c>
      <c r="M1388" s="35" t="s">
        <v>18</v>
      </c>
    </row>
    <row r="1389" spans="1:13" s="2" customFormat="1" ht="63" x14ac:dyDescent="0.25">
      <c r="A1389" s="34" t="s">
        <v>3396</v>
      </c>
      <c r="B1389" s="35">
        <v>44404</v>
      </c>
      <c r="C1389" s="35" t="s">
        <v>3397</v>
      </c>
      <c r="D1389" s="36" t="s">
        <v>1825</v>
      </c>
      <c r="E1389" s="35">
        <v>44407</v>
      </c>
      <c r="F1389" s="35">
        <v>44561</v>
      </c>
      <c r="G1389" s="37">
        <v>6</v>
      </c>
      <c r="H1389" s="37">
        <v>30</v>
      </c>
      <c r="I1389" s="38">
        <v>15114000</v>
      </c>
      <c r="J1389" s="38" t="s">
        <v>25</v>
      </c>
      <c r="K1389" s="38">
        <v>0</v>
      </c>
      <c r="L1389" s="35" t="s">
        <v>14</v>
      </c>
      <c r="M1389" s="35" t="s">
        <v>18</v>
      </c>
    </row>
    <row r="1390" spans="1:13" s="2" customFormat="1" ht="63" x14ac:dyDescent="0.25">
      <c r="A1390" s="34" t="s">
        <v>3398</v>
      </c>
      <c r="B1390" s="35">
        <v>44404</v>
      </c>
      <c r="C1390" s="35" t="s">
        <v>3399</v>
      </c>
      <c r="D1390" s="36" t="s">
        <v>1906</v>
      </c>
      <c r="E1390" s="35">
        <v>44407</v>
      </c>
      <c r="F1390" s="35">
        <v>44590</v>
      </c>
      <c r="G1390" s="37">
        <v>6</v>
      </c>
      <c r="H1390" s="37">
        <v>0</v>
      </c>
      <c r="I1390" s="38">
        <v>15114000</v>
      </c>
      <c r="J1390" s="38" t="s">
        <v>25</v>
      </c>
      <c r="K1390" s="38">
        <v>0</v>
      </c>
      <c r="L1390" s="35" t="s">
        <v>14</v>
      </c>
      <c r="M1390" s="35" t="s">
        <v>18</v>
      </c>
    </row>
    <row r="1391" spans="1:13" s="2" customFormat="1" ht="42" x14ac:dyDescent="0.25">
      <c r="A1391" s="34" t="s">
        <v>3400</v>
      </c>
      <c r="B1391" s="35">
        <v>44407</v>
      </c>
      <c r="C1391" s="35" t="s">
        <v>1511</v>
      </c>
      <c r="D1391" s="36" t="s">
        <v>3401</v>
      </c>
      <c r="E1391" s="35">
        <v>44410</v>
      </c>
      <c r="F1391" s="35">
        <v>44546</v>
      </c>
      <c r="G1391" s="37">
        <v>5.5</v>
      </c>
      <c r="H1391" s="37">
        <v>0</v>
      </c>
      <c r="I1391" s="38">
        <v>50715500</v>
      </c>
      <c r="J1391" s="38" t="s">
        <v>25</v>
      </c>
      <c r="K1391" s="38">
        <v>0</v>
      </c>
      <c r="L1391" s="35" t="s">
        <v>14</v>
      </c>
      <c r="M1391" s="35" t="s">
        <v>18</v>
      </c>
    </row>
    <row r="1392" spans="1:13" s="2" customFormat="1" ht="63" x14ac:dyDescent="0.25">
      <c r="A1392" s="34" t="s">
        <v>3402</v>
      </c>
      <c r="B1392" s="35">
        <v>44407</v>
      </c>
      <c r="C1392" s="35" t="s">
        <v>3403</v>
      </c>
      <c r="D1392" s="36" t="s">
        <v>3404</v>
      </c>
      <c r="E1392" s="35">
        <v>44408</v>
      </c>
      <c r="F1392" s="35">
        <v>44423</v>
      </c>
      <c r="G1392" s="37">
        <v>0.53333333333333333</v>
      </c>
      <c r="H1392" s="37">
        <v>0</v>
      </c>
      <c r="I1392" s="38">
        <v>59006916</v>
      </c>
      <c r="J1392" s="38" t="s">
        <v>50</v>
      </c>
      <c r="K1392" s="38">
        <v>0</v>
      </c>
      <c r="L1392" s="35" t="s">
        <v>196</v>
      </c>
      <c r="M1392" s="35" t="s">
        <v>18</v>
      </c>
    </row>
    <row r="1393" spans="1:13" s="2" customFormat="1" ht="31.5" x14ac:dyDescent="0.25">
      <c r="A1393" s="34" t="s">
        <v>3405</v>
      </c>
      <c r="B1393" s="35">
        <v>44407</v>
      </c>
      <c r="C1393" s="35" t="s">
        <v>3406</v>
      </c>
      <c r="D1393" s="36" t="s">
        <v>3407</v>
      </c>
      <c r="E1393" s="35">
        <v>44413</v>
      </c>
      <c r="F1393" s="35">
        <v>44564</v>
      </c>
      <c r="G1393" s="37">
        <v>3</v>
      </c>
      <c r="H1393" s="37">
        <v>60</v>
      </c>
      <c r="I1393" s="38">
        <v>865570106</v>
      </c>
      <c r="J1393" s="38" t="s">
        <v>25</v>
      </c>
      <c r="K1393" s="38">
        <v>90977361</v>
      </c>
      <c r="L1393" s="35" t="s">
        <v>15</v>
      </c>
      <c r="M1393" s="35" t="s">
        <v>3949</v>
      </c>
    </row>
    <row r="1394" spans="1:13" s="2" customFormat="1" ht="42" x14ac:dyDescent="0.25">
      <c r="A1394" s="34" t="s">
        <v>3416</v>
      </c>
      <c r="B1394" s="35">
        <v>44411</v>
      </c>
      <c r="C1394" s="35" t="s">
        <v>166</v>
      </c>
      <c r="D1394" s="36" t="s">
        <v>3417</v>
      </c>
      <c r="E1394" s="35">
        <v>44412</v>
      </c>
      <c r="F1394" s="35">
        <v>44579</v>
      </c>
      <c r="G1394" s="37">
        <v>5.5</v>
      </c>
      <c r="H1394" s="37">
        <v>0</v>
      </c>
      <c r="I1394" s="38">
        <v>33000000</v>
      </c>
      <c r="J1394" s="38" t="s">
        <v>25</v>
      </c>
      <c r="K1394" s="38">
        <v>0</v>
      </c>
      <c r="L1394" s="35" t="s">
        <v>14</v>
      </c>
      <c r="M1394" s="35" t="s">
        <v>18</v>
      </c>
    </row>
    <row r="1395" spans="1:13" s="2" customFormat="1" ht="42" x14ac:dyDescent="0.25">
      <c r="A1395" s="34" t="s">
        <v>3418</v>
      </c>
      <c r="B1395" s="35">
        <v>44411</v>
      </c>
      <c r="C1395" s="35" t="s">
        <v>1216</v>
      </c>
      <c r="D1395" s="36" t="s">
        <v>4608</v>
      </c>
      <c r="E1395" s="35">
        <v>44412</v>
      </c>
      <c r="F1395" s="35">
        <v>44579</v>
      </c>
      <c r="G1395" s="37">
        <v>5.5</v>
      </c>
      <c r="H1395" s="37">
        <v>0</v>
      </c>
      <c r="I1395" s="38">
        <v>27500000</v>
      </c>
      <c r="J1395" s="38" t="s">
        <v>25</v>
      </c>
      <c r="K1395" s="38">
        <v>0</v>
      </c>
      <c r="L1395" s="35" t="s">
        <v>14</v>
      </c>
      <c r="M1395" s="35" t="s">
        <v>18</v>
      </c>
    </row>
    <row r="1396" spans="1:13" s="2" customFormat="1" ht="63" x14ac:dyDescent="0.25">
      <c r="A1396" s="34" t="s">
        <v>3419</v>
      </c>
      <c r="B1396" s="35">
        <v>44411</v>
      </c>
      <c r="C1396" s="35" t="s">
        <v>3420</v>
      </c>
      <c r="D1396" s="36" t="s">
        <v>1906</v>
      </c>
      <c r="E1396" s="35">
        <v>44412</v>
      </c>
      <c r="F1396" s="35">
        <v>44564</v>
      </c>
      <c r="G1396" s="37">
        <v>5</v>
      </c>
      <c r="H1396" s="37">
        <v>0</v>
      </c>
      <c r="I1396" s="38">
        <v>12595000</v>
      </c>
      <c r="J1396" s="38" t="s">
        <v>25</v>
      </c>
      <c r="K1396" s="38">
        <v>0</v>
      </c>
      <c r="L1396" s="35" t="s">
        <v>14</v>
      </c>
      <c r="M1396" s="35" t="s">
        <v>18</v>
      </c>
    </row>
    <row r="1397" spans="1:13" s="2" customFormat="1" ht="42" x14ac:dyDescent="0.25">
      <c r="A1397" s="34" t="s">
        <v>3421</v>
      </c>
      <c r="B1397" s="35">
        <v>44411</v>
      </c>
      <c r="C1397" s="35" t="s">
        <v>278</v>
      </c>
      <c r="D1397" s="36" t="s">
        <v>3422</v>
      </c>
      <c r="E1397" s="35">
        <v>44412</v>
      </c>
      <c r="F1397" s="35">
        <v>44579</v>
      </c>
      <c r="G1397" s="37">
        <v>5.5</v>
      </c>
      <c r="H1397" s="37">
        <v>0</v>
      </c>
      <c r="I1397" s="38">
        <v>27945500</v>
      </c>
      <c r="J1397" s="38" t="s">
        <v>25</v>
      </c>
      <c r="K1397" s="38">
        <v>0</v>
      </c>
      <c r="L1397" s="35" t="s">
        <v>14</v>
      </c>
      <c r="M1397" s="35" t="s">
        <v>18</v>
      </c>
    </row>
    <row r="1398" spans="1:13" s="2" customFormat="1" ht="42" x14ac:dyDescent="0.25">
      <c r="A1398" s="34" t="s">
        <v>3423</v>
      </c>
      <c r="B1398" s="35">
        <v>44411</v>
      </c>
      <c r="C1398" s="35" t="s">
        <v>3424</v>
      </c>
      <c r="D1398" s="36" t="s">
        <v>3425</v>
      </c>
      <c r="E1398" s="35">
        <v>44418</v>
      </c>
      <c r="F1398" s="35">
        <v>44629</v>
      </c>
      <c r="G1398" s="37">
        <v>7</v>
      </c>
      <c r="H1398" s="37">
        <v>0</v>
      </c>
      <c r="I1398" s="38">
        <v>12670000</v>
      </c>
      <c r="J1398" s="38" t="s">
        <v>25</v>
      </c>
      <c r="K1398" s="38">
        <v>0</v>
      </c>
      <c r="L1398" s="35" t="s">
        <v>14</v>
      </c>
      <c r="M1398" s="35" t="s">
        <v>18</v>
      </c>
    </row>
    <row r="1399" spans="1:13" s="2" customFormat="1" ht="42" x14ac:dyDescent="0.25">
      <c r="A1399" s="34" t="s">
        <v>3426</v>
      </c>
      <c r="B1399" s="35">
        <v>44412</v>
      </c>
      <c r="C1399" s="35" t="s">
        <v>459</v>
      </c>
      <c r="D1399" s="36" t="s">
        <v>3427</v>
      </c>
      <c r="E1399" s="35">
        <v>44417</v>
      </c>
      <c r="F1399" s="35">
        <v>44569</v>
      </c>
      <c r="G1399" s="37">
        <v>5</v>
      </c>
      <c r="H1399" s="37">
        <v>0</v>
      </c>
      <c r="I1399" s="38">
        <v>32500000</v>
      </c>
      <c r="J1399" s="38" t="s">
        <v>25</v>
      </c>
      <c r="K1399" s="38">
        <v>0</v>
      </c>
      <c r="L1399" s="35" t="s">
        <v>14</v>
      </c>
      <c r="M1399" s="35" t="s">
        <v>18</v>
      </c>
    </row>
    <row r="1400" spans="1:13" s="2" customFormat="1" ht="42" x14ac:dyDescent="0.25">
      <c r="A1400" s="34" t="s">
        <v>3428</v>
      </c>
      <c r="B1400" s="35">
        <v>44412</v>
      </c>
      <c r="C1400" s="35" t="s">
        <v>2602</v>
      </c>
      <c r="D1400" s="36" t="s">
        <v>399</v>
      </c>
      <c r="E1400" s="35">
        <v>44417</v>
      </c>
      <c r="F1400" s="35">
        <v>44569</v>
      </c>
      <c r="G1400" s="37">
        <v>5</v>
      </c>
      <c r="H1400" s="37">
        <v>0</v>
      </c>
      <c r="I1400" s="38">
        <v>17782500</v>
      </c>
      <c r="J1400" s="38" t="s">
        <v>25</v>
      </c>
      <c r="K1400" s="38">
        <v>0</v>
      </c>
      <c r="L1400" s="35" t="s">
        <v>14</v>
      </c>
      <c r="M1400" s="35" t="s">
        <v>18</v>
      </c>
    </row>
    <row r="1401" spans="1:13" s="2" customFormat="1" ht="42" x14ac:dyDescent="0.25">
      <c r="A1401" s="34" t="s">
        <v>3429</v>
      </c>
      <c r="B1401" s="35">
        <v>44412</v>
      </c>
      <c r="C1401" s="35" t="s">
        <v>3430</v>
      </c>
      <c r="D1401" s="36" t="s">
        <v>3431</v>
      </c>
      <c r="E1401" s="35">
        <v>44417</v>
      </c>
      <c r="F1401" s="35">
        <v>44579</v>
      </c>
      <c r="G1401" s="37">
        <v>5.333333333333333</v>
      </c>
      <c r="H1401" s="37">
        <v>0</v>
      </c>
      <c r="I1401" s="38">
        <v>15272229</v>
      </c>
      <c r="J1401" s="38" t="s">
        <v>25</v>
      </c>
      <c r="K1401" s="38">
        <v>0</v>
      </c>
      <c r="L1401" s="35" t="s">
        <v>14</v>
      </c>
      <c r="M1401" s="35" t="s">
        <v>18</v>
      </c>
    </row>
    <row r="1402" spans="1:13" s="2" customFormat="1" ht="63" x14ac:dyDescent="0.25">
      <c r="A1402" s="34" t="s">
        <v>3432</v>
      </c>
      <c r="B1402" s="35">
        <v>44413</v>
      </c>
      <c r="C1402" s="35" t="s">
        <v>3433</v>
      </c>
      <c r="D1402" s="36" t="s">
        <v>1906</v>
      </c>
      <c r="E1402" s="35">
        <v>44417</v>
      </c>
      <c r="F1402" s="35">
        <v>44600</v>
      </c>
      <c r="G1402" s="37">
        <v>6</v>
      </c>
      <c r="H1402" s="37">
        <v>0</v>
      </c>
      <c r="I1402" s="38">
        <v>15114000</v>
      </c>
      <c r="J1402" s="38" t="s">
        <v>25</v>
      </c>
      <c r="K1402" s="38">
        <v>0</v>
      </c>
      <c r="L1402" s="35" t="s">
        <v>14</v>
      </c>
      <c r="M1402" s="35" t="s">
        <v>18</v>
      </c>
    </row>
    <row r="1403" spans="1:13" s="2" customFormat="1" ht="42" x14ac:dyDescent="0.25">
      <c r="A1403" s="34" t="s">
        <v>3434</v>
      </c>
      <c r="B1403" s="35">
        <v>44413</v>
      </c>
      <c r="C1403" s="35" t="s">
        <v>3435</v>
      </c>
      <c r="D1403" s="36" t="s">
        <v>3436</v>
      </c>
      <c r="E1403" s="35">
        <v>44417</v>
      </c>
      <c r="F1403" s="35">
        <v>44600</v>
      </c>
      <c r="G1403" s="37">
        <v>6</v>
      </c>
      <c r="H1403" s="37">
        <v>0</v>
      </c>
      <c r="I1403" s="38">
        <v>15114000</v>
      </c>
      <c r="J1403" s="38" t="s">
        <v>25</v>
      </c>
      <c r="K1403" s="38">
        <v>0</v>
      </c>
      <c r="L1403" s="35" t="s">
        <v>14</v>
      </c>
      <c r="M1403" s="35" t="s">
        <v>18</v>
      </c>
    </row>
    <row r="1404" spans="1:13" s="2" customFormat="1" ht="52.5" x14ac:dyDescent="0.25">
      <c r="A1404" s="34" t="s">
        <v>3437</v>
      </c>
      <c r="B1404" s="35">
        <v>44413</v>
      </c>
      <c r="C1404" s="35" t="s">
        <v>3438</v>
      </c>
      <c r="D1404" s="36" t="s">
        <v>3439</v>
      </c>
      <c r="E1404" s="35">
        <v>44417</v>
      </c>
      <c r="F1404" s="35">
        <v>44573</v>
      </c>
      <c r="G1404" s="37">
        <v>6</v>
      </c>
      <c r="H1404" s="37">
        <v>0</v>
      </c>
      <c r="I1404" s="38">
        <v>39000000</v>
      </c>
      <c r="J1404" s="38" t="s">
        <v>25</v>
      </c>
      <c r="K1404" s="38">
        <v>0</v>
      </c>
      <c r="L1404" s="35" t="s">
        <v>14</v>
      </c>
      <c r="M1404" s="35" t="s">
        <v>18</v>
      </c>
    </row>
    <row r="1405" spans="1:13" s="2" customFormat="1" ht="42" x14ac:dyDescent="0.25">
      <c r="A1405" s="34" t="s">
        <v>3440</v>
      </c>
      <c r="B1405" s="35">
        <v>44417</v>
      </c>
      <c r="C1405" s="35" t="s">
        <v>3441</v>
      </c>
      <c r="D1405" s="36" t="s">
        <v>3442</v>
      </c>
      <c r="E1405" s="35">
        <v>44419</v>
      </c>
      <c r="F1405" s="35">
        <v>44617</v>
      </c>
      <c r="G1405" s="37">
        <v>6.5</v>
      </c>
      <c r="H1405" s="37">
        <v>0</v>
      </c>
      <c r="I1405" s="38">
        <v>42000000</v>
      </c>
      <c r="J1405" s="38" t="s">
        <v>25</v>
      </c>
      <c r="K1405" s="38">
        <v>0</v>
      </c>
      <c r="L1405" s="35" t="s">
        <v>14</v>
      </c>
      <c r="M1405" s="35" t="s">
        <v>18</v>
      </c>
    </row>
    <row r="1406" spans="1:13" s="2" customFormat="1" ht="42" x14ac:dyDescent="0.25">
      <c r="A1406" s="34" t="s">
        <v>3443</v>
      </c>
      <c r="B1406" s="35">
        <v>44417</v>
      </c>
      <c r="C1406" s="35" t="s">
        <v>3444</v>
      </c>
      <c r="D1406" s="36" t="s">
        <v>3445</v>
      </c>
      <c r="E1406" s="35">
        <v>44420</v>
      </c>
      <c r="F1406" s="35">
        <v>44587</v>
      </c>
      <c r="G1406" s="37">
        <v>5.5</v>
      </c>
      <c r="H1406" s="37">
        <v>0</v>
      </c>
      <c r="I1406" s="38">
        <v>41250000</v>
      </c>
      <c r="J1406" s="38" t="s">
        <v>25</v>
      </c>
      <c r="K1406" s="38">
        <v>0</v>
      </c>
      <c r="L1406" s="35" t="s">
        <v>14</v>
      </c>
      <c r="M1406" s="35" t="s">
        <v>18</v>
      </c>
    </row>
    <row r="1407" spans="1:13" s="2" customFormat="1" ht="63" x14ac:dyDescent="0.25">
      <c r="A1407" s="34" t="s">
        <v>3446</v>
      </c>
      <c r="B1407" s="35">
        <v>44417</v>
      </c>
      <c r="C1407" s="35" t="s">
        <v>3447</v>
      </c>
      <c r="D1407" s="36" t="s">
        <v>1825</v>
      </c>
      <c r="E1407" s="35">
        <v>44426</v>
      </c>
      <c r="F1407" s="35">
        <v>44609</v>
      </c>
      <c r="G1407" s="37">
        <v>6</v>
      </c>
      <c r="H1407" s="37">
        <v>0</v>
      </c>
      <c r="I1407" s="38">
        <v>15114000</v>
      </c>
      <c r="J1407" s="38" t="s">
        <v>25</v>
      </c>
      <c r="K1407" s="38">
        <v>0</v>
      </c>
      <c r="L1407" s="35" t="s">
        <v>14</v>
      </c>
      <c r="M1407" s="35" t="s">
        <v>18</v>
      </c>
    </row>
    <row r="1408" spans="1:13" s="2" customFormat="1" ht="73.5" x14ac:dyDescent="0.25">
      <c r="A1408" s="34" t="s">
        <v>3448</v>
      </c>
      <c r="B1408" s="35">
        <v>44418</v>
      </c>
      <c r="C1408" s="35" t="s">
        <v>3449</v>
      </c>
      <c r="D1408" s="36" t="s">
        <v>3450</v>
      </c>
      <c r="E1408" s="35">
        <v>44420</v>
      </c>
      <c r="F1408" s="35">
        <v>44575</v>
      </c>
      <c r="G1408" s="37">
        <v>5.333333333333333</v>
      </c>
      <c r="H1408" s="37">
        <v>0</v>
      </c>
      <c r="I1408" s="38">
        <v>15272229</v>
      </c>
      <c r="J1408" s="38" t="s">
        <v>25</v>
      </c>
      <c r="K1408" s="38">
        <v>0</v>
      </c>
      <c r="L1408" s="35" t="s">
        <v>14</v>
      </c>
      <c r="M1408" s="35" t="s">
        <v>18</v>
      </c>
    </row>
    <row r="1409" spans="1:13" s="2" customFormat="1" ht="31.5" x14ac:dyDescent="0.25">
      <c r="A1409" s="34" t="s">
        <v>3451</v>
      </c>
      <c r="B1409" s="35">
        <v>44418</v>
      </c>
      <c r="C1409" s="35" t="s">
        <v>3452</v>
      </c>
      <c r="D1409" s="36" t="s">
        <v>3453</v>
      </c>
      <c r="E1409" s="35">
        <v>44426</v>
      </c>
      <c r="F1409" s="35">
        <v>44456</v>
      </c>
      <c r="G1409" s="37">
        <v>1</v>
      </c>
      <c r="H1409" s="37">
        <v>0</v>
      </c>
      <c r="I1409" s="38">
        <v>33810280</v>
      </c>
      <c r="J1409" s="38" t="s">
        <v>25</v>
      </c>
      <c r="K1409" s="38">
        <v>0</v>
      </c>
      <c r="L1409" s="35" t="s">
        <v>196</v>
      </c>
      <c r="M1409" s="35" t="s">
        <v>18</v>
      </c>
    </row>
    <row r="1410" spans="1:13" s="2" customFormat="1" ht="84" x14ac:dyDescent="0.25">
      <c r="A1410" s="34" t="s">
        <v>3454</v>
      </c>
      <c r="B1410" s="35">
        <v>44418</v>
      </c>
      <c r="C1410" s="35" t="s">
        <v>3455</v>
      </c>
      <c r="D1410" s="36" t="s">
        <v>3456</v>
      </c>
      <c r="E1410" s="35">
        <v>44420</v>
      </c>
      <c r="F1410" s="35">
        <v>44572</v>
      </c>
      <c r="G1410" s="37">
        <v>5</v>
      </c>
      <c r="H1410" s="37">
        <v>0</v>
      </c>
      <c r="I1410" s="38">
        <v>27500000</v>
      </c>
      <c r="J1410" s="38" t="s">
        <v>25</v>
      </c>
      <c r="K1410" s="38">
        <v>0</v>
      </c>
      <c r="L1410" s="35" t="s">
        <v>14</v>
      </c>
      <c r="M1410" s="35" t="s">
        <v>18</v>
      </c>
    </row>
    <row r="1411" spans="1:13" s="2" customFormat="1" ht="94.5" x14ac:dyDescent="0.25">
      <c r="A1411" s="34" t="s">
        <v>3457</v>
      </c>
      <c r="B1411" s="35">
        <v>44421</v>
      </c>
      <c r="C1411" s="35" t="s">
        <v>3403</v>
      </c>
      <c r="D1411" s="36" t="s">
        <v>3458</v>
      </c>
      <c r="E1411" s="35">
        <v>44424</v>
      </c>
      <c r="F1411" s="35">
        <v>44713</v>
      </c>
      <c r="G1411" s="37">
        <v>6.3666666666666663</v>
      </c>
      <c r="H1411" s="37">
        <v>99</v>
      </c>
      <c r="I1411" s="38">
        <v>2845703566</v>
      </c>
      <c r="J1411" s="38" t="s">
        <v>50</v>
      </c>
      <c r="K1411" s="38">
        <v>1556239495</v>
      </c>
      <c r="L1411" s="35" t="s">
        <v>15</v>
      </c>
      <c r="M1411" s="35" t="s">
        <v>2886</v>
      </c>
    </row>
    <row r="1412" spans="1:13" s="2" customFormat="1" ht="42" x14ac:dyDescent="0.25">
      <c r="A1412" s="34" t="s">
        <v>3459</v>
      </c>
      <c r="B1412" s="35">
        <v>44425</v>
      </c>
      <c r="C1412" s="35" t="s">
        <v>3460</v>
      </c>
      <c r="D1412" s="36" t="s">
        <v>3108</v>
      </c>
      <c r="E1412" s="35">
        <v>44427</v>
      </c>
      <c r="F1412" s="35">
        <v>44579</v>
      </c>
      <c r="G1412" s="37">
        <v>5</v>
      </c>
      <c r="H1412" s="37">
        <v>0</v>
      </c>
      <c r="I1412" s="38">
        <v>30480000</v>
      </c>
      <c r="J1412" s="38" t="s">
        <v>25</v>
      </c>
      <c r="K1412" s="38">
        <v>0</v>
      </c>
      <c r="L1412" s="35" t="s">
        <v>14</v>
      </c>
      <c r="M1412" s="35" t="s">
        <v>18</v>
      </c>
    </row>
    <row r="1413" spans="1:13" s="2" customFormat="1" ht="63" x14ac:dyDescent="0.25">
      <c r="A1413" s="34" t="s">
        <v>3461</v>
      </c>
      <c r="B1413" s="35">
        <v>44426</v>
      </c>
      <c r="C1413" s="35" t="s">
        <v>3462</v>
      </c>
      <c r="D1413" s="36" t="s">
        <v>3463</v>
      </c>
      <c r="E1413" s="35">
        <v>44428</v>
      </c>
      <c r="F1413" s="35">
        <v>44585</v>
      </c>
      <c r="G1413" s="37">
        <v>5.333333333333333</v>
      </c>
      <c r="H1413" s="37">
        <v>0</v>
      </c>
      <c r="I1413" s="38">
        <v>18264795</v>
      </c>
      <c r="J1413" s="38" t="s">
        <v>25</v>
      </c>
      <c r="K1413" s="38">
        <v>0</v>
      </c>
      <c r="L1413" s="35" t="s">
        <v>14</v>
      </c>
      <c r="M1413" s="35" t="s">
        <v>18</v>
      </c>
    </row>
    <row r="1414" spans="1:13" s="2" customFormat="1" ht="73.5" x14ac:dyDescent="0.25">
      <c r="A1414" s="34" t="s">
        <v>3464</v>
      </c>
      <c r="B1414" s="35">
        <v>44426</v>
      </c>
      <c r="C1414" s="35" t="s">
        <v>3465</v>
      </c>
      <c r="D1414" s="36" t="s">
        <v>4607</v>
      </c>
      <c r="E1414" s="35">
        <v>44433</v>
      </c>
      <c r="F1414" s="35">
        <v>44616</v>
      </c>
      <c r="G1414" s="37">
        <v>6</v>
      </c>
      <c r="H1414" s="37">
        <v>0</v>
      </c>
      <c r="I1414" s="38">
        <v>14988000</v>
      </c>
      <c r="J1414" s="38" t="s">
        <v>25</v>
      </c>
      <c r="K1414" s="38">
        <v>0</v>
      </c>
      <c r="L1414" s="35" t="s">
        <v>14</v>
      </c>
      <c r="M1414" s="35" t="s">
        <v>18</v>
      </c>
    </row>
    <row r="1415" spans="1:13" s="2" customFormat="1" ht="73.5" x14ac:dyDescent="0.25">
      <c r="A1415" s="34" t="s">
        <v>3466</v>
      </c>
      <c r="B1415" s="35">
        <v>44426</v>
      </c>
      <c r="C1415" s="35" t="s">
        <v>3467</v>
      </c>
      <c r="D1415" s="36" t="s">
        <v>4607</v>
      </c>
      <c r="E1415" s="35">
        <v>44428</v>
      </c>
      <c r="F1415" s="35">
        <v>44611</v>
      </c>
      <c r="G1415" s="37">
        <v>6</v>
      </c>
      <c r="H1415" s="37">
        <v>0</v>
      </c>
      <c r="I1415" s="38">
        <v>14988000</v>
      </c>
      <c r="J1415" s="38" t="s">
        <v>25</v>
      </c>
      <c r="K1415" s="38">
        <v>0</v>
      </c>
      <c r="L1415" s="35" t="s">
        <v>14</v>
      </c>
      <c r="M1415" s="35" t="s">
        <v>18</v>
      </c>
    </row>
    <row r="1416" spans="1:13" s="2" customFormat="1" ht="42" x14ac:dyDescent="0.25">
      <c r="A1416" s="34" t="s">
        <v>3468</v>
      </c>
      <c r="B1416" s="35">
        <v>44426</v>
      </c>
      <c r="C1416" s="35" t="s">
        <v>3469</v>
      </c>
      <c r="D1416" s="36" t="s">
        <v>3470</v>
      </c>
      <c r="E1416" s="35">
        <v>44428</v>
      </c>
      <c r="F1416" s="35">
        <v>44590</v>
      </c>
      <c r="G1416" s="37">
        <v>5.333333333333333</v>
      </c>
      <c r="H1416" s="37">
        <v>0</v>
      </c>
      <c r="I1416" s="38">
        <v>25066667</v>
      </c>
      <c r="J1416" s="38" t="s">
        <v>25</v>
      </c>
      <c r="K1416" s="38">
        <v>0</v>
      </c>
      <c r="L1416" s="35" t="s">
        <v>14</v>
      </c>
      <c r="M1416" s="35" t="s">
        <v>18</v>
      </c>
    </row>
    <row r="1417" spans="1:13" s="2" customFormat="1" ht="42" x14ac:dyDescent="0.25">
      <c r="A1417" s="34" t="s">
        <v>3471</v>
      </c>
      <c r="B1417" s="35">
        <v>44426</v>
      </c>
      <c r="C1417" s="35" t="s">
        <v>3472</v>
      </c>
      <c r="D1417" s="36" t="s">
        <v>3473</v>
      </c>
      <c r="E1417" s="35">
        <v>44428</v>
      </c>
      <c r="F1417" s="35">
        <v>44611</v>
      </c>
      <c r="G1417" s="37">
        <v>6</v>
      </c>
      <c r="H1417" s="37">
        <v>0</v>
      </c>
      <c r="I1417" s="38">
        <v>31800000</v>
      </c>
      <c r="J1417" s="38" t="s">
        <v>25</v>
      </c>
      <c r="K1417" s="38">
        <v>0</v>
      </c>
      <c r="L1417" s="35" t="s">
        <v>14</v>
      </c>
      <c r="M1417" s="35" t="s">
        <v>18</v>
      </c>
    </row>
    <row r="1418" spans="1:13" s="2" customFormat="1" ht="31.5" x14ac:dyDescent="0.25">
      <c r="A1418" s="34" t="s">
        <v>3474</v>
      </c>
      <c r="B1418" s="35">
        <v>44428</v>
      </c>
      <c r="C1418" s="35" t="s">
        <v>3475</v>
      </c>
      <c r="D1418" s="36" t="s">
        <v>3476</v>
      </c>
      <c r="E1418" s="35">
        <v>44433</v>
      </c>
      <c r="F1418" s="35">
        <v>44702</v>
      </c>
      <c r="G1418" s="37">
        <v>6</v>
      </c>
      <c r="H1418" s="37">
        <v>90</v>
      </c>
      <c r="I1418" s="38">
        <v>3970511211</v>
      </c>
      <c r="J1418" s="38" t="s">
        <v>50</v>
      </c>
      <c r="K1418" s="38">
        <v>2148612866</v>
      </c>
      <c r="L1418" s="35" t="s">
        <v>15</v>
      </c>
      <c r="M1418" s="35" t="s">
        <v>18</v>
      </c>
    </row>
    <row r="1419" spans="1:13" s="2" customFormat="1" ht="63" x14ac:dyDescent="0.25">
      <c r="A1419" s="34" t="s">
        <v>3477</v>
      </c>
      <c r="B1419" s="35">
        <v>44428</v>
      </c>
      <c r="C1419" s="35" t="s">
        <v>3478</v>
      </c>
      <c r="D1419" s="36" t="s">
        <v>3479</v>
      </c>
      <c r="E1419" s="35">
        <v>44432</v>
      </c>
      <c r="F1419" s="35">
        <v>44584</v>
      </c>
      <c r="G1419" s="37">
        <v>5</v>
      </c>
      <c r="H1419" s="37">
        <v>0</v>
      </c>
      <c r="I1419" s="38">
        <v>19500000</v>
      </c>
      <c r="J1419" s="38" t="s">
        <v>25</v>
      </c>
      <c r="K1419" s="38">
        <v>0</v>
      </c>
      <c r="L1419" s="35" t="s">
        <v>14</v>
      </c>
      <c r="M1419" s="35" t="s">
        <v>18</v>
      </c>
    </row>
    <row r="1420" spans="1:13" s="2" customFormat="1" ht="52.5" x14ac:dyDescent="0.25">
      <c r="A1420" s="34" t="s">
        <v>3480</v>
      </c>
      <c r="B1420" s="35">
        <v>44431</v>
      </c>
      <c r="C1420" s="35" t="s">
        <v>3481</v>
      </c>
      <c r="D1420" s="36" t="s">
        <v>2227</v>
      </c>
      <c r="E1420" s="35">
        <v>44435</v>
      </c>
      <c r="F1420" s="35">
        <v>44708</v>
      </c>
      <c r="G1420" s="37">
        <v>6</v>
      </c>
      <c r="H1420" s="37">
        <v>90</v>
      </c>
      <c r="I1420" s="38">
        <v>20547894</v>
      </c>
      <c r="J1420" s="38" t="s">
        <v>50</v>
      </c>
      <c r="K1420" s="38">
        <v>10273947</v>
      </c>
      <c r="L1420" s="35" t="s">
        <v>14</v>
      </c>
      <c r="M1420" s="35" t="s">
        <v>18</v>
      </c>
    </row>
    <row r="1421" spans="1:13" s="2" customFormat="1" ht="52.5" x14ac:dyDescent="0.25">
      <c r="A1421" s="34" t="s">
        <v>3482</v>
      </c>
      <c r="B1421" s="35">
        <v>44431</v>
      </c>
      <c r="C1421" s="35" t="s">
        <v>3483</v>
      </c>
      <c r="D1421" s="36" t="s">
        <v>3484</v>
      </c>
      <c r="E1421" s="35">
        <v>44435</v>
      </c>
      <c r="F1421" s="35">
        <v>44708</v>
      </c>
      <c r="G1421" s="37">
        <v>6</v>
      </c>
      <c r="H1421" s="37">
        <v>90</v>
      </c>
      <c r="I1421" s="38">
        <v>32311980</v>
      </c>
      <c r="J1421" s="38" t="s">
        <v>50</v>
      </c>
      <c r="K1421" s="38">
        <v>16155990</v>
      </c>
      <c r="L1421" s="35" t="s">
        <v>14</v>
      </c>
      <c r="M1421" s="35" t="s">
        <v>18</v>
      </c>
    </row>
    <row r="1422" spans="1:13" s="2" customFormat="1" ht="52.5" x14ac:dyDescent="0.25">
      <c r="A1422" s="34" t="s">
        <v>3485</v>
      </c>
      <c r="B1422" s="35">
        <v>44432</v>
      </c>
      <c r="C1422" s="35" t="s">
        <v>3486</v>
      </c>
      <c r="D1422" s="36" t="s">
        <v>3487</v>
      </c>
      <c r="E1422" s="35">
        <v>44438</v>
      </c>
      <c r="F1422" s="35">
        <v>44802</v>
      </c>
      <c r="G1422" s="37">
        <v>12</v>
      </c>
      <c r="H1422" s="37">
        <v>0</v>
      </c>
      <c r="I1422" s="38">
        <v>0</v>
      </c>
      <c r="J1422" s="38" t="s">
        <v>25</v>
      </c>
      <c r="K1422" s="38">
        <v>0</v>
      </c>
      <c r="L1422" s="35" t="s">
        <v>14</v>
      </c>
      <c r="M1422" s="35" t="s">
        <v>18</v>
      </c>
    </row>
    <row r="1423" spans="1:13" s="2" customFormat="1" ht="42" x14ac:dyDescent="0.25">
      <c r="A1423" s="34" t="s">
        <v>3488</v>
      </c>
      <c r="B1423" s="35">
        <v>44432</v>
      </c>
      <c r="C1423" s="35" t="s">
        <v>3489</v>
      </c>
      <c r="D1423" s="36" t="s">
        <v>3490</v>
      </c>
      <c r="E1423" s="35">
        <v>44434</v>
      </c>
      <c r="F1423" s="35">
        <v>44575</v>
      </c>
      <c r="G1423" s="37">
        <v>4.666666666666667</v>
      </c>
      <c r="H1423" s="37">
        <v>0</v>
      </c>
      <c r="I1423" s="38">
        <v>37800000</v>
      </c>
      <c r="J1423" s="38" t="s">
        <v>25</v>
      </c>
      <c r="K1423" s="38">
        <v>0</v>
      </c>
      <c r="L1423" s="35" t="s">
        <v>14</v>
      </c>
      <c r="M1423" s="35" t="s">
        <v>18</v>
      </c>
    </row>
    <row r="1424" spans="1:13" s="2" customFormat="1" ht="63" x14ac:dyDescent="0.25">
      <c r="A1424" s="34" t="s">
        <v>3491</v>
      </c>
      <c r="B1424" s="35">
        <v>44432</v>
      </c>
      <c r="C1424" s="35" t="s">
        <v>3492</v>
      </c>
      <c r="D1424" s="36" t="s">
        <v>1825</v>
      </c>
      <c r="E1424" s="35">
        <v>44435</v>
      </c>
      <c r="F1424" s="35">
        <v>44618</v>
      </c>
      <c r="G1424" s="37">
        <v>6</v>
      </c>
      <c r="H1424" s="37">
        <v>0</v>
      </c>
      <c r="I1424" s="38">
        <v>15114000</v>
      </c>
      <c r="J1424" s="38" t="s">
        <v>25</v>
      </c>
      <c r="K1424" s="38">
        <v>0</v>
      </c>
      <c r="L1424" s="35" t="s">
        <v>14</v>
      </c>
      <c r="M1424" s="35" t="s">
        <v>18</v>
      </c>
    </row>
    <row r="1425" spans="1:13" s="2" customFormat="1" ht="42" x14ac:dyDescent="0.25">
      <c r="A1425" s="34" t="s">
        <v>3493</v>
      </c>
      <c r="B1425" s="35">
        <v>44432</v>
      </c>
      <c r="C1425" s="35" t="s">
        <v>3494</v>
      </c>
      <c r="D1425" s="36" t="s">
        <v>3495</v>
      </c>
      <c r="E1425" s="35">
        <v>44434</v>
      </c>
      <c r="F1425" s="35">
        <v>44586</v>
      </c>
      <c r="G1425" s="37">
        <v>5</v>
      </c>
      <c r="H1425" s="37">
        <v>0</v>
      </c>
      <c r="I1425" s="38">
        <v>17500000</v>
      </c>
      <c r="J1425" s="38" t="s">
        <v>25</v>
      </c>
      <c r="K1425" s="38">
        <v>0</v>
      </c>
      <c r="L1425" s="35" t="s">
        <v>14</v>
      </c>
      <c r="M1425" s="35" t="s">
        <v>18</v>
      </c>
    </row>
    <row r="1426" spans="1:13" s="2" customFormat="1" ht="63" x14ac:dyDescent="0.25">
      <c r="A1426" s="34" t="s">
        <v>3496</v>
      </c>
      <c r="B1426" s="35">
        <v>44433</v>
      </c>
      <c r="C1426" s="35" t="s">
        <v>3497</v>
      </c>
      <c r="D1426" s="36" t="s">
        <v>3498</v>
      </c>
      <c r="E1426" s="35">
        <v>44434</v>
      </c>
      <c r="F1426" s="35">
        <v>44601</v>
      </c>
      <c r="G1426" s="37">
        <v>5.5</v>
      </c>
      <c r="H1426" s="37">
        <v>0</v>
      </c>
      <c r="I1426" s="38">
        <v>19250000</v>
      </c>
      <c r="J1426" s="38" t="s">
        <v>25</v>
      </c>
      <c r="K1426" s="38">
        <v>0</v>
      </c>
      <c r="L1426" s="35" t="s">
        <v>14</v>
      </c>
      <c r="M1426" s="35" t="s">
        <v>18</v>
      </c>
    </row>
    <row r="1427" spans="1:13" s="2" customFormat="1" ht="63" x14ac:dyDescent="0.25">
      <c r="A1427" s="34" t="s">
        <v>3499</v>
      </c>
      <c r="B1427" s="35">
        <v>44433</v>
      </c>
      <c r="C1427" s="35" t="s">
        <v>3546</v>
      </c>
      <c r="D1427" s="36" t="s">
        <v>3500</v>
      </c>
      <c r="E1427" s="35">
        <v>44438</v>
      </c>
      <c r="F1427" s="35">
        <v>44578</v>
      </c>
      <c r="G1427" s="37">
        <v>5.5</v>
      </c>
      <c r="H1427" s="37">
        <v>0</v>
      </c>
      <c r="I1427" s="38">
        <v>19723000</v>
      </c>
      <c r="J1427" s="38" t="s">
        <v>25</v>
      </c>
      <c r="K1427" s="38">
        <v>0</v>
      </c>
      <c r="L1427" s="35" t="s">
        <v>14</v>
      </c>
      <c r="M1427" s="35" t="s">
        <v>18</v>
      </c>
    </row>
    <row r="1428" spans="1:13" s="2" customFormat="1" ht="73.5" x14ac:dyDescent="0.25">
      <c r="A1428" s="34" t="s">
        <v>3501</v>
      </c>
      <c r="B1428" s="35">
        <v>44433</v>
      </c>
      <c r="C1428" s="35" t="s">
        <v>3953</v>
      </c>
      <c r="D1428" s="36" t="s">
        <v>3502</v>
      </c>
      <c r="E1428" s="35">
        <v>44434</v>
      </c>
      <c r="F1428" s="35">
        <v>44601</v>
      </c>
      <c r="G1428" s="37">
        <v>5.5</v>
      </c>
      <c r="H1428" s="37">
        <v>0</v>
      </c>
      <c r="I1428" s="38">
        <v>33000000</v>
      </c>
      <c r="J1428" s="38" t="s">
        <v>25</v>
      </c>
      <c r="K1428" s="38">
        <v>0</v>
      </c>
      <c r="L1428" s="35" t="s">
        <v>14</v>
      </c>
      <c r="M1428" s="35" t="s">
        <v>18</v>
      </c>
    </row>
    <row r="1429" spans="1:13" s="2" customFormat="1" ht="63" x14ac:dyDescent="0.25">
      <c r="A1429" s="34" t="s">
        <v>3503</v>
      </c>
      <c r="B1429" s="35">
        <v>44433</v>
      </c>
      <c r="C1429" s="35" t="s">
        <v>3504</v>
      </c>
      <c r="D1429" s="36" t="s">
        <v>1548</v>
      </c>
      <c r="E1429" s="35">
        <v>44434</v>
      </c>
      <c r="F1429" s="35">
        <v>44601</v>
      </c>
      <c r="G1429" s="37">
        <v>5.5</v>
      </c>
      <c r="H1429" s="37">
        <v>0</v>
      </c>
      <c r="I1429" s="38">
        <v>21450000</v>
      </c>
      <c r="J1429" s="38" t="s">
        <v>25</v>
      </c>
      <c r="K1429" s="38">
        <v>0</v>
      </c>
      <c r="L1429" s="35" t="s">
        <v>14</v>
      </c>
      <c r="M1429" s="35" t="s">
        <v>18</v>
      </c>
    </row>
    <row r="1430" spans="1:13" s="2" customFormat="1" ht="63" x14ac:dyDescent="0.25">
      <c r="A1430" s="34" t="s">
        <v>3505</v>
      </c>
      <c r="B1430" s="35">
        <v>44433</v>
      </c>
      <c r="C1430" s="35" t="s">
        <v>3506</v>
      </c>
      <c r="D1430" s="36" t="s">
        <v>3500</v>
      </c>
      <c r="E1430" s="35">
        <v>44438</v>
      </c>
      <c r="F1430" s="35">
        <v>44578</v>
      </c>
      <c r="G1430" s="37">
        <v>5.5</v>
      </c>
      <c r="H1430" s="37">
        <v>0</v>
      </c>
      <c r="I1430" s="38">
        <v>19723000</v>
      </c>
      <c r="J1430" s="38" t="s">
        <v>25</v>
      </c>
      <c r="K1430" s="38">
        <v>0</v>
      </c>
      <c r="L1430" s="35" t="s">
        <v>14</v>
      </c>
      <c r="M1430" s="35" t="s">
        <v>18</v>
      </c>
    </row>
    <row r="1431" spans="1:13" s="2" customFormat="1" ht="73.5" x14ac:dyDescent="0.25">
      <c r="A1431" s="34" t="s">
        <v>3507</v>
      </c>
      <c r="B1431" s="35">
        <v>44433</v>
      </c>
      <c r="C1431" s="35" t="s">
        <v>3508</v>
      </c>
      <c r="D1431" s="36" t="s">
        <v>3502</v>
      </c>
      <c r="E1431" s="35">
        <v>44439</v>
      </c>
      <c r="F1431" s="35">
        <v>44606</v>
      </c>
      <c r="G1431" s="37">
        <v>5.5</v>
      </c>
      <c r="H1431" s="37">
        <v>0</v>
      </c>
      <c r="I1431" s="38">
        <v>33000000</v>
      </c>
      <c r="J1431" s="38" t="s">
        <v>25</v>
      </c>
      <c r="K1431" s="38">
        <v>0</v>
      </c>
      <c r="L1431" s="35" t="s">
        <v>14</v>
      </c>
      <c r="M1431" s="35" t="s">
        <v>18</v>
      </c>
    </row>
    <row r="1432" spans="1:13" s="2" customFormat="1" ht="52.5" x14ac:dyDescent="0.25">
      <c r="A1432" s="34" t="s">
        <v>3509</v>
      </c>
      <c r="B1432" s="35">
        <v>44433</v>
      </c>
      <c r="C1432" s="35" t="s">
        <v>3510</v>
      </c>
      <c r="D1432" s="36" t="s">
        <v>4609</v>
      </c>
      <c r="E1432" s="35">
        <v>44435</v>
      </c>
      <c r="F1432" s="35">
        <v>44587</v>
      </c>
      <c r="G1432" s="37">
        <v>5</v>
      </c>
      <c r="H1432" s="37">
        <v>0</v>
      </c>
      <c r="I1432" s="38">
        <v>25000000</v>
      </c>
      <c r="J1432" s="38" t="s">
        <v>25</v>
      </c>
      <c r="K1432" s="38">
        <v>0</v>
      </c>
      <c r="L1432" s="35" t="s">
        <v>14</v>
      </c>
      <c r="M1432" s="35" t="s">
        <v>18</v>
      </c>
    </row>
    <row r="1433" spans="1:13" s="2" customFormat="1" ht="73.5" x14ac:dyDescent="0.25">
      <c r="A1433" s="34" t="s">
        <v>3511</v>
      </c>
      <c r="B1433" s="35">
        <v>44433</v>
      </c>
      <c r="C1433" s="35" t="s">
        <v>3512</v>
      </c>
      <c r="D1433" s="36" t="s">
        <v>3513</v>
      </c>
      <c r="E1433" s="35">
        <v>44438</v>
      </c>
      <c r="F1433" s="35">
        <v>44605</v>
      </c>
      <c r="G1433" s="37">
        <v>5.5</v>
      </c>
      <c r="H1433" s="37">
        <v>0</v>
      </c>
      <c r="I1433" s="38">
        <v>33000000</v>
      </c>
      <c r="J1433" s="38" t="s">
        <v>25</v>
      </c>
      <c r="K1433" s="38">
        <v>0</v>
      </c>
      <c r="L1433" s="35" t="s">
        <v>14</v>
      </c>
      <c r="M1433" s="35" t="s">
        <v>18</v>
      </c>
    </row>
    <row r="1434" spans="1:13" s="2" customFormat="1" ht="63" x14ac:dyDescent="0.25">
      <c r="A1434" s="34" t="s">
        <v>3514</v>
      </c>
      <c r="B1434" s="35">
        <v>44433</v>
      </c>
      <c r="C1434" s="35" t="s">
        <v>3515</v>
      </c>
      <c r="D1434" s="36" t="s">
        <v>1825</v>
      </c>
      <c r="E1434" s="35">
        <v>44435</v>
      </c>
      <c r="F1434" s="35">
        <v>44587</v>
      </c>
      <c r="G1434" s="37">
        <v>5</v>
      </c>
      <c r="H1434" s="37">
        <v>0</v>
      </c>
      <c r="I1434" s="38">
        <v>12595000</v>
      </c>
      <c r="J1434" s="38" t="s">
        <v>25</v>
      </c>
      <c r="K1434" s="38">
        <v>0</v>
      </c>
      <c r="L1434" s="35" t="s">
        <v>14</v>
      </c>
      <c r="M1434" s="35" t="s">
        <v>18</v>
      </c>
    </row>
    <row r="1435" spans="1:13" s="2" customFormat="1" ht="63" x14ac:dyDescent="0.25">
      <c r="A1435" s="34" t="s">
        <v>3516</v>
      </c>
      <c r="B1435" s="35">
        <v>44433</v>
      </c>
      <c r="C1435" s="35" t="s">
        <v>3517</v>
      </c>
      <c r="D1435" s="36" t="s">
        <v>3500</v>
      </c>
      <c r="E1435" s="35">
        <v>44438</v>
      </c>
      <c r="F1435" s="35">
        <v>44578</v>
      </c>
      <c r="G1435" s="37">
        <v>5.5</v>
      </c>
      <c r="H1435" s="37">
        <v>0</v>
      </c>
      <c r="I1435" s="38">
        <v>19723000</v>
      </c>
      <c r="J1435" s="38" t="s">
        <v>25</v>
      </c>
      <c r="K1435" s="38">
        <v>0</v>
      </c>
      <c r="L1435" s="35" t="s">
        <v>14</v>
      </c>
      <c r="M1435" s="35" t="s">
        <v>18</v>
      </c>
    </row>
    <row r="1436" spans="1:13" s="2" customFormat="1" ht="84" x14ac:dyDescent="0.25">
      <c r="A1436" s="34" t="s">
        <v>3518</v>
      </c>
      <c r="B1436" s="35">
        <v>44434</v>
      </c>
      <c r="C1436" s="35" t="s">
        <v>3519</v>
      </c>
      <c r="D1436" s="36" t="s">
        <v>3520</v>
      </c>
      <c r="E1436" s="35">
        <v>44438</v>
      </c>
      <c r="F1436" s="35">
        <v>44566</v>
      </c>
      <c r="G1436" s="37">
        <v>3</v>
      </c>
      <c r="H1436" s="37">
        <v>37</v>
      </c>
      <c r="I1436" s="38">
        <v>27434700</v>
      </c>
      <c r="J1436" s="38" t="s">
        <v>25</v>
      </c>
      <c r="K1436" s="38">
        <v>11278710</v>
      </c>
      <c r="L1436" s="35" t="s">
        <v>14</v>
      </c>
      <c r="M1436" s="35" t="s">
        <v>18</v>
      </c>
    </row>
    <row r="1437" spans="1:13" s="2" customFormat="1" ht="42" x14ac:dyDescent="0.25">
      <c r="A1437" s="34" t="s">
        <v>3521</v>
      </c>
      <c r="B1437" s="35">
        <v>44434</v>
      </c>
      <c r="C1437" s="35" t="s">
        <v>3522</v>
      </c>
      <c r="D1437" s="36" t="s">
        <v>3318</v>
      </c>
      <c r="E1437" s="35">
        <v>44441</v>
      </c>
      <c r="F1437" s="35">
        <v>44608</v>
      </c>
      <c r="G1437" s="37">
        <v>5.5</v>
      </c>
      <c r="H1437" s="37">
        <v>0</v>
      </c>
      <c r="I1437" s="38">
        <v>14542352</v>
      </c>
      <c r="J1437" s="38" t="s">
        <v>25</v>
      </c>
      <c r="K1437" s="38">
        <v>0</v>
      </c>
      <c r="L1437" s="35" t="s">
        <v>14</v>
      </c>
      <c r="M1437" s="35" t="s">
        <v>18</v>
      </c>
    </row>
    <row r="1438" spans="1:13" s="2" customFormat="1" ht="42" x14ac:dyDescent="0.25">
      <c r="A1438" s="34" t="s">
        <v>3706</v>
      </c>
      <c r="B1438" s="35">
        <v>44434</v>
      </c>
      <c r="C1438" s="35" t="s">
        <v>3475</v>
      </c>
      <c r="D1438" s="36" t="s">
        <v>3707</v>
      </c>
      <c r="E1438" s="35">
        <v>44434</v>
      </c>
      <c r="F1438" s="35">
        <v>44707</v>
      </c>
      <c r="G1438" s="37">
        <v>6</v>
      </c>
      <c r="H1438" s="37">
        <v>90</v>
      </c>
      <c r="I1438" s="38">
        <v>1194502066</v>
      </c>
      <c r="J1438" s="38" t="s">
        <v>50</v>
      </c>
      <c r="K1438" s="38">
        <v>445699604</v>
      </c>
      <c r="L1438" s="35" t="s">
        <v>15</v>
      </c>
      <c r="M1438" s="35" t="s">
        <v>18</v>
      </c>
    </row>
    <row r="1439" spans="1:13" s="2" customFormat="1" ht="42" x14ac:dyDescent="0.25">
      <c r="A1439" s="34" t="s">
        <v>3523</v>
      </c>
      <c r="B1439" s="35">
        <v>44435</v>
      </c>
      <c r="C1439" s="35" t="s">
        <v>3524</v>
      </c>
      <c r="D1439" s="36" t="s">
        <v>3525</v>
      </c>
      <c r="E1439" s="35">
        <v>44454</v>
      </c>
      <c r="F1439" s="35">
        <v>44756</v>
      </c>
      <c r="G1439" s="37">
        <v>10</v>
      </c>
      <c r="H1439" s="37">
        <v>0</v>
      </c>
      <c r="I1439" s="38">
        <v>2050000</v>
      </c>
      <c r="J1439" s="38" t="s">
        <v>50</v>
      </c>
      <c r="K1439" s="38">
        <v>0</v>
      </c>
      <c r="L1439" s="35" t="s">
        <v>196</v>
      </c>
      <c r="M1439" s="35" t="s">
        <v>18</v>
      </c>
    </row>
    <row r="1440" spans="1:13" s="2" customFormat="1" ht="63" x14ac:dyDescent="0.25">
      <c r="A1440" s="34" t="s">
        <v>3526</v>
      </c>
      <c r="B1440" s="35">
        <v>44438</v>
      </c>
      <c r="C1440" s="35" t="s">
        <v>3527</v>
      </c>
      <c r="D1440" s="36" t="s">
        <v>1825</v>
      </c>
      <c r="E1440" s="35">
        <v>44441</v>
      </c>
      <c r="F1440" s="35">
        <v>44621</v>
      </c>
      <c r="G1440" s="37">
        <v>6</v>
      </c>
      <c r="H1440" s="37">
        <v>0</v>
      </c>
      <c r="I1440" s="38">
        <v>15114000</v>
      </c>
      <c r="J1440" s="38" t="s">
        <v>25</v>
      </c>
      <c r="K1440" s="38">
        <v>0</v>
      </c>
      <c r="L1440" s="35" t="s">
        <v>14</v>
      </c>
      <c r="M1440" s="35" t="s">
        <v>18</v>
      </c>
    </row>
    <row r="1441" spans="1:13" s="2" customFormat="1" ht="63" x14ac:dyDescent="0.25">
      <c r="A1441" s="34" t="s">
        <v>3528</v>
      </c>
      <c r="B1441" s="35">
        <v>44438</v>
      </c>
      <c r="C1441" s="35" t="s">
        <v>3529</v>
      </c>
      <c r="D1441" s="36" t="s">
        <v>1916</v>
      </c>
      <c r="E1441" s="35">
        <v>44441</v>
      </c>
      <c r="F1441" s="35">
        <v>44562</v>
      </c>
      <c r="G1441" s="37">
        <v>4</v>
      </c>
      <c r="H1441" s="37">
        <v>0</v>
      </c>
      <c r="I1441" s="38">
        <v>10076000</v>
      </c>
      <c r="J1441" s="38" t="s">
        <v>25</v>
      </c>
      <c r="K1441" s="38">
        <v>0</v>
      </c>
      <c r="L1441" s="35" t="s">
        <v>14</v>
      </c>
      <c r="M1441" s="35" t="s">
        <v>18</v>
      </c>
    </row>
    <row r="1442" spans="1:13" s="2" customFormat="1" ht="52.5" x14ac:dyDescent="0.25">
      <c r="A1442" s="34" t="s">
        <v>3530</v>
      </c>
      <c r="B1442" s="35">
        <v>44439</v>
      </c>
      <c r="C1442" s="35" t="s">
        <v>3531</v>
      </c>
      <c r="D1442" s="36" t="s">
        <v>3532</v>
      </c>
      <c r="E1442" s="35">
        <v>44440</v>
      </c>
      <c r="F1442" s="35">
        <v>44561</v>
      </c>
      <c r="G1442" s="37">
        <v>4</v>
      </c>
      <c r="H1442" s="37">
        <v>0</v>
      </c>
      <c r="I1442" s="38">
        <v>23200000</v>
      </c>
      <c r="J1442" s="38" t="s">
        <v>25</v>
      </c>
      <c r="K1442" s="38">
        <v>0</v>
      </c>
      <c r="L1442" s="35" t="s">
        <v>14</v>
      </c>
      <c r="M1442" s="35" t="s">
        <v>18</v>
      </c>
    </row>
    <row r="1443" spans="1:13" s="2" customFormat="1" ht="63" x14ac:dyDescent="0.25">
      <c r="A1443" s="34" t="s">
        <v>3533</v>
      </c>
      <c r="B1443" s="35">
        <v>44439</v>
      </c>
      <c r="C1443" s="35" t="s">
        <v>3534</v>
      </c>
      <c r="D1443" s="36" t="s">
        <v>1916</v>
      </c>
      <c r="E1443" s="35">
        <v>44445</v>
      </c>
      <c r="F1443" s="35">
        <v>44566</v>
      </c>
      <c r="G1443" s="37">
        <v>4</v>
      </c>
      <c r="H1443" s="37">
        <v>0</v>
      </c>
      <c r="I1443" s="38">
        <v>10076000</v>
      </c>
      <c r="J1443" s="38" t="s">
        <v>25</v>
      </c>
      <c r="K1443" s="38">
        <v>0</v>
      </c>
      <c r="L1443" s="35" t="s">
        <v>14</v>
      </c>
      <c r="M1443" s="35" t="s">
        <v>18</v>
      </c>
    </row>
    <row r="1444" spans="1:13" s="2" customFormat="1" ht="63" x14ac:dyDescent="0.25">
      <c r="A1444" s="34" t="s">
        <v>3547</v>
      </c>
      <c r="B1444" s="35">
        <v>44440</v>
      </c>
      <c r="C1444" s="35" t="s">
        <v>3548</v>
      </c>
      <c r="D1444" s="36" t="s">
        <v>3549</v>
      </c>
      <c r="E1444" s="35">
        <v>44445</v>
      </c>
      <c r="F1444" s="35">
        <v>44625</v>
      </c>
      <c r="G1444" s="37">
        <v>6</v>
      </c>
      <c r="H1444" s="37">
        <v>0</v>
      </c>
      <c r="I1444" s="38">
        <v>69732413</v>
      </c>
      <c r="J1444" s="38" t="s">
        <v>25</v>
      </c>
      <c r="K1444" s="38">
        <v>0</v>
      </c>
      <c r="L1444" s="35" t="s">
        <v>15</v>
      </c>
      <c r="M1444" s="35" t="s">
        <v>2886</v>
      </c>
    </row>
    <row r="1445" spans="1:13" s="2" customFormat="1" ht="42" x14ac:dyDescent="0.25">
      <c r="A1445" s="34" t="s">
        <v>3550</v>
      </c>
      <c r="B1445" s="35">
        <v>44441</v>
      </c>
      <c r="C1445" s="35" t="s">
        <v>151</v>
      </c>
      <c r="D1445" s="36" t="s">
        <v>152</v>
      </c>
      <c r="E1445" s="35">
        <v>44442</v>
      </c>
      <c r="F1445" s="35">
        <v>44578</v>
      </c>
      <c r="G1445" s="37">
        <v>4.5</v>
      </c>
      <c r="H1445" s="37">
        <v>0</v>
      </c>
      <c r="I1445" s="38">
        <v>22862250</v>
      </c>
      <c r="J1445" s="38" t="s">
        <v>50</v>
      </c>
      <c r="K1445" s="38">
        <v>0</v>
      </c>
      <c r="L1445" s="35" t="s">
        <v>14</v>
      </c>
      <c r="M1445" s="35" t="s">
        <v>18</v>
      </c>
    </row>
    <row r="1446" spans="1:13" s="2" customFormat="1" ht="52.5" x14ac:dyDescent="0.25">
      <c r="A1446" s="34" t="s">
        <v>3551</v>
      </c>
      <c r="B1446" s="35">
        <v>44441</v>
      </c>
      <c r="C1446" s="35" t="s">
        <v>965</v>
      </c>
      <c r="D1446" s="36" t="s">
        <v>3552</v>
      </c>
      <c r="E1446" s="35">
        <v>44442</v>
      </c>
      <c r="F1446" s="35">
        <v>44578</v>
      </c>
      <c r="G1446" s="37">
        <v>4.5</v>
      </c>
      <c r="H1446" s="37">
        <v>0</v>
      </c>
      <c r="I1446" s="38">
        <v>32007150</v>
      </c>
      <c r="J1446" s="38" t="s">
        <v>50</v>
      </c>
      <c r="K1446" s="38">
        <v>0</v>
      </c>
      <c r="L1446" s="35" t="s">
        <v>14</v>
      </c>
      <c r="M1446" s="35" t="s">
        <v>18</v>
      </c>
    </row>
    <row r="1447" spans="1:13" s="2" customFormat="1" ht="63" x14ac:dyDescent="0.25">
      <c r="A1447" s="34" t="s">
        <v>3553</v>
      </c>
      <c r="B1447" s="35">
        <v>44442</v>
      </c>
      <c r="C1447" s="35" t="s">
        <v>3554</v>
      </c>
      <c r="D1447" s="36" t="s">
        <v>3555</v>
      </c>
      <c r="E1447" s="35">
        <v>44445</v>
      </c>
      <c r="F1447" s="35">
        <v>44597</v>
      </c>
      <c r="G1447" s="37">
        <v>5</v>
      </c>
      <c r="H1447" s="37">
        <v>0</v>
      </c>
      <c r="I1447" s="38">
        <v>12595000</v>
      </c>
      <c r="J1447" s="38" t="s">
        <v>25</v>
      </c>
      <c r="K1447" s="38">
        <v>0</v>
      </c>
      <c r="L1447" s="35" t="s">
        <v>14</v>
      </c>
      <c r="M1447" s="35" t="s">
        <v>18</v>
      </c>
    </row>
    <row r="1448" spans="1:13" s="2" customFormat="1" ht="31.5" x14ac:dyDescent="0.25">
      <c r="A1448" s="34" t="s">
        <v>3556</v>
      </c>
      <c r="B1448" s="35">
        <v>44442</v>
      </c>
      <c r="C1448" s="35" t="s">
        <v>3557</v>
      </c>
      <c r="D1448" s="36" t="s">
        <v>690</v>
      </c>
      <c r="E1448" s="35">
        <v>44445</v>
      </c>
      <c r="F1448" s="35">
        <v>44581</v>
      </c>
      <c r="G1448" s="37">
        <v>4.5</v>
      </c>
      <c r="H1448" s="37">
        <v>0</v>
      </c>
      <c r="I1448" s="38">
        <v>12892500</v>
      </c>
      <c r="J1448" s="38" t="s">
        <v>25</v>
      </c>
      <c r="K1448" s="38">
        <v>0</v>
      </c>
      <c r="L1448" s="35" t="s">
        <v>14</v>
      </c>
      <c r="M1448" s="35" t="s">
        <v>18</v>
      </c>
    </row>
    <row r="1449" spans="1:13" s="2" customFormat="1" ht="63" x14ac:dyDescent="0.25">
      <c r="A1449" s="34" t="s">
        <v>3558</v>
      </c>
      <c r="B1449" s="35">
        <v>44442</v>
      </c>
      <c r="C1449" s="35" t="s">
        <v>3559</v>
      </c>
      <c r="D1449" s="36" t="s">
        <v>3560</v>
      </c>
      <c r="E1449" s="35">
        <v>44466</v>
      </c>
      <c r="F1449" s="35">
        <v>44715</v>
      </c>
      <c r="G1449" s="37">
        <v>5.5</v>
      </c>
      <c r="H1449" s="37">
        <v>82</v>
      </c>
      <c r="I1449" s="38">
        <v>19250000</v>
      </c>
      <c r="J1449" s="38" t="s">
        <v>25</v>
      </c>
      <c r="K1449" s="38">
        <v>9566667</v>
      </c>
      <c r="L1449" s="35" t="s">
        <v>14</v>
      </c>
      <c r="M1449" s="35" t="s">
        <v>18</v>
      </c>
    </row>
    <row r="1450" spans="1:13" s="2" customFormat="1" ht="52.5" x14ac:dyDescent="0.25">
      <c r="A1450" s="34" t="s">
        <v>3561</v>
      </c>
      <c r="B1450" s="35">
        <v>44442</v>
      </c>
      <c r="C1450" s="35" t="s">
        <v>995</v>
      </c>
      <c r="D1450" s="36" t="s">
        <v>996</v>
      </c>
      <c r="E1450" s="35">
        <v>44445</v>
      </c>
      <c r="F1450" s="35">
        <v>44566</v>
      </c>
      <c r="G1450" s="37">
        <v>4</v>
      </c>
      <c r="H1450" s="37">
        <v>0</v>
      </c>
      <c r="I1450" s="38">
        <v>12600000</v>
      </c>
      <c r="J1450" s="38" t="s">
        <v>25</v>
      </c>
      <c r="K1450" s="38">
        <v>0</v>
      </c>
      <c r="L1450" s="35" t="s">
        <v>14</v>
      </c>
      <c r="M1450" s="35" t="s">
        <v>18</v>
      </c>
    </row>
    <row r="1451" spans="1:13" s="2" customFormat="1" ht="84" x14ac:dyDescent="0.25">
      <c r="A1451" s="34" t="s">
        <v>3562</v>
      </c>
      <c r="B1451" s="35">
        <v>44446</v>
      </c>
      <c r="C1451" s="35" t="s">
        <v>3563</v>
      </c>
      <c r="D1451" s="36" t="s">
        <v>3564</v>
      </c>
      <c r="E1451" s="35">
        <v>44447</v>
      </c>
      <c r="F1451" s="35">
        <v>45171</v>
      </c>
      <c r="G1451" s="37">
        <v>12</v>
      </c>
      <c r="H1451" s="37">
        <v>360</v>
      </c>
      <c r="I1451" s="38">
        <v>0</v>
      </c>
      <c r="J1451" s="38" t="s">
        <v>25</v>
      </c>
      <c r="K1451" s="38">
        <v>0</v>
      </c>
      <c r="L1451" s="35" t="s">
        <v>14</v>
      </c>
      <c r="M1451" s="35" t="s">
        <v>18</v>
      </c>
    </row>
    <row r="1452" spans="1:13" s="2" customFormat="1" ht="52.5" x14ac:dyDescent="0.25">
      <c r="A1452" s="34" t="s">
        <v>3565</v>
      </c>
      <c r="B1452" s="35">
        <v>44447</v>
      </c>
      <c r="C1452" s="35" t="s">
        <v>3566</v>
      </c>
      <c r="D1452" s="36" t="s">
        <v>4610</v>
      </c>
      <c r="E1452" s="35">
        <v>44449</v>
      </c>
      <c r="F1452" s="35">
        <v>44585</v>
      </c>
      <c r="G1452" s="37">
        <v>4.5</v>
      </c>
      <c r="H1452" s="37">
        <v>0</v>
      </c>
      <c r="I1452" s="38">
        <v>11898000</v>
      </c>
      <c r="J1452" s="38" t="s">
        <v>25</v>
      </c>
      <c r="K1452" s="38">
        <v>0</v>
      </c>
      <c r="L1452" s="35" t="s">
        <v>14</v>
      </c>
      <c r="M1452" s="35" t="s">
        <v>18</v>
      </c>
    </row>
    <row r="1453" spans="1:13" s="2" customFormat="1" ht="63" x14ac:dyDescent="0.25">
      <c r="A1453" s="34" t="s">
        <v>3567</v>
      </c>
      <c r="B1453" s="35">
        <v>44447</v>
      </c>
      <c r="C1453" s="35" t="s">
        <v>3568</v>
      </c>
      <c r="D1453" s="36" t="s">
        <v>4611</v>
      </c>
      <c r="E1453" s="35">
        <v>44449</v>
      </c>
      <c r="F1453" s="35">
        <v>44539</v>
      </c>
      <c r="G1453" s="37">
        <v>3</v>
      </c>
      <c r="H1453" s="37">
        <v>0</v>
      </c>
      <c r="I1453" s="38">
        <v>21000000</v>
      </c>
      <c r="J1453" s="38" t="s">
        <v>25</v>
      </c>
      <c r="K1453" s="38">
        <v>0</v>
      </c>
      <c r="L1453" s="35" t="s">
        <v>14</v>
      </c>
      <c r="M1453" s="35" t="s">
        <v>18</v>
      </c>
    </row>
    <row r="1454" spans="1:13" s="2" customFormat="1" ht="63" x14ac:dyDescent="0.25">
      <c r="A1454" s="34" t="s">
        <v>3569</v>
      </c>
      <c r="B1454" s="35">
        <v>44447</v>
      </c>
      <c r="C1454" s="35" t="s">
        <v>3570</v>
      </c>
      <c r="D1454" s="36" t="s">
        <v>1825</v>
      </c>
      <c r="E1454" s="35">
        <v>44449</v>
      </c>
      <c r="F1454" s="35">
        <v>44570</v>
      </c>
      <c r="G1454" s="37">
        <v>4</v>
      </c>
      <c r="H1454" s="37">
        <v>0</v>
      </c>
      <c r="I1454" s="38">
        <v>10076000</v>
      </c>
      <c r="J1454" s="38" t="s">
        <v>25</v>
      </c>
      <c r="K1454" s="38">
        <v>0</v>
      </c>
      <c r="L1454" s="35" t="s">
        <v>14</v>
      </c>
      <c r="M1454" s="35" t="s">
        <v>18</v>
      </c>
    </row>
    <row r="1455" spans="1:13" s="2" customFormat="1" ht="73.5" x14ac:dyDescent="0.25">
      <c r="A1455" s="34" t="s">
        <v>3571</v>
      </c>
      <c r="B1455" s="35">
        <v>44447</v>
      </c>
      <c r="C1455" s="35" t="s">
        <v>3572</v>
      </c>
      <c r="D1455" s="36" t="s">
        <v>3573</v>
      </c>
      <c r="E1455" s="35">
        <v>44455</v>
      </c>
      <c r="F1455" s="35">
        <v>44552</v>
      </c>
      <c r="G1455" s="37">
        <v>4.5</v>
      </c>
      <c r="H1455" s="37">
        <v>0</v>
      </c>
      <c r="I1455" s="38">
        <v>27000000</v>
      </c>
      <c r="J1455" s="38" t="s">
        <v>25</v>
      </c>
      <c r="K1455" s="38">
        <v>0</v>
      </c>
      <c r="L1455" s="35" t="s">
        <v>14</v>
      </c>
      <c r="M1455" s="35" t="s">
        <v>18</v>
      </c>
    </row>
    <row r="1456" spans="1:13" s="2" customFormat="1" ht="63" x14ac:dyDescent="0.25">
      <c r="A1456" s="34" t="s">
        <v>3574</v>
      </c>
      <c r="B1456" s="35">
        <v>44447</v>
      </c>
      <c r="C1456" s="35" t="s">
        <v>3575</v>
      </c>
      <c r="D1456" s="36" t="s">
        <v>3239</v>
      </c>
      <c r="E1456" s="35">
        <v>44449</v>
      </c>
      <c r="F1456" s="35">
        <v>44570</v>
      </c>
      <c r="G1456" s="37">
        <v>4</v>
      </c>
      <c r="H1456" s="37">
        <v>0</v>
      </c>
      <c r="I1456" s="38">
        <v>11452000</v>
      </c>
      <c r="J1456" s="38" t="s">
        <v>25</v>
      </c>
      <c r="K1456" s="38">
        <v>0</v>
      </c>
      <c r="L1456" s="35" t="s">
        <v>14</v>
      </c>
      <c r="M1456" s="35" t="s">
        <v>18</v>
      </c>
    </row>
    <row r="1457" spans="1:13" s="2" customFormat="1" ht="42" x14ac:dyDescent="0.25">
      <c r="A1457" s="34" t="s">
        <v>3576</v>
      </c>
      <c r="B1457" s="35">
        <v>44447</v>
      </c>
      <c r="C1457" s="35" t="s">
        <v>3577</v>
      </c>
      <c r="D1457" s="36" t="s">
        <v>3578</v>
      </c>
      <c r="E1457" s="35">
        <v>44449</v>
      </c>
      <c r="F1457" s="35">
        <v>44570</v>
      </c>
      <c r="G1457" s="37">
        <v>4</v>
      </c>
      <c r="H1457" s="37">
        <v>0</v>
      </c>
      <c r="I1457" s="38">
        <v>13320000</v>
      </c>
      <c r="J1457" s="38" t="s">
        <v>25</v>
      </c>
      <c r="K1457" s="38">
        <v>0</v>
      </c>
      <c r="L1457" s="35" t="s">
        <v>14</v>
      </c>
      <c r="M1457" s="35" t="s">
        <v>18</v>
      </c>
    </row>
    <row r="1458" spans="1:13" s="2" customFormat="1" ht="63" x14ac:dyDescent="0.25">
      <c r="A1458" s="34" t="s">
        <v>3579</v>
      </c>
      <c r="B1458" s="35">
        <v>44447</v>
      </c>
      <c r="C1458" s="35" t="s">
        <v>3580</v>
      </c>
      <c r="D1458" s="36" t="s">
        <v>1916</v>
      </c>
      <c r="E1458" s="35">
        <v>44452</v>
      </c>
      <c r="F1458" s="35">
        <v>44573</v>
      </c>
      <c r="G1458" s="37">
        <v>4</v>
      </c>
      <c r="H1458" s="37">
        <v>0</v>
      </c>
      <c r="I1458" s="38">
        <v>10076000</v>
      </c>
      <c r="J1458" s="38" t="s">
        <v>25</v>
      </c>
      <c r="K1458" s="38">
        <v>0</v>
      </c>
      <c r="L1458" s="35" t="s">
        <v>14</v>
      </c>
      <c r="M1458" s="35" t="s">
        <v>18</v>
      </c>
    </row>
    <row r="1459" spans="1:13" s="2" customFormat="1" ht="52.5" x14ac:dyDescent="0.25">
      <c r="A1459" s="34" t="s">
        <v>3581</v>
      </c>
      <c r="B1459" s="35">
        <v>44448</v>
      </c>
      <c r="C1459" s="35" t="s">
        <v>1330</v>
      </c>
      <c r="D1459" s="36" t="s">
        <v>3582</v>
      </c>
      <c r="E1459" s="35">
        <v>44449</v>
      </c>
      <c r="F1459" s="35">
        <v>44590</v>
      </c>
      <c r="G1459" s="37">
        <v>4.666666666666667</v>
      </c>
      <c r="H1459" s="37">
        <v>0</v>
      </c>
      <c r="I1459" s="38">
        <v>50957387</v>
      </c>
      <c r="J1459" s="38" t="s">
        <v>25</v>
      </c>
      <c r="K1459" s="38">
        <v>0</v>
      </c>
      <c r="L1459" s="35" t="s">
        <v>14</v>
      </c>
      <c r="M1459" s="35" t="s">
        <v>18</v>
      </c>
    </row>
    <row r="1460" spans="1:13" s="2" customFormat="1" ht="63" x14ac:dyDescent="0.25">
      <c r="A1460" s="34" t="s">
        <v>3583</v>
      </c>
      <c r="B1460" s="35">
        <v>44448</v>
      </c>
      <c r="C1460" s="35" t="s">
        <v>3584</v>
      </c>
      <c r="D1460" s="36" t="s">
        <v>4612</v>
      </c>
      <c r="E1460" s="35">
        <v>44449</v>
      </c>
      <c r="F1460" s="35">
        <v>44570</v>
      </c>
      <c r="G1460" s="37">
        <v>4</v>
      </c>
      <c r="H1460" s="37">
        <v>0</v>
      </c>
      <c r="I1460" s="38">
        <v>24732000</v>
      </c>
      <c r="J1460" s="38" t="s">
        <v>25</v>
      </c>
      <c r="K1460" s="38">
        <v>0</v>
      </c>
      <c r="L1460" s="35" t="s">
        <v>14</v>
      </c>
      <c r="M1460" s="35" t="s">
        <v>18</v>
      </c>
    </row>
    <row r="1461" spans="1:13" s="2" customFormat="1" ht="52.5" x14ac:dyDescent="0.25">
      <c r="A1461" s="34" t="s">
        <v>3585</v>
      </c>
      <c r="B1461" s="35">
        <v>44449</v>
      </c>
      <c r="C1461" s="35" t="s">
        <v>3586</v>
      </c>
      <c r="D1461" s="36" t="s">
        <v>3587</v>
      </c>
      <c r="E1461" s="35">
        <v>44452</v>
      </c>
      <c r="F1461" s="35">
        <v>44573</v>
      </c>
      <c r="G1461" s="37">
        <v>4</v>
      </c>
      <c r="H1461" s="37">
        <v>0</v>
      </c>
      <c r="I1461" s="38">
        <v>71400000</v>
      </c>
      <c r="J1461" s="38" t="s">
        <v>25</v>
      </c>
      <c r="K1461" s="38">
        <v>0</v>
      </c>
      <c r="L1461" s="35" t="s">
        <v>14</v>
      </c>
      <c r="M1461" s="35" t="s">
        <v>18</v>
      </c>
    </row>
    <row r="1462" spans="1:13" s="2" customFormat="1" ht="73.5" x14ac:dyDescent="0.25">
      <c r="A1462" s="34" t="s">
        <v>3588</v>
      </c>
      <c r="B1462" s="35">
        <v>44449</v>
      </c>
      <c r="C1462" s="35" t="s">
        <v>3589</v>
      </c>
      <c r="D1462" s="36" t="s">
        <v>3590</v>
      </c>
      <c r="E1462" s="35">
        <v>44452</v>
      </c>
      <c r="F1462" s="35">
        <v>44768</v>
      </c>
      <c r="G1462" s="37">
        <v>7</v>
      </c>
      <c r="H1462" s="37">
        <v>105</v>
      </c>
      <c r="I1462" s="38">
        <v>17497242</v>
      </c>
      <c r="J1462" s="38" t="s">
        <v>50</v>
      </c>
      <c r="K1462" s="38">
        <v>8748621</v>
      </c>
      <c r="L1462" s="35" t="s">
        <v>14</v>
      </c>
      <c r="M1462" s="35" t="s">
        <v>18</v>
      </c>
    </row>
    <row r="1463" spans="1:13" s="2" customFormat="1" ht="73.5" x14ac:dyDescent="0.25">
      <c r="A1463" s="34" t="s">
        <v>3591</v>
      </c>
      <c r="B1463" s="35">
        <v>44449</v>
      </c>
      <c r="C1463" s="35" t="s">
        <v>3592</v>
      </c>
      <c r="D1463" s="36" t="s">
        <v>3590</v>
      </c>
      <c r="E1463" s="35">
        <v>44452</v>
      </c>
      <c r="F1463" s="35">
        <v>44768</v>
      </c>
      <c r="G1463" s="37">
        <v>7</v>
      </c>
      <c r="H1463" s="37">
        <v>105</v>
      </c>
      <c r="I1463" s="38">
        <v>17497242</v>
      </c>
      <c r="J1463" s="38" t="s">
        <v>50</v>
      </c>
      <c r="K1463" s="38">
        <v>8748621</v>
      </c>
      <c r="L1463" s="35" t="s">
        <v>14</v>
      </c>
      <c r="M1463" s="35" t="s">
        <v>18</v>
      </c>
    </row>
    <row r="1464" spans="1:13" s="2" customFormat="1" ht="52.5" x14ac:dyDescent="0.25">
      <c r="A1464" s="34" t="s">
        <v>3593</v>
      </c>
      <c r="B1464" s="35">
        <v>44449</v>
      </c>
      <c r="C1464" s="35" t="s">
        <v>4553</v>
      </c>
      <c r="D1464" s="36" t="s">
        <v>3594</v>
      </c>
      <c r="E1464" s="35">
        <v>44462</v>
      </c>
      <c r="F1464" s="35">
        <v>44778</v>
      </c>
      <c r="G1464" s="37">
        <v>7</v>
      </c>
      <c r="H1464" s="37">
        <v>105</v>
      </c>
      <c r="I1464" s="38">
        <v>25107810</v>
      </c>
      <c r="J1464" s="38" t="s">
        <v>50</v>
      </c>
      <c r="K1464" s="38">
        <v>12553905</v>
      </c>
      <c r="L1464" s="35" t="s">
        <v>14</v>
      </c>
      <c r="M1464" s="35" t="s">
        <v>18</v>
      </c>
    </row>
    <row r="1465" spans="1:13" s="2" customFormat="1" ht="73.5" x14ac:dyDescent="0.25">
      <c r="A1465" s="34" t="s">
        <v>3595</v>
      </c>
      <c r="B1465" s="35">
        <v>44449</v>
      </c>
      <c r="C1465" s="35" t="s">
        <v>3596</v>
      </c>
      <c r="D1465" s="36" t="s">
        <v>3597</v>
      </c>
      <c r="E1465" s="35">
        <v>44453</v>
      </c>
      <c r="F1465" s="35">
        <v>44769</v>
      </c>
      <c r="G1465" s="37">
        <v>7</v>
      </c>
      <c r="H1465" s="37">
        <v>105</v>
      </c>
      <c r="I1465" s="38">
        <v>17497242</v>
      </c>
      <c r="J1465" s="38" t="s">
        <v>50</v>
      </c>
      <c r="K1465" s="38">
        <v>8748621</v>
      </c>
      <c r="L1465" s="35" t="s">
        <v>14</v>
      </c>
      <c r="M1465" s="35" t="s">
        <v>18</v>
      </c>
    </row>
    <row r="1466" spans="1:13" s="2" customFormat="1" ht="52.5" x14ac:dyDescent="0.25">
      <c r="A1466" s="34" t="s">
        <v>3598</v>
      </c>
      <c r="B1466" s="35">
        <v>44449</v>
      </c>
      <c r="C1466" s="35" t="s">
        <v>3599</v>
      </c>
      <c r="D1466" s="36" t="s">
        <v>3600</v>
      </c>
      <c r="E1466" s="35">
        <v>44461</v>
      </c>
      <c r="F1466" s="35">
        <v>44777</v>
      </c>
      <c r="G1466" s="37">
        <v>7</v>
      </c>
      <c r="H1466" s="37">
        <v>105</v>
      </c>
      <c r="I1466" s="38">
        <v>25107810</v>
      </c>
      <c r="J1466" s="38" t="s">
        <v>50</v>
      </c>
      <c r="K1466" s="38">
        <v>12553905</v>
      </c>
      <c r="L1466" s="35" t="s">
        <v>14</v>
      </c>
      <c r="M1466" s="35" t="s">
        <v>18</v>
      </c>
    </row>
    <row r="1467" spans="1:13" s="2" customFormat="1" ht="73.5" x14ac:dyDescent="0.25">
      <c r="A1467" s="34" t="s">
        <v>3601</v>
      </c>
      <c r="B1467" s="35">
        <v>44452</v>
      </c>
      <c r="C1467" s="35" t="s">
        <v>3602</v>
      </c>
      <c r="D1467" s="36" t="s">
        <v>3603</v>
      </c>
      <c r="E1467" s="35">
        <v>44454</v>
      </c>
      <c r="F1467" s="35">
        <v>44770</v>
      </c>
      <c r="G1467" s="37">
        <v>7</v>
      </c>
      <c r="H1467" s="37">
        <v>105</v>
      </c>
      <c r="I1467" s="38">
        <v>17497242</v>
      </c>
      <c r="J1467" s="38" t="s">
        <v>50</v>
      </c>
      <c r="K1467" s="38">
        <v>8748621</v>
      </c>
      <c r="L1467" s="35" t="s">
        <v>14</v>
      </c>
      <c r="M1467" s="35" t="s">
        <v>18</v>
      </c>
    </row>
    <row r="1468" spans="1:13" s="2" customFormat="1" ht="52.5" x14ac:dyDescent="0.25">
      <c r="A1468" s="34" t="s">
        <v>3604</v>
      </c>
      <c r="B1468" s="35">
        <v>44452</v>
      </c>
      <c r="C1468" s="35" t="s">
        <v>3605</v>
      </c>
      <c r="D1468" s="36" t="s">
        <v>3606</v>
      </c>
      <c r="E1468" s="35">
        <v>44454</v>
      </c>
      <c r="F1468" s="35">
        <v>44770</v>
      </c>
      <c r="G1468" s="37">
        <v>7</v>
      </c>
      <c r="H1468" s="37">
        <v>105</v>
      </c>
      <c r="I1468" s="38">
        <v>25107810</v>
      </c>
      <c r="J1468" s="38" t="s">
        <v>50</v>
      </c>
      <c r="K1468" s="38">
        <v>12553905</v>
      </c>
      <c r="L1468" s="35" t="s">
        <v>14</v>
      </c>
      <c r="M1468" s="35" t="s">
        <v>18</v>
      </c>
    </row>
    <row r="1469" spans="1:13" s="2" customFormat="1" ht="52.5" x14ac:dyDescent="0.25">
      <c r="A1469" s="34" t="s">
        <v>3607</v>
      </c>
      <c r="B1469" s="35">
        <v>44452</v>
      </c>
      <c r="C1469" s="35" t="s">
        <v>3608</v>
      </c>
      <c r="D1469" s="36" t="s">
        <v>3594</v>
      </c>
      <c r="E1469" s="35">
        <v>44454</v>
      </c>
      <c r="F1469" s="35">
        <v>44770</v>
      </c>
      <c r="G1469" s="37">
        <v>7</v>
      </c>
      <c r="H1469" s="37">
        <v>105</v>
      </c>
      <c r="I1469" s="38">
        <v>25107810</v>
      </c>
      <c r="J1469" s="38" t="s">
        <v>50</v>
      </c>
      <c r="K1469" s="38">
        <v>12553905</v>
      </c>
      <c r="L1469" s="35" t="s">
        <v>14</v>
      </c>
      <c r="M1469" s="35" t="s">
        <v>18</v>
      </c>
    </row>
    <row r="1470" spans="1:13" s="2" customFormat="1" ht="42" x14ac:dyDescent="0.25">
      <c r="A1470" s="34" t="s">
        <v>3609</v>
      </c>
      <c r="B1470" s="35">
        <v>44452</v>
      </c>
      <c r="C1470" s="35" t="s">
        <v>3610</v>
      </c>
      <c r="D1470" s="36" t="s">
        <v>3611</v>
      </c>
      <c r="E1470" s="35">
        <v>44828</v>
      </c>
      <c r="F1470" s="35">
        <v>45068</v>
      </c>
      <c r="G1470" s="37">
        <v>6</v>
      </c>
      <c r="H1470" s="37">
        <v>60</v>
      </c>
      <c r="I1470" s="38">
        <v>59050485</v>
      </c>
      <c r="J1470" s="38" t="s">
        <v>25</v>
      </c>
      <c r="K1470" s="38">
        <v>29523000</v>
      </c>
      <c r="L1470" s="35" t="s">
        <v>196</v>
      </c>
      <c r="M1470" s="35" t="s">
        <v>18</v>
      </c>
    </row>
    <row r="1471" spans="1:13" s="2" customFormat="1" ht="73.5" x14ac:dyDescent="0.25">
      <c r="A1471" s="34" t="s">
        <v>3612</v>
      </c>
      <c r="B1471" s="35">
        <v>44453</v>
      </c>
      <c r="C1471" s="35" t="s">
        <v>3613</v>
      </c>
      <c r="D1471" s="36" t="s">
        <v>3614</v>
      </c>
      <c r="E1471" s="35">
        <v>44460</v>
      </c>
      <c r="F1471" s="35">
        <v>44612</v>
      </c>
      <c r="G1471" s="37">
        <v>5</v>
      </c>
      <c r="H1471" s="37">
        <v>0</v>
      </c>
      <c r="I1471" s="38">
        <v>20760000</v>
      </c>
      <c r="J1471" s="38" t="s">
        <v>25</v>
      </c>
      <c r="K1471" s="38">
        <v>0</v>
      </c>
      <c r="L1471" s="35" t="s">
        <v>14</v>
      </c>
      <c r="M1471" s="35" t="s">
        <v>18</v>
      </c>
    </row>
    <row r="1472" spans="1:13" s="2" customFormat="1" ht="73.5" x14ac:dyDescent="0.25">
      <c r="A1472" s="34" t="s">
        <v>3615</v>
      </c>
      <c r="B1472" s="35">
        <v>44453</v>
      </c>
      <c r="C1472" s="35" t="s">
        <v>3616</v>
      </c>
      <c r="D1472" s="36" t="s">
        <v>1578</v>
      </c>
      <c r="E1472" s="35">
        <v>44456</v>
      </c>
      <c r="F1472" s="35">
        <v>44574</v>
      </c>
      <c r="G1472" s="37">
        <v>4.5</v>
      </c>
      <c r="H1472" s="37">
        <v>0</v>
      </c>
      <c r="I1472" s="38">
        <v>10916267</v>
      </c>
      <c r="J1472" s="38" t="s">
        <v>50</v>
      </c>
      <c r="K1472" s="38">
        <v>0</v>
      </c>
      <c r="L1472" s="35" t="s">
        <v>14</v>
      </c>
      <c r="M1472" s="35" t="s">
        <v>18</v>
      </c>
    </row>
    <row r="1473" spans="1:13" s="2" customFormat="1" ht="63" x14ac:dyDescent="0.25">
      <c r="A1473" s="34" t="s">
        <v>3617</v>
      </c>
      <c r="B1473" s="35">
        <v>44453</v>
      </c>
      <c r="C1473" s="35" t="s">
        <v>3618</v>
      </c>
      <c r="D1473" s="36" t="s">
        <v>2506</v>
      </c>
      <c r="E1473" s="35">
        <v>44460</v>
      </c>
      <c r="F1473" s="35">
        <v>44612</v>
      </c>
      <c r="G1473" s="37">
        <v>5</v>
      </c>
      <c r="H1473" s="37">
        <v>0</v>
      </c>
      <c r="I1473" s="38">
        <v>12595000</v>
      </c>
      <c r="J1473" s="38" t="s">
        <v>25</v>
      </c>
      <c r="K1473" s="38">
        <v>0</v>
      </c>
      <c r="L1473" s="35" t="s">
        <v>14</v>
      </c>
      <c r="M1473" s="35" t="s">
        <v>18</v>
      </c>
    </row>
    <row r="1474" spans="1:13" s="2" customFormat="1" ht="52.5" x14ac:dyDescent="0.25">
      <c r="A1474" s="34" t="s">
        <v>3619</v>
      </c>
      <c r="B1474" s="35">
        <v>44454</v>
      </c>
      <c r="C1474" s="35" t="s">
        <v>3620</v>
      </c>
      <c r="D1474" s="36" t="s">
        <v>3600</v>
      </c>
      <c r="E1474" s="35">
        <v>44455</v>
      </c>
      <c r="F1474" s="35">
        <v>44771</v>
      </c>
      <c r="G1474" s="37">
        <v>7</v>
      </c>
      <c r="H1474" s="37">
        <v>105</v>
      </c>
      <c r="I1474" s="38">
        <v>25107810</v>
      </c>
      <c r="J1474" s="38" t="s">
        <v>50</v>
      </c>
      <c r="K1474" s="38">
        <v>12553905</v>
      </c>
      <c r="L1474" s="35" t="s">
        <v>14</v>
      </c>
      <c r="M1474" s="35" t="s">
        <v>18</v>
      </c>
    </row>
    <row r="1475" spans="1:13" s="2" customFormat="1" ht="73.5" x14ac:dyDescent="0.25">
      <c r="A1475" s="34" t="s">
        <v>3621</v>
      </c>
      <c r="B1475" s="35">
        <v>44454</v>
      </c>
      <c r="C1475" s="35" t="s">
        <v>3622</v>
      </c>
      <c r="D1475" s="36" t="s">
        <v>3603</v>
      </c>
      <c r="E1475" s="35">
        <v>44459</v>
      </c>
      <c r="F1475" s="35">
        <v>44775</v>
      </c>
      <c r="G1475" s="37">
        <v>7</v>
      </c>
      <c r="H1475" s="37">
        <v>105</v>
      </c>
      <c r="I1475" s="38">
        <v>17497242</v>
      </c>
      <c r="J1475" s="38" t="s">
        <v>50</v>
      </c>
      <c r="K1475" s="38">
        <v>8748621</v>
      </c>
      <c r="L1475" s="35" t="s">
        <v>14</v>
      </c>
      <c r="M1475" s="35" t="s">
        <v>18</v>
      </c>
    </row>
    <row r="1476" spans="1:13" s="2" customFormat="1" ht="52.5" x14ac:dyDescent="0.25">
      <c r="A1476" s="34" t="s">
        <v>3623</v>
      </c>
      <c r="B1476" s="35">
        <v>44455</v>
      </c>
      <c r="C1476" s="35" t="s">
        <v>3624</v>
      </c>
      <c r="D1476" s="36" t="s">
        <v>3606</v>
      </c>
      <c r="E1476" s="35">
        <v>44461</v>
      </c>
      <c r="F1476" s="35">
        <v>44777</v>
      </c>
      <c r="G1476" s="37">
        <v>7</v>
      </c>
      <c r="H1476" s="37">
        <v>105</v>
      </c>
      <c r="I1476" s="38">
        <v>25107810</v>
      </c>
      <c r="J1476" s="38" t="s">
        <v>50</v>
      </c>
      <c r="K1476" s="38">
        <v>12553905</v>
      </c>
      <c r="L1476" s="35" t="s">
        <v>14</v>
      </c>
      <c r="M1476" s="35" t="s">
        <v>18</v>
      </c>
    </row>
    <row r="1477" spans="1:13" s="2" customFormat="1" ht="52.5" x14ac:dyDescent="0.25">
      <c r="A1477" s="34" t="s">
        <v>3625</v>
      </c>
      <c r="B1477" s="35">
        <v>44455</v>
      </c>
      <c r="C1477" s="35" t="s">
        <v>3626</v>
      </c>
      <c r="D1477" s="36" t="s">
        <v>3606</v>
      </c>
      <c r="E1477" s="35">
        <v>44461</v>
      </c>
      <c r="F1477" s="35">
        <v>44777</v>
      </c>
      <c r="G1477" s="37">
        <v>7</v>
      </c>
      <c r="H1477" s="37">
        <v>105</v>
      </c>
      <c r="I1477" s="38">
        <v>25107810</v>
      </c>
      <c r="J1477" s="38" t="s">
        <v>50</v>
      </c>
      <c r="K1477" s="38">
        <v>12553905</v>
      </c>
      <c r="L1477" s="35" t="s">
        <v>14</v>
      </c>
      <c r="M1477" s="35" t="s">
        <v>18</v>
      </c>
    </row>
    <row r="1478" spans="1:13" s="2" customFormat="1" ht="31.5" x14ac:dyDescent="0.25">
      <c r="A1478" s="34" t="s">
        <v>3627</v>
      </c>
      <c r="B1478" s="35">
        <v>44455</v>
      </c>
      <c r="C1478" s="35" t="s">
        <v>3628</v>
      </c>
      <c r="D1478" s="36" t="s">
        <v>3629</v>
      </c>
      <c r="E1478" s="35">
        <v>44481</v>
      </c>
      <c r="F1478" s="35">
        <v>45182</v>
      </c>
      <c r="G1478" s="37">
        <v>12</v>
      </c>
      <c r="H1478" s="37">
        <v>337</v>
      </c>
      <c r="I1478" s="38">
        <v>13254095748</v>
      </c>
      <c r="J1478" s="38" t="s">
        <v>50</v>
      </c>
      <c r="K1478" s="38">
        <v>7480298560</v>
      </c>
      <c r="L1478" s="35" t="s">
        <v>3004</v>
      </c>
      <c r="M1478" s="35" t="s">
        <v>18</v>
      </c>
    </row>
    <row r="1479" spans="1:13" s="2" customFormat="1" ht="94.5" x14ac:dyDescent="0.25">
      <c r="A1479" s="34" t="s">
        <v>3630</v>
      </c>
      <c r="B1479" s="35">
        <v>44455</v>
      </c>
      <c r="C1479" s="35" t="s">
        <v>3631</v>
      </c>
      <c r="D1479" s="36" t="s">
        <v>3632</v>
      </c>
      <c r="E1479" s="35">
        <v>44460</v>
      </c>
      <c r="F1479" s="35">
        <v>44581</v>
      </c>
      <c r="G1479" s="37">
        <v>5.5</v>
      </c>
      <c r="H1479" s="37">
        <v>0</v>
      </c>
      <c r="I1479" s="38">
        <v>13821500</v>
      </c>
      <c r="J1479" s="38" t="s">
        <v>25</v>
      </c>
      <c r="K1479" s="38">
        <v>0</v>
      </c>
      <c r="L1479" s="35" t="s">
        <v>14</v>
      </c>
      <c r="M1479" s="35" t="s">
        <v>18</v>
      </c>
    </row>
    <row r="1480" spans="1:13" s="2" customFormat="1" ht="94.5" x14ac:dyDescent="0.25">
      <c r="A1480" s="34" t="s">
        <v>3633</v>
      </c>
      <c r="B1480" s="35">
        <v>44455</v>
      </c>
      <c r="C1480" s="35" t="s">
        <v>3634</v>
      </c>
      <c r="D1480" s="36" t="s">
        <v>3635</v>
      </c>
      <c r="E1480" s="35">
        <v>44460</v>
      </c>
      <c r="F1480" s="35">
        <v>44581</v>
      </c>
      <c r="G1480" s="37">
        <v>4</v>
      </c>
      <c r="H1480" s="37">
        <v>0</v>
      </c>
      <c r="I1480" s="38">
        <v>10052000</v>
      </c>
      <c r="J1480" s="38" t="s">
        <v>25</v>
      </c>
      <c r="K1480" s="38">
        <v>0</v>
      </c>
      <c r="L1480" s="35" t="s">
        <v>14</v>
      </c>
      <c r="M1480" s="35" t="s">
        <v>18</v>
      </c>
    </row>
    <row r="1481" spans="1:13" s="2" customFormat="1" ht="52.5" x14ac:dyDescent="0.25">
      <c r="A1481" s="34" t="s">
        <v>3636</v>
      </c>
      <c r="B1481" s="35">
        <v>44455</v>
      </c>
      <c r="C1481" s="35" t="s">
        <v>3637</v>
      </c>
      <c r="D1481" s="36" t="s">
        <v>3638</v>
      </c>
      <c r="E1481" s="35">
        <v>44460</v>
      </c>
      <c r="F1481" s="35">
        <v>44581</v>
      </c>
      <c r="G1481" s="37">
        <v>4</v>
      </c>
      <c r="H1481" s="37">
        <v>0</v>
      </c>
      <c r="I1481" s="38">
        <v>44538368</v>
      </c>
      <c r="J1481" s="38" t="s">
        <v>25</v>
      </c>
      <c r="K1481" s="38">
        <v>0</v>
      </c>
      <c r="L1481" s="35" t="s">
        <v>14</v>
      </c>
      <c r="M1481" s="35" t="s">
        <v>18</v>
      </c>
    </row>
    <row r="1482" spans="1:13" s="2" customFormat="1" ht="42" x14ac:dyDescent="0.25">
      <c r="A1482" s="34" t="s">
        <v>3639</v>
      </c>
      <c r="B1482" s="35">
        <v>44455</v>
      </c>
      <c r="C1482" s="35" t="s">
        <v>3640</v>
      </c>
      <c r="D1482" s="36" t="s">
        <v>3641</v>
      </c>
      <c r="E1482" s="35">
        <v>44461</v>
      </c>
      <c r="F1482" s="35">
        <v>45556</v>
      </c>
      <c r="G1482" s="37">
        <v>36</v>
      </c>
      <c r="H1482" s="37">
        <v>0</v>
      </c>
      <c r="I1482" s="38">
        <v>0</v>
      </c>
      <c r="J1482" s="38" t="s">
        <v>25</v>
      </c>
      <c r="K1482" s="38">
        <v>0</v>
      </c>
      <c r="L1482" s="35" t="s">
        <v>14</v>
      </c>
      <c r="M1482" s="35" t="s">
        <v>18</v>
      </c>
    </row>
    <row r="1483" spans="1:13" s="2" customFormat="1" ht="42" x14ac:dyDescent="0.25">
      <c r="A1483" s="34" t="s">
        <v>3642</v>
      </c>
      <c r="B1483" s="35">
        <v>44460</v>
      </c>
      <c r="C1483" s="35" t="s">
        <v>3643</v>
      </c>
      <c r="D1483" s="36" t="s">
        <v>3644</v>
      </c>
      <c r="E1483" s="35">
        <v>44467</v>
      </c>
      <c r="F1483" s="35">
        <v>44496</v>
      </c>
      <c r="G1483" s="37">
        <v>1</v>
      </c>
      <c r="H1483" s="37">
        <v>0</v>
      </c>
      <c r="I1483" s="38">
        <v>11997580</v>
      </c>
      <c r="J1483" s="38" t="s">
        <v>50</v>
      </c>
      <c r="K1483" s="38">
        <v>0</v>
      </c>
      <c r="L1483" s="35" t="s">
        <v>196</v>
      </c>
      <c r="M1483" s="35" t="s">
        <v>18</v>
      </c>
    </row>
    <row r="1484" spans="1:13" s="2" customFormat="1" ht="63" x14ac:dyDescent="0.25">
      <c r="A1484" s="34" t="s">
        <v>3645</v>
      </c>
      <c r="B1484" s="35">
        <v>44456</v>
      </c>
      <c r="C1484" s="35" t="s">
        <v>3646</v>
      </c>
      <c r="D1484" s="36" t="s">
        <v>1548</v>
      </c>
      <c r="E1484" s="35">
        <v>44462</v>
      </c>
      <c r="F1484" s="35">
        <v>44578</v>
      </c>
      <c r="G1484" s="37">
        <v>5</v>
      </c>
      <c r="H1484" s="37">
        <v>0</v>
      </c>
      <c r="I1484" s="38">
        <v>19500000</v>
      </c>
      <c r="J1484" s="38" t="s">
        <v>25</v>
      </c>
      <c r="K1484" s="38">
        <v>0</v>
      </c>
      <c r="L1484" s="35" t="s">
        <v>14</v>
      </c>
      <c r="M1484" s="35" t="s">
        <v>18</v>
      </c>
    </row>
    <row r="1485" spans="1:13" s="2" customFormat="1" ht="52.5" x14ac:dyDescent="0.25">
      <c r="A1485" s="34" t="s">
        <v>3647</v>
      </c>
      <c r="B1485" s="35">
        <v>44459</v>
      </c>
      <c r="C1485" s="35" t="s">
        <v>3648</v>
      </c>
      <c r="D1485" s="36" t="s">
        <v>3649</v>
      </c>
      <c r="E1485" s="35">
        <v>44473</v>
      </c>
      <c r="F1485" s="35">
        <v>44760</v>
      </c>
      <c r="G1485" s="37">
        <v>9</v>
      </c>
      <c r="H1485" s="37">
        <v>15</v>
      </c>
      <c r="I1485" s="38">
        <v>124477652</v>
      </c>
      <c r="J1485" s="38" t="s">
        <v>50</v>
      </c>
      <c r="K1485" s="38">
        <v>31759225</v>
      </c>
      <c r="L1485" s="35" t="s">
        <v>15</v>
      </c>
      <c r="M1485" s="35" t="s">
        <v>1866</v>
      </c>
    </row>
    <row r="1486" spans="1:13" s="2" customFormat="1" ht="73.5" x14ac:dyDescent="0.25">
      <c r="A1486" s="34" t="s">
        <v>3650</v>
      </c>
      <c r="B1486" s="35">
        <v>44459</v>
      </c>
      <c r="C1486" s="35" t="s">
        <v>3651</v>
      </c>
      <c r="D1486" s="36" t="s">
        <v>3652</v>
      </c>
      <c r="E1486" s="35">
        <v>44466</v>
      </c>
      <c r="F1486" s="35">
        <v>44578</v>
      </c>
      <c r="G1486" s="37">
        <v>4</v>
      </c>
      <c r="H1486" s="37">
        <v>0</v>
      </c>
      <c r="I1486" s="38">
        <v>16800000</v>
      </c>
      <c r="J1486" s="38" t="s">
        <v>25</v>
      </c>
      <c r="K1486" s="38">
        <v>0</v>
      </c>
      <c r="L1486" s="35" t="s">
        <v>14</v>
      </c>
      <c r="M1486" s="35" t="s">
        <v>18</v>
      </c>
    </row>
    <row r="1487" spans="1:13" s="2" customFormat="1" ht="52.5" x14ac:dyDescent="0.25">
      <c r="A1487" s="34" t="s">
        <v>3653</v>
      </c>
      <c r="B1487" s="35">
        <v>44459</v>
      </c>
      <c r="C1487" s="35" t="s">
        <v>3654</v>
      </c>
      <c r="D1487" s="36" t="s">
        <v>3655</v>
      </c>
      <c r="E1487" s="35">
        <v>44462</v>
      </c>
      <c r="F1487" s="35">
        <v>44583</v>
      </c>
      <c r="G1487" s="37">
        <v>4</v>
      </c>
      <c r="H1487" s="37">
        <v>0</v>
      </c>
      <c r="I1487" s="38">
        <v>11458388</v>
      </c>
      <c r="J1487" s="38" t="s">
        <v>25</v>
      </c>
      <c r="K1487" s="38">
        <v>0</v>
      </c>
      <c r="L1487" s="35" t="s">
        <v>14</v>
      </c>
      <c r="M1487" s="35" t="s">
        <v>18</v>
      </c>
    </row>
    <row r="1488" spans="1:13" s="2" customFormat="1" ht="42" x14ac:dyDescent="0.25">
      <c r="A1488" s="34" t="s">
        <v>3656</v>
      </c>
      <c r="B1488" s="35">
        <v>44459</v>
      </c>
      <c r="C1488" s="35" t="s">
        <v>3657</v>
      </c>
      <c r="D1488" s="36" t="s">
        <v>3658</v>
      </c>
      <c r="E1488" s="35">
        <v>44461</v>
      </c>
      <c r="F1488" s="35">
        <v>44581</v>
      </c>
      <c r="G1488" s="37">
        <v>5</v>
      </c>
      <c r="H1488" s="37">
        <v>0</v>
      </c>
      <c r="I1488" s="38">
        <v>27500000</v>
      </c>
      <c r="J1488" s="38" t="s">
        <v>25</v>
      </c>
      <c r="K1488" s="38">
        <v>0</v>
      </c>
      <c r="L1488" s="35" t="s">
        <v>14</v>
      </c>
      <c r="M1488" s="35" t="s">
        <v>18</v>
      </c>
    </row>
    <row r="1489" spans="1:13" s="2" customFormat="1" ht="42" x14ac:dyDescent="0.25">
      <c r="A1489" s="34" t="s">
        <v>3659</v>
      </c>
      <c r="B1489" s="35">
        <v>44459</v>
      </c>
      <c r="C1489" s="35" t="s">
        <v>3660</v>
      </c>
      <c r="D1489" s="36" t="s">
        <v>3661</v>
      </c>
      <c r="E1489" s="35">
        <v>44461</v>
      </c>
      <c r="F1489" s="35">
        <v>44900</v>
      </c>
      <c r="G1489" s="37">
        <v>3.3333333333333335</v>
      </c>
      <c r="H1489" s="37">
        <v>339</v>
      </c>
      <c r="I1489" s="38">
        <v>5391060</v>
      </c>
      <c r="J1489" s="38" t="s">
        <v>25</v>
      </c>
      <c r="K1489" s="38">
        <v>0</v>
      </c>
      <c r="L1489" s="35" t="s">
        <v>196</v>
      </c>
      <c r="M1489" s="35" t="s">
        <v>18</v>
      </c>
    </row>
    <row r="1490" spans="1:13" s="2" customFormat="1" ht="21" x14ac:dyDescent="0.25">
      <c r="A1490" s="34" t="s">
        <v>3662</v>
      </c>
      <c r="B1490" s="35">
        <v>44460</v>
      </c>
      <c r="C1490" s="35" t="s">
        <v>2884</v>
      </c>
      <c r="D1490" s="36" t="s">
        <v>3663</v>
      </c>
      <c r="E1490" s="35">
        <v>44470</v>
      </c>
      <c r="F1490" s="35">
        <v>44561</v>
      </c>
      <c r="G1490" s="37">
        <v>3</v>
      </c>
      <c r="H1490" s="37">
        <v>0</v>
      </c>
      <c r="I1490" s="38">
        <v>152000000</v>
      </c>
      <c r="J1490" s="38" t="s">
        <v>50</v>
      </c>
      <c r="K1490" s="38">
        <v>0</v>
      </c>
      <c r="L1490" s="35" t="s">
        <v>15</v>
      </c>
      <c r="M1490" s="35" t="s">
        <v>1866</v>
      </c>
    </row>
    <row r="1491" spans="1:13" s="2" customFormat="1" ht="42" x14ac:dyDescent="0.25">
      <c r="A1491" s="34" t="s">
        <v>3664</v>
      </c>
      <c r="B1491" s="35">
        <v>44461</v>
      </c>
      <c r="C1491" s="35" t="s">
        <v>3665</v>
      </c>
      <c r="D1491" s="36" t="s">
        <v>3666</v>
      </c>
      <c r="E1491" s="35">
        <v>44460</v>
      </c>
      <c r="F1491" s="35">
        <v>44670</v>
      </c>
      <c r="G1491" s="37">
        <v>3</v>
      </c>
      <c r="H1491" s="37">
        <v>120</v>
      </c>
      <c r="I1491" s="38">
        <v>442809972</v>
      </c>
      <c r="J1491" s="38" t="s">
        <v>25</v>
      </c>
      <c r="K1491" s="38">
        <v>219970080</v>
      </c>
      <c r="L1491" s="35" t="s">
        <v>15</v>
      </c>
      <c r="M1491" s="35" t="s">
        <v>1866</v>
      </c>
    </row>
    <row r="1492" spans="1:13" s="2" customFormat="1" ht="63" x14ac:dyDescent="0.25">
      <c r="A1492" s="34" t="s">
        <v>3667</v>
      </c>
      <c r="B1492" s="35">
        <v>44461</v>
      </c>
      <c r="C1492" s="35" t="s">
        <v>3668</v>
      </c>
      <c r="D1492" s="36" t="s">
        <v>3669</v>
      </c>
      <c r="E1492" s="35">
        <v>44463</v>
      </c>
      <c r="F1492" s="35">
        <v>44568</v>
      </c>
      <c r="G1492" s="37">
        <v>3.5</v>
      </c>
      <c r="H1492" s="37">
        <v>0</v>
      </c>
      <c r="I1492" s="38">
        <v>54748393</v>
      </c>
      <c r="J1492" s="38" t="s">
        <v>25</v>
      </c>
      <c r="K1492" s="38">
        <v>0</v>
      </c>
      <c r="L1492" s="35" t="s">
        <v>14</v>
      </c>
      <c r="M1492" s="35" t="s">
        <v>18</v>
      </c>
    </row>
    <row r="1493" spans="1:13" s="2" customFormat="1" ht="42" x14ac:dyDescent="0.25">
      <c r="A1493" s="34" t="s">
        <v>3670</v>
      </c>
      <c r="B1493" s="35">
        <v>44461</v>
      </c>
      <c r="C1493" s="35" t="s">
        <v>3671</v>
      </c>
      <c r="D1493" s="36" t="s">
        <v>3672</v>
      </c>
      <c r="E1493" s="35">
        <v>44468</v>
      </c>
      <c r="F1493" s="35">
        <v>44638</v>
      </c>
      <c r="G1493" s="37">
        <v>3</v>
      </c>
      <c r="H1493" s="37">
        <v>80</v>
      </c>
      <c r="I1493" s="38">
        <v>76073427</v>
      </c>
      <c r="J1493" s="38" t="s">
        <v>25</v>
      </c>
      <c r="K1493" s="38">
        <v>0</v>
      </c>
      <c r="L1493" s="35" t="s">
        <v>15</v>
      </c>
      <c r="M1493" s="35" t="s">
        <v>1866</v>
      </c>
    </row>
    <row r="1494" spans="1:13" s="2" customFormat="1" ht="94.5" x14ac:dyDescent="0.25">
      <c r="A1494" s="34" t="s">
        <v>3673</v>
      </c>
      <c r="B1494" s="35">
        <v>44461</v>
      </c>
      <c r="C1494" s="35" t="s">
        <v>3708</v>
      </c>
      <c r="D1494" s="36" t="s">
        <v>3674</v>
      </c>
      <c r="E1494" s="35">
        <v>44468</v>
      </c>
      <c r="F1494" s="35">
        <v>44482</v>
      </c>
      <c r="G1494" s="37">
        <v>0.5</v>
      </c>
      <c r="H1494" s="37">
        <v>0</v>
      </c>
      <c r="I1494" s="38">
        <v>105907</v>
      </c>
      <c r="J1494" s="38" t="s">
        <v>25</v>
      </c>
      <c r="K1494" s="38">
        <v>0</v>
      </c>
      <c r="L1494" s="35" t="s">
        <v>15</v>
      </c>
      <c r="M1494" s="35" t="s">
        <v>18</v>
      </c>
    </row>
    <row r="1495" spans="1:13" s="2" customFormat="1" ht="94.5" x14ac:dyDescent="0.25">
      <c r="A1495" s="34" t="s">
        <v>3675</v>
      </c>
      <c r="B1495" s="35">
        <v>44461</v>
      </c>
      <c r="C1495" s="35" t="s">
        <v>3709</v>
      </c>
      <c r="D1495" s="36" t="s">
        <v>3676</v>
      </c>
      <c r="E1495" s="35">
        <v>44463</v>
      </c>
      <c r="F1495" s="35">
        <v>44477</v>
      </c>
      <c r="G1495" s="37">
        <v>0.5</v>
      </c>
      <c r="H1495" s="37">
        <v>0</v>
      </c>
      <c r="I1495" s="38">
        <v>351577</v>
      </c>
      <c r="J1495" s="38" t="s">
        <v>25</v>
      </c>
      <c r="K1495" s="38">
        <v>0</v>
      </c>
      <c r="L1495" s="35" t="s">
        <v>15</v>
      </c>
      <c r="M1495" s="35" t="s">
        <v>18</v>
      </c>
    </row>
    <row r="1496" spans="1:13" s="2" customFormat="1" ht="42" x14ac:dyDescent="0.25">
      <c r="A1496" s="34" t="s">
        <v>3677</v>
      </c>
      <c r="B1496" s="35">
        <v>44462</v>
      </c>
      <c r="C1496" s="35" t="s">
        <v>1335</v>
      </c>
      <c r="D1496" s="36" t="s">
        <v>3678</v>
      </c>
      <c r="E1496" s="35">
        <v>44466</v>
      </c>
      <c r="F1496" s="35">
        <v>44578</v>
      </c>
      <c r="G1496" s="37">
        <v>3.7666666666666666</v>
      </c>
      <c r="H1496" s="37">
        <v>0</v>
      </c>
      <c r="I1496" s="38">
        <v>15443200</v>
      </c>
      <c r="J1496" s="38" t="s">
        <v>50</v>
      </c>
      <c r="K1496" s="38">
        <v>0</v>
      </c>
      <c r="L1496" s="35" t="s">
        <v>14</v>
      </c>
      <c r="M1496" s="35" t="s">
        <v>18</v>
      </c>
    </row>
    <row r="1497" spans="1:13" s="2" customFormat="1" ht="52.5" x14ac:dyDescent="0.25">
      <c r="A1497" s="34" t="s">
        <v>3679</v>
      </c>
      <c r="B1497" s="35">
        <v>44462</v>
      </c>
      <c r="C1497" s="35" t="s">
        <v>1241</v>
      </c>
      <c r="D1497" s="36" t="s">
        <v>1242</v>
      </c>
      <c r="E1497" s="35">
        <v>44466</v>
      </c>
      <c r="F1497" s="35">
        <v>44578</v>
      </c>
      <c r="G1497" s="37">
        <v>3.7666666666666666</v>
      </c>
      <c r="H1497" s="37">
        <v>0</v>
      </c>
      <c r="I1497" s="38">
        <v>12660973</v>
      </c>
      <c r="J1497" s="38" t="s">
        <v>50</v>
      </c>
      <c r="K1497" s="38">
        <v>0</v>
      </c>
      <c r="L1497" s="35" t="s">
        <v>14</v>
      </c>
      <c r="M1497" s="35" t="s">
        <v>18</v>
      </c>
    </row>
    <row r="1498" spans="1:13" s="2" customFormat="1" ht="52.5" x14ac:dyDescent="0.25">
      <c r="A1498" s="34" t="s">
        <v>3680</v>
      </c>
      <c r="B1498" s="35">
        <v>44462</v>
      </c>
      <c r="C1498" s="35" t="s">
        <v>3681</v>
      </c>
      <c r="D1498" s="36" t="s">
        <v>3682</v>
      </c>
      <c r="E1498" s="35">
        <v>44468</v>
      </c>
      <c r="F1498" s="35">
        <v>44580</v>
      </c>
      <c r="G1498" s="37">
        <v>3.7666666666666666</v>
      </c>
      <c r="H1498" s="37">
        <v>0</v>
      </c>
      <c r="I1498" s="38">
        <v>22800000</v>
      </c>
      <c r="J1498" s="38" t="s">
        <v>50</v>
      </c>
      <c r="K1498" s="38">
        <v>0</v>
      </c>
      <c r="L1498" s="35" t="s">
        <v>14</v>
      </c>
      <c r="M1498" s="35" t="s">
        <v>18</v>
      </c>
    </row>
    <row r="1499" spans="1:13" s="2" customFormat="1" ht="63" x14ac:dyDescent="0.25">
      <c r="A1499" s="34" t="s">
        <v>3683</v>
      </c>
      <c r="B1499" s="35">
        <v>44463</v>
      </c>
      <c r="C1499" s="35" t="s">
        <v>1544</v>
      </c>
      <c r="D1499" s="36" t="s">
        <v>3684</v>
      </c>
      <c r="E1499" s="35">
        <v>44467</v>
      </c>
      <c r="F1499" s="35">
        <v>44572</v>
      </c>
      <c r="G1499" s="37">
        <v>3.5</v>
      </c>
      <c r="H1499" s="37">
        <v>0</v>
      </c>
      <c r="I1499" s="38">
        <v>26600000</v>
      </c>
      <c r="J1499" s="38" t="s">
        <v>25</v>
      </c>
      <c r="K1499" s="38">
        <v>0</v>
      </c>
      <c r="L1499" s="35" t="s">
        <v>14</v>
      </c>
      <c r="M1499" s="35" t="s">
        <v>18</v>
      </c>
    </row>
    <row r="1500" spans="1:13" s="2" customFormat="1" ht="42" x14ac:dyDescent="0.25">
      <c r="A1500" s="34" t="s">
        <v>3685</v>
      </c>
      <c r="B1500" s="35">
        <v>44466</v>
      </c>
      <c r="C1500" s="35" t="s">
        <v>1478</v>
      </c>
      <c r="D1500" s="36" t="s">
        <v>1479</v>
      </c>
      <c r="E1500" s="35">
        <v>44467</v>
      </c>
      <c r="F1500" s="35">
        <v>44579</v>
      </c>
      <c r="G1500" s="37">
        <v>3.7666666666666666</v>
      </c>
      <c r="H1500" s="37">
        <v>0</v>
      </c>
      <c r="I1500" s="38">
        <v>18175848</v>
      </c>
      <c r="J1500" s="38" t="s">
        <v>50</v>
      </c>
      <c r="K1500" s="38">
        <v>0</v>
      </c>
      <c r="L1500" s="35" t="s">
        <v>14</v>
      </c>
      <c r="M1500" s="35" t="s">
        <v>18</v>
      </c>
    </row>
    <row r="1501" spans="1:13" s="2" customFormat="1" ht="84" x14ac:dyDescent="0.25">
      <c r="A1501" s="34" t="s">
        <v>3686</v>
      </c>
      <c r="B1501" s="35">
        <v>44468</v>
      </c>
      <c r="C1501" s="35" t="s">
        <v>3687</v>
      </c>
      <c r="D1501" s="36" t="s">
        <v>3688</v>
      </c>
      <c r="E1501" s="35">
        <v>44470</v>
      </c>
      <c r="F1501" s="35">
        <v>44576</v>
      </c>
      <c r="G1501" s="37">
        <v>3.5</v>
      </c>
      <c r="H1501" s="37">
        <v>0</v>
      </c>
      <c r="I1501" s="38">
        <v>28000000</v>
      </c>
      <c r="J1501" s="38" t="s">
        <v>50</v>
      </c>
      <c r="K1501" s="38">
        <v>0</v>
      </c>
      <c r="L1501" s="35" t="s">
        <v>14</v>
      </c>
      <c r="M1501" s="35" t="s">
        <v>18</v>
      </c>
    </row>
    <row r="1502" spans="1:13" s="2" customFormat="1" ht="63" x14ac:dyDescent="0.25">
      <c r="A1502" s="34" t="s">
        <v>3689</v>
      </c>
      <c r="B1502" s="35">
        <v>44469</v>
      </c>
      <c r="C1502" s="35" t="s">
        <v>1034</v>
      </c>
      <c r="D1502" s="36" t="s">
        <v>3690</v>
      </c>
      <c r="E1502" s="35">
        <v>44473</v>
      </c>
      <c r="F1502" s="35">
        <v>44579</v>
      </c>
      <c r="G1502" s="37">
        <v>3.5</v>
      </c>
      <c r="H1502" s="37">
        <v>0</v>
      </c>
      <c r="I1502" s="38">
        <v>12805783</v>
      </c>
      <c r="J1502" s="38" t="s">
        <v>50</v>
      </c>
      <c r="K1502" s="38">
        <v>0</v>
      </c>
      <c r="L1502" s="35" t="s">
        <v>14</v>
      </c>
      <c r="M1502" s="35" t="s">
        <v>18</v>
      </c>
    </row>
    <row r="1503" spans="1:13" s="2" customFormat="1" ht="42" x14ac:dyDescent="0.25">
      <c r="A1503" s="34" t="s">
        <v>3691</v>
      </c>
      <c r="B1503" s="35">
        <v>44469</v>
      </c>
      <c r="C1503" s="35" t="s">
        <v>3692</v>
      </c>
      <c r="D1503" s="36" t="s">
        <v>3693</v>
      </c>
      <c r="E1503" s="35">
        <v>44481</v>
      </c>
      <c r="F1503" s="35">
        <v>45212</v>
      </c>
      <c r="G1503" s="37">
        <v>13</v>
      </c>
      <c r="H1503" s="37">
        <v>336</v>
      </c>
      <c r="I1503" s="38">
        <v>1532461056</v>
      </c>
      <c r="J1503" s="38" t="s">
        <v>50</v>
      </c>
      <c r="K1503" s="38">
        <v>1090570683</v>
      </c>
      <c r="L1503" s="35" t="s">
        <v>2489</v>
      </c>
      <c r="M1503" s="35" t="s">
        <v>2490</v>
      </c>
    </row>
    <row r="1504" spans="1:13" s="2" customFormat="1" ht="31.5" x14ac:dyDescent="0.25">
      <c r="A1504" s="34" t="s">
        <v>3694</v>
      </c>
      <c r="B1504" s="35">
        <v>44469</v>
      </c>
      <c r="C1504" s="35" t="s">
        <v>3695</v>
      </c>
      <c r="D1504" s="36" t="s">
        <v>3696</v>
      </c>
      <c r="E1504" s="35">
        <v>44488</v>
      </c>
      <c r="F1504" s="35">
        <v>44851</v>
      </c>
      <c r="G1504" s="37">
        <v>10</v>
      </c>
      <c r="H1504" s="37">
        <v>60</v>
      </c>
      <c r="I1504" s="38">
        <v>1553671237</v>
      </c>
      <c r="J1504" s="38" t="s">
        <v>25</v>
      </c>
      <c r="K1504" s="38">
        <v>854984800</v>
      </c>
      <c r="L1504" s="35" t="s">
        <v>3004</v>
      </c>
      <c r="M1504" s="35" t="s">
        <v>18</v>
      </c>
    </row>
    <row r="1505" spans="1:13" s="2" customFormat="1" ht="63" x14ac:dyDescent="0.25">
      <c r="A1505" s="34" t="s">
        <v>3710</v>
      </c>
      <c r="B1505" s="35">
        <v>44470</v>
      </c>
      <c r="C1505" s="35" t="s">
        <v>3711</v>
      </c>
      <c r="D1505" s="36" t="s">
        <v>1825</v>
      </c>
      <c r="E1505" s="35">
        <v>44474</v>
      </c>
      <c r="F1505" s="35">
        <v>44580</v>
      </c>
      <c r="G1505" s="37">
        <v>3.5</v>
      </c>
      <c r="H1505" s="37">
        <v>0</v>
      </c>
      <c r="I1505" s="38">
        <v>8816500</v>
      </c>
      <c r="J1505" s="38" t="s">
        <v>25</v>
      </c>
      <c r="K1505" s="38">
        <v>0</v>
      </c>
      <c r="L1505" s="35" t="s">
        <v>14</v>
      </c>
      <c r="M1505" s="35" t="s">
        <v>18</v>
      </c>
    </row>
    <row r="1506" spans="1:13" s="2" customFormat="1" ht="63" x14ac:dyDescent="0.25">
      <c r="A1506" s="34" t="s">
        <v>3712</v>
      </c>
      <c r="B1506" s="35">
        <v>44470</v>
      </c>
      <c r="C1506" s="35" t="s">
        <v>3713</v>
      </c>
      <c r="D1506" s="36" t="s">
        <v>1825</v>
      </c>
      <c r="E1506" s="35">
        <v>44474</v>
      </c>
      <c r="F1506" s="35">
        <v>44565</v>
      </c>
      <c r="G1506" s="37">
        <v>3</v>
      </c>
      <c r="H1506" s="37">
        <v>0</v>
      </c>
      <c r="I1506" s="38">
        <v>7557000</v>
      </c>
      <c r="J1506" s="38" t="s">
        <v>25</v>
      </c>
      <c r="K1506" s="38">
        <v>0</v>
      </c>
      <c r="L1506" s="35" t="s">
        <v>14</v>
      </c>
      <c r="M1506" s="35" t="s">
        <v>18</v>
      </c>
    </row>
    <row r="1507" spans="1:13" s="2" customFormat="1" ht="63" x14ac:dyDescent="0.25">
      <c r="A1507" s="34" t="s">
        <v>3714</v>
      </c>
      <c r="B1507" s="35">
        <v>44470</v>
      </c>
      <c r="C1507" s="35" t="s">
        <v>3715</v>
      </c>
      <c r="D1507" s="36" t="s">
        <v>1906</v>
      </c>
      <c r="E1507" s="35">
        <v>44474</v>
      </c>
      <c r="F1507" s="35">
        <v>44580</v>
      </c>
      <c r="G1507" s="37">
        <v>3.5</v>
      </c>
      <c r="H1507" s="37">
        <v>0</v>
      </c>
      <c r="I1507" s="38">
        <v>8816500</v>
      </c>
      <c r="J1507" s="38" t="s">
        <v>25</v>
      </c>
      <c r="K1507" s="38">
        <v>0</v>
      </c>
      <c r="L1507" s="35" t="s">
        <v>14</v>
      </c>
      <c r="M1507" s="35" t="s">
        <v>18</v>
      </c>
    </row>
    <row r="1508" spans="1:13" s="2" customFormat="1" ht="52.5" x14ac:dyDescent="0.25">
      <c r="A1508" s="34" t="s">
        <v>3716</v>
      </c>
      <c r="B1508" s="35">
        <v>44470</v>
      </c>
      <c r="C1508" s="35" t="s">
        <v>3717</v>
      </c>
      <c r="D1508" s="36" t="s">
        <v>3718</v>
      </c>
      <c r="E1508" s="35">
        <v>44474</v>
      </c>
      <c r="F1508" s="35">
        <v>44575</v>
      </c>
      <c r="G1508" s="37">
        <v>3.3333333333333335</v>
      </c>
      <c r="H1508" s="37">
        <v>0</v>
      </c>
      <c r="I1508" s="38">
        <v>16865000</v>
      </c>
      <c r="J1508" s="38" t="s">
        <v>25</v>
      </c>
      <c r="K1508" s="38">
        <v>0</v>
      </c>
      <c r="L1508" s="35" t="s">
        <v>14</v>
      </c>
      <c r="M1508" s="35" t="s">
        <v>18</v>
      </c>
    </row>
    <row r="1509" spans="1:13" s="2" customFormat="1" ht="63" x14ac:dyDescent="0.25">
      <c r="A1509" s="34" t="s">
        <v>3719</v>
      </c>
      <c r="B1509" s="35">
        <v>44470</v>
      </c>
      <c r="C1509" s="35" t="s">
        <v>3720</v>
      </c>
      <c r="D1509" s="36" t="s">
        <v>1906</v>
      </c>
      <c r="E1509" s="35">
        <v>44474</v>
      </c>
      <c r="F1509" s="35">
        <v>44580</v>
      </c>
      <c r="G1509" s="37">
        <v>3.5</v>
      </c>
      <c r="H1509" s="37">
        <v>0</v>
      </c>
      <c r="I1509" s="38">
        <v>8816500</v>
      </c>
      <c r="J1509" s="38" t="s">
        <v>25</v>
      </c>
      <c r="K1509" s="38">
        <v>0</v>
      </c>
      <c r="L1509" s="35" t="s">
        <v>14</v>
      </c>
      <c r="M1509" s="35" t="s">
        <v>18</v>
      </c>
    </row>
    <row r="1510" spans="1:13" s="2" customFormat="1" ht="63" x14ac:dyDescent="0.25">
      <c r="A1510" s="34" t="s">
        <v>3721</v>
      </c>
      <c r="B1510" s="35">
        <v>44470</v>
      </c>
      <c r="C1510" s="35" t="s">
        <v>3722</v>
      </c>
      <c r="D1510" s="36" t="s">
        <v>1825</v>
      </c>
      <c r="E1510" s="35">
        <v>44474</v>
      </c>
      <c r="F1510" s="35">
        <v>44580</v>
      </c>
      <c r="G1510" s="37">
        <v>3.5</v>
      </c>
      <c r="H1510" s="37">
        <v>0</v>
      </c>
      <c r="I1510" s="38">
        <v>8816500</v>
      </c>
      <c r="J1510" s="38" t="s">
        <v>25</v>
      </c>
      <c r="K1510" s="38">
        <v>0</v>
      </c>
      <c r="L1510" s="35" t="s">
        <v>14</v>
      </c>
      <c r="M1510" s="35" t="s">
        <v>18</v>
      </c>
    </row>
    <row r="1511" spans="1:13" s="2" customFormat="1" ht="52.5" x14ac:dyDescent="0.25">
      <c r="A1511" s="34" t="s">
        <v>3729</v>
      </c>
      <c r="B1511" s="35">
        <v>44473</v>
      </c>
      <c r="C1511" s="35" t="s">
        <v>3730</v>
      </c>
      <c r="D1511" s="36" t="s">
        <v>3731</v>
      </c>
      <c r="E1511" s="35">
        <v>44484</v>
      </c>
      <c r="F1511" s="35">
        <v>44581</v>
      </c>
      <c r="G1511" s="37">
        <v>3.2666666666666666</v>
      </c>
      <c r="H1511" s="37">
        <v>0</v>
      </c>
      <c r="I1511" s="38">
        <v>13698596</v>
      </c>
      <c r="J1511" s="38" t="s">
        <v>50</v>
      </c>
      <c r="K1511" s="38">
        <v>0</v>
      </c>
      <c r="L1511" s="35" t="s">
        <v>14</v>
      </c>
      <c r="M1511" s="35" t="s">
        <v>18</v>
      </c>
    </row>
    <row r="1512" spans="1:13" s="2" customFormat="1" ht="52.5" x14ac:dyDescent="0.25">
      <c r="A1512" s="34" t="s">
        <v>3723</v>
      </c>
      <c r="B1512" s="35">
        <v>44473</v>
      </c>
      <c r="C1512" s="35" t="s">
        <v>3724</v>
      </c>
      <c r="D1512" s="36" t="s">
        <v>3725</v>
      </c>
      <c r="E1512" s="35">
        <v>44474</v>
      </c>
      <c r="F1512" s="35">
        <v>44534</v>
      </c>
      <c r="G1512" s="37">
        <v>2</v>
      </c>
      <c r="H1512" s="37">
        <v>0</v>
      </c>
      <c r="I1512" s="38">
        <v>24000000</v>
      </c>
      <c r="J1512" s="38" t="s">
        <v>50</v>
      </c>
      <c r="K1512" s="38">
        <v>0</v>
      </c>
      <c r="L1512" s="35" t="s">
        <v>14</v>
      </c>
      <c r="M1512" s="35" t="s">
        <v>18</v>
      </c>
    </row>
    <row r="1513" spans="1:13" s="2" customFormat="1" ht="42" x14ac:dyDescent="0.25">
      <c r="A1513" s="34" t="s">
        <v>3726</v>
      </c>
      <c r="B1513" s="35">
        <v>44473</v>
      </c>
      <c r="C1513" s="35" t="s">
        <v>3727</v>
      </c>
      <c r="D1513" s="36" t="s">
        <v>3728</v>
      </c>
      <c r="E1513" s="35">
        <v>44474</v>
      </c>
      <c r="F1513" s="35">
        <v>44565</v>
      </c>
      <c r="G1513" s="37">
        <v>3</v>
      </c>
      <c r="H1513" s="37">
        <v>0</v>
      </c>
      <c r="I1513" s="38">
        <v>40500000</v>
      </c>
      <c r="J1513" s="38" t="s">
        <v>50</v>
      </c>
      <c r="K1513" s="38">
        <v>0</v>
      </c>
      <c r="L1513" s="35" t="s">
        <v>14</v>
      </c>
      <c r="M1513" s="35" t="s">
        <v>18</v>
      </c>
    </row>
    <row r="1514" spans="1:13" s="2" customFormat="1" ht="84" x14ac:dyDescent="0.25">
      <c r="A1514" s="34" t="s">
        <v>3732</v>
      </c>
      <c r="B1514" s="35">
        <v>44473</v>
      </c>
      <c r="C1514" s="35" t="s">
        <v>3733</v>
      </c>
      <c r="D1514" s="36" t="s">
        <v>3734</v>
      </c>
      <c r="E1514" s="35">
        <v>44477</v>
      </c>
      <c r="F1514" s="35">
        <v>46180</v>
      </c>
      <c r="G1514" s="37">
        <v>56</v>
      </c>
      <c r="H1514" s="37">
        <v>0</v>
      </c>
      <c r="I1514" s="38">
        <v>0</v>
      </c>
      <c r="J1514" s="38" t="s">
        <v>50</v>
      </c>
      <c r="K1514" s="38">
        <v>0</v>
      </c>
      <c r="L1514" s="35" t="s">
        <v>14</v>
      </c>
      <c r="M1514" s="35" t="s">
        <v>18</v>
      </c>
    </row>
    <row r="1515" spans="1:13" s="2" customFormat="1" ht="52.5" x14ac:dyDescent="0.25">
      <c r="A1515" s="34" t="s">
        <v>3735</v>
      </c>
      <c r="B1515" s="35">
        <v>44474</v>
      </c>
      <c r="C1515" s="35" t="s">
        <v>3736</v>
      </c>
      <c r="D1515" s="36" t="s">
        <v>3737</v>
      </c>
      <c r="E1515" s="35">
        <v>44474</v>
      </c>
      <c r="F1515" s="35">
        <v>45504</v>
      </c>
      <c r="G1515" s="37">
        <v>33.9</v>
      </c>
      <c r="H1515" s="37">
        <v>0</v>
      </c>
      <c r="I1515" s="38">
        <v>0</v>
      </c>
      <c r="J1515" s="38" t="s">
        <v>25</v>
      </c>
      <c r="K1515" s="38">
        <v>0</v>
      </c>
      <c r="L1515" s="35" t="s">
        <v>14</v>
      </c>
      <c r="M1515" s="35" t="s">
        <v>18</v>
      </c>
    </row>
    <row r="1516" spans="1:13" s="2" customFormat="1" ht="63" x14ac:dyDescent="0.25">
      <c r="A1516" s="34" t="s">
        <v>3738</v>
      </c>
      <c r="B1516" s="35">
        <v>44474</v>
      </c>
      <c r="C1516" s="35" t="s">
        <v>3739</v>
      </c>
      <c r="D1516" s="36" t="s">
        <v>3740</v>
      </c>
      <c r="E1516" s="35">
        <v>44476</v>
      </c>
      <c r="F1516" s="35">
        <v>45490</v>
      </c>
      <c r="G1516" s="37">
        <v>33.833333333333336</v>
      </c>
      <c r="H1516" s="37">
        <v>0</v>
      </c>
      <c r="I1516" s="38">
        <v>0</v>
      </c>
      <c r="J1516" s="38" t="s">
        <v>50</v>
      </c>
      <c r="K1516" s="38">
        <v>0</v>
      </c>
      <c r="L1516" s="35" t="s">
        <v>14</v>
      </c>
      <c r="M1516" s="35" t="s">
        <v>18</v>
      </c>
    </row>
    <row r="1517" spans="1:13" s="2" customFormat="1" ht="42" x14ac:dyDescent="0.25">
      <c r="A1517" s="34" t="s">
        <v>3741</v>
      </c>
      <c r="B1517" s="35">
        <v>44474</v>
      </c>
      <c r="C1517" s="35" t="s">
        <v>3742</v>
      </c>
      <c r="D1517" s="36" t="s">
        <v>3743</v>
      </c>
      <c r="E1517" s="35">
        <v>44477</v>
      </c>
      <c r="F1517" s="35">
        <v>44568</v>
      </c>
      <c r="G1517" s="37">
        <v>3</v>
      </c>
      <c r="H1517" s="37">
        <v>0</v>
      </c>
      <c r="I1517" s="38">
        <v>34500000</v>
      </c>
      <c r="J1517" s="38" t="s">
        <v>50</v>
      </c>
      <c r="K1517" s="38">
        <v>0</v>
      </c>
      <c r="L1517" s="35" t="s">
        <v>14</v>
      </c>
      <c r="M1517" s="35" t="s">
        <v>18</v>
      </c>
    </row>
    <row r="1518" spans="1:13" s="2" customFormat="1" ht="42" x14ac:dyDescent="0.25">
      <c r="A1518" s="34" t="s">
        <v>3744</v>
      </c>
      <c r="B1518" s="35">
        <v>44474</v>
      </c>
      <c r="C1518" s="35" t="s">
        <v>3745</v>
      </c>
      <c r="D1518" s="36" t="s">
        <v>3746</v>
      </c>
      <c r="E1518" s="35">
        <v>44477</v>
      </c>
      <c r="F1518" s="35">
        <v>44573</v>
      </c>
      <c r="G1518" s="37">
        <v>3.1666666666666665</v>
      </c>
      <c r="H1518" s="37">
        <v>0</v>
      </c>
      <c r="I1518" s="38">
        <v>9341759</v>
      </c>
      <c r="J1518" s="38" t="s">
        <v>25</v>
      </c>
      <c r="K1518" s="38">
        <v>0</v>
      </c>
      <c r="L1518" s="35" t="s">
        <v>14</v>
      </c>
      <c r="M1518" s="35" t="s">
        <v>18</v>
      </c>
    </row>
    <row r="1519" spans="1:13" s="2" customFormat="1" ht="73.5" x14ac:dyDescent="0.25">
      <c r="A1519" s="34" t="s">
        <v>3747</v>
      </c>
      <c r="B1519" s="35">
        <v>44474</v>
      </c>
      <c r="C1519" s="35" t="s">
        <v>3748</v>
      </c>
      <c r="D1519" s="36" t="s">
        <v>3749</v>
      </c>
      <c r="E1519" s="35">
        <v>44477</v>
      </c>
      <c r="F1519" s="35">
        <v>44830</v>
      </c>
      <c r="G1519" s="37">
        <v>10</v>
      </c>
      <c r="H1519" s="37">
        <v>50</v>
      </c>
      <c r="I1519" s="38">
        <v>380000000</v>
      </c>
      <c r="J1519" s="38">
        <v>230000000</v>
      </c>
      <c r="K1519" s="38">
        <v>0</v>
      </c>
      <c r="L1519" s="35" t="s">
        <v>14</v>
      </c>
      <c r="M1519" s="35" t="s">
        <v>18</v>
      </c>
    </row>
    <row r="1520" spans="1:13" s="2" customFormat="1" ht="52.5" x14ac:dyDescent="0.25">
      <c r="A1520" s="34" t="s">
        <v>3750</v>
      </c>
      <c r="B1520" s="35">
        <v>44474</v>
      </c>
      <c r="C1520" s="35" t="s">
        <v>3751</v>
      </c>
      <c r="D1520" s="36" t="s">
        <v>3752</v>
      </c>
      <c r="E1520" s="35">
        <v>44488</v>
      </c>
      <c r="F1520" s="35">
        <v>44882</v>
      </c>
      <c r="G1520" s="37">
        <v>11</v>
      </c>
      <c r="H1520" s="37">
        <v>60</v>
      </c>
      <c r="I1520" s="38">
        <v>233661855</v>
      </c>
      <c r="J1520" s="38" t="s">
        <v>25</v>
      </c>
      <c r="K1520" s="38">
        <v>44137695</v>
      </c>
      <c r="L1520" s="35" t="s">
        <v>2489</v>
      </c>
      <c r="M1520" s="35" t="s">
        <v>3753</v>
      </c>
    </row>
    <row r="1521" spans="1:13" s="2" customFormat="1" ht="105" x14ac:dyDescent="0.25">
      <c r="A1521" s="34" t="s">
        <v>3754</v>
      </c>
      <c r="B1521" s="35">
        <v>44474</v>
      </c>
      <c r="C1521" s="35" t="s">
        <v>3755</v>
      </c>
      <c r="D1521" s="36" t="s">
        <v>3756</v>
      </c>
      <c r="E1521" s="35">
        <v>44477</v>
      </c>
      <c r="F1521" s="35">
        <v>44599</v>
      </c>
      <c r="G1521" s="37">
        <v>4</v>
      </c>
      <c r="H1521" s="37">
        <v>0</v>
      </c>
      <c r="I1521" s="38">
        <v>19600000</v>
      </c>
      <c r="J1521" s="38" t="s">
        <v>25</v>
      </c>
      <c r="K1521" s="38">
        <v>0</v>
      </c>
      <c r="L1521" s="35" t="s">
        <v>14</v>
      </c>
      <c r="M1521" s="35" t="s">
        <v>18</v>
      </c>
    </row>
    <row r="1522" spans="1:13" s="2" customFormat="1" ht="73.5" x14ac:dyDescent="0.25">
      <c r="A1522" s="34" t="s">
        <v>3757</v>
      </c>
      <c r="B1522" s="35">
        <v>44474</v>
      </c>
      <c r="C1522" s="35" t="s">
        <v>3758</v>
      </c>
      <c r="D1522" s="36" t="s">
        <v>3759</v>
      </c>
      <c r="E1522" s="35">
        <v>44477</v>
      </c>
      <c r="F1522" s="35">
        <v>44578</v>
      </c>
      <c r="G1522" s="37">
        <v>3.3333333333333335</v>
      </c>
      <c r="H1522" s="37">
        <v>0</v>
      </c>
      <c r="I1522" s="38">
        <v>13000000</v>
      </c>
      <c r="J1522" s="38" t="s">
        <v>25</v>
      </c>
      <c r="K1522" s="38">
        <v>0</v>
      </c>
      <c r="L1522" s="35" t="s">
        <v>14</v>
      </c>
      <c r="M1522" s="35" t="s">
        <v>18</v>
      </c>
    </row>
    <row r="1523" spans="1:13" s="2" customFormat="1" ht="52.5" x14ac:dyDescent="0.25">
      <c r="A1523" s="34" t="s">
        <v>3760</v>
      </c>
      <c r="B1523" s="35">
        <v>44474</v>
      </c>
      <c r="C1523" s="35" t="s">
        <v>3761</v>
      </c>
      <c r="D1523" s="36" t="s">
        <v>3762</v>
      </c>
      <c r="E1523" s="35">
        <v>44476</v>
      </c>
      <c r="F1523" s="35">
        <v>44582</v>
      </c>
      <c r="G1523" s="37">
        <v>3.5</v>
      </c>
      <c r="H1523" s="37">
        <v>0</v>
      </c>
      <c r="I1523" s="38">
        <v>35000000</v>
      </c>
      <c r="J1523" s="38" t="s">
        <v>50</v>
      </c>
      <c r="K1523" s="38">
        <v>0</v>
      </c>
      <c r="L1523" s="35" t="s">
        <v>14</v>
      </c>
      <c r="M1523" s="35" t="s">
        <v>18</v>
      </c>
    </row>
    <row r="1524" spans="1:13" s="2" customFormat="1" ht="31.5" x14ac:dyDescent="0.25">
      <c r="A1524" s="34" t="s">
        <v>3763</v>
      </c>
      <c r="B1524" s="35">
        <v>44474</v>
      </c>
      <c r="C1524" s="35" t="s">
        <v>3764</v>
      </c>
      <c r="D1524" s="36" t="s">
        <v>3765</v>
      </c>
      <c r="E1524" s="35">
        <v>44481</v>
      </c>
      <c r="F1524" s="35">
        <v>44541</v>
      </c>
      <c r="G1524" s="37">
        <v>2</v>
      </c>
      <c r="H1524" s="37">
        <v>0</v>
      </c>
      <c r="I1524" s="38">
        <v>8040299</v>
      </c>
      <c r="J1524" s="38" t="s">
        <v>25</v>
      </c>
      <c r="K1524" s="38">
        <v>0</v>
      </c>
      <c r="L1524" s="35" t="s">
        <v>196</v>
      </c>
      <c r="M1524" s="35" t="s">
        <v>18</v>
      </c>
    </row>
    <row r="1525" spans="1:13" s="2" customFormat="1" ht="52.5" x14ac:dyDescent="0.25">
      <c r="A1525" s="34" t="s">
        <v>3766</v>
      </c>
      <c r="B1525" s="35">
        <v>44474</v>
      </c>
      <c r="C1525" s="35" t="s">
        <v>3767</v>
      </c>
      <c r="D1525" s="36" t="s">
        <v>3768</v>
      </c>
      <c r="E1525" s="35">
        <v>44476</v>
      </c>
      <c r="F1525" s="35">
        <v>44582</v>
      </c>
      <c r="G1525" s="37">
        <v>3.5</v>
      </c>
      <c r="H1525" s="37">
        <v>0</v>
      </c>
      <c r="I1525" s="38">
        <v>46200000</v>
      </c>
      <c r="J1525" s="38" t="s">
        <v>50</v>
      </c>
      <c r="K1525" s="38">
        <v>0</v>
      </c>
      <c r="L1525" s="35" t="s">
        <v>14</v>
      </c>
      <c r="M1525" s="35" t="s">
        <v>18</v>
      </c>
    </row>
    <row r="1526" spans="1:13" s="2" customFormat="1" ht="52.5" x14ac:dyDescent="0.25">
      <c r="A1526" s="34" t="s">
        <v>3769</v>
      </c>
      <c r="B1526" s="35">
        <v>44474</v>
      </c>
      <c r="C1526" s="35" t="s">
        <v>3770</v>
      </c>
      <c r="D1526" s="36" t="s">
        <v>3771</v>
      </c>
      <c r="E1526" s="35">
        <v>44477</v>
      </c>
      <c r="F1526" s="35">
        <v>44583</v>
      </c>
      <c r="G1526" s="37">
        <v>3.5</v>
      </c>
      <c r="H1526" s="37">
        <v>0</v>
      </c>
      <c r="I1526" s="38">
        <v>32200000</v>
      </c>
      <c r="J1526" s="38" t="s">
        <v>50</v>
      </c>
      <c r="K1526" s="38">
        <v>0</v>
      </c>
      <c r="L1526" s="35" t="s">
        <v>14</v>
      </c>
      <c r="M1526" s="35" t="s">
        <v>18</v>
      </c>
    </row>
    <row r="1527" spans="1:13" s="2" customFormat="1" ht="63" x14ac:dyDescent="0.25">
      <c r="A1527" s="34" t="s">
        <v>3772</v>
      </c>
      <c r="B1527" s="35">
        <v>44480</v>
      </c>
      <c r="C1527" s="35" t="s">
        <v>3773</v>
      </c>
      <c r="D1527" s="36" t="s">
        <v>3774</v>
      </c>
      <c r="E1527" s="35">
        <v>44482</v>
      </c>
      <c r="F1527" s="35">
        <v>44588</v>
      </c>
      <c r="G1527" s="37">
        <v>3.5</v>
      </c>
      <c r="H1527" s="37">
        <v>0</v>
      </c>
      <c r="I1527" s="38">
        <v>62475000</v>
      </c>
      <c r="J1527" s="38" t="s">
        <v>50</v>
      </c>
      <c r="K1527" s="38">
        <v>0</v>
      </c>
      <c r="L1527" s="35" t="s">
        <v>14</v>
      </c>
      <c r="M1527" s="35" t="s">
        <v>18</v>
      </c>
    </row>
    <row r="1528" spans="1:13" s="2" customFormat="1" ht="21" x14ac:dyDescent="0.25">
      <c r="A1528" s="34" t="s">
        <v>3775</v>
      </c>
      <c r="B1528" s="35">
        <v>44482</v>
      </c>
      <c r="C1528" s="35" t="s">
        <v>3776</v>
      </c>
      <c r="D1528" s="36" t="s">
        <v>3777</v>
      </c>
      <c r="E1528" s="35">
        <v>44489</v>
      </c>
      <c r="F1528" s="35">
        <v>44549</v>
      </c>
      <c r="G1528" s="37">
        <v>2</v>
      </c>
      <c r="H1528" s="37">
        <v>0</v>
      </c>
      <c r="I1528" s="38">
        <v>58994266</v>
      </c>
      <c r="J1528" s="38" t="s">
        <v>50</v>
      </c>
      <c r="K1528" s="38">
        <v>0</v>
      </c>
      <c r="L1528" s="35" t="s">
        <v>196</v>
      </c>
      <c r="M1528" s="35" t="s">
        <v>18</v>
      </c>
    </row>
    <row r="1529" spans="1:13" s="2" customFormat="1" ht="52.5" x14ac:dyDescent="0.25">
      <c r="A1529" s="34" t="s">
        <v>3778</v>
      </c>
      <c r="B1529" s="35">
        <v>44483</v>
      </c>
      <c r="C1529" s="35" t="s">
        <v>3779</v>
      </c>
      <c r="D1529" s="36" t="s">
        <v>3780</v>
      </c>
      <c r="E1529" s="35">
        <v>44484</v>
      </c>
      <c r="F1529" s="35">
        <v>44559</v>
      </c>
      <c r="G1529" s="37">
        <v>2.5333333333333332</v>
      </c>
      <c r="H1529" s="37">
        <v>0</v>
      </c>
      <c r="I1529" s="38">
        <v>22400000</v>
      </c>
      <c r="J1529" s="38" t="s">
        <v>50</v>
      </c>
      <c r="K1529" s="38">
        <v>0</v>
      </c>
      <c r="L1529" s="35" t="s">
        <v>14</v>
      </c>
      <c r="M1529" s="35" t="s">
        <v>18</v>
      </c>
    </row>
    <row r="1530" spans="1:13" s="2" customFormat="1" ht="42" x14ac:dyDescent="0.25">
      <c r="A1530" s="34" t="s">
        <v>3781</v>
      </c>
      <c r="B1530" s="35">
        <v>44483</v>
      </c>
      <c r="C1530" s="35" t="s">
        <v>3782</v>
      </c>
      <c r="D1530" s="36" t="s">
        <v>3743</v>
      </c>
      <c r="E1530" s="35">
        <v>44484</v>
      </c>
      <c r="F1530" s="35">
        <v>44575</v>
      </c>
      <c r="G1530" s="37">
        <v>3</v>
      </c>
      <c r="H1530" s="37">
        <v>0</v>
      </c>
      <c r="I1530" s="38">
        <v>27600000</v>
      </c>
      <c r="J1530" s="38" t="s">
        <v>50</v>
      </c>
      <c r="K1530" s="38">
        <v>0</v>
      </c>
      <c r="L1530" s="35" t="s">
        <v>14</v>
      </c>
      <c r="M1530" s="35" t="s">
        <v>18</v>
      </c>
    </row>
    <row r="1531" spans="1:13" s="2" customFormat="1" ht="31.5" x14ac:dyDescent="0.25">
      <c r="A1531" s="34" t="s">
        <v>3783</v>
      </c>
      <c r="B1531" s="35">
        <v>44483</v>
      </c>
      <c r="C1531" s="35" t="s">
        <v>3784</v>
      </c>
      <c r="D1531" s="36" t="s">
        <v>3785</v>
      </c>
      <c r="E1531" s="35">
        <v>44488</v>
      </c>
      <c r="F1531" s="35">
        <v>44852</v>
      </c>
      <c r="G1531" s="37">
        <v>12</v>
      </c>
      <c r="H1531" s="37">
        <v>0</v>
      </c>
      <c r="I1531" s="38">
        <v>263313465</v>
      </c>
      <c r="J1531" s="38" t="s">
        <v>25</v>
      </c>
      <c r="K1531" s="38">
        <v>0</v>
      </c>
      <c r="L1531" s="35" t="s">
        <v>15</v>
      </c>
      <c r="M1531" s="35" t="s">
        <v>18</v>
      </c>
    </row>
    <row r="1532" spans="1:13" s="2" customFormat="1" ht="63" x14ac:dyDescent="0.25">
      <c r="A1532" s="34" t="s">
        <v>3786</v>
      </c>
      <c r="B1532" s="35">
        <v>44483</v>
      </c>
      <c r="C1532" s="35" t="s">
        <v>3787</v>
      </c>
      <c r="D1532" s="36" t="s">
        <v>3788</v>
      </c>
      <c r="E1532" s="35">
        <v>44489</v>
      </c>
      <c r="F1532" s="35">
        <v>44575</v>
      </c>
      <c r="G1532" s="37">
        <v>2.8666666666666667</v>
      </c>
      <c r="H1532" s="37">
        <v>0</v>
      </c>
      <c r="I1532" s="38">
        <v>65719455</v>
      </c>
      <c r="J1532" s="38" t="s">
        <v>25</v>
      </c>
      <c r="K1532" s="38">
        <v>0</v>
      </c>
      <c r="L1532" s="35" t="s">
        <v>15</v>
      </c>
      <c r="M1532" s="35" t="s">
        <v>18</v>
      </c>
    </row>
    <row r="1533" spans="1:13" s="2" customFormat="1" ht="73.5" x14ac:dyDescent="0.25">
      <c r="A1533" s="34" t="s">
        <v>3789</v>
      </c>
      <c r="B1533" s="35">
        <v>44488</v>
      </c>
      <c r="C1533" s="35" t="s">
        <v>3790</v>
      </c>
      <c r="D1533" s="36" t="s">
        <v>3791</v>
      </c>
      <c r="E1533" s="35">
        <v>44489</v>
      </c>
      <c r="F1533" s="35">
        <v>44560</v>
      </c>
      <c r="G1533" s="37">
        <v>2.4</v>
      </c>
      <c r="H1533" s="37">
        <v>0</v>
      </c>
      <c r="I1533" s="38">
        <v>28000000</v>
      </c>
      <c r="J1533" s="38" t="s">
        <v>50</v>
      </c>
      <c r="K1533" s="38">
        <v>0</v>
      </c>
      <c r="L1533" s="35" t="s">
        <v>14</v>
      </c>
      <c r="M1533" s="35" t="s">
        <v>18</v>
      </c>
    </row>
    <row r="1534" spans="1:13" s="2" customFormat="1" ht="52.5" x14ac:dyDescent="0.25">
      <c r="A1534" s="34" t="s">
        <v>3792</v>
      </c>
      <c r="B1534" s="35">
        <v>44489</v>
      </c>
      <c r="C1534" s="35" t="s">
        <v>3793</v>
      </c>
      <c r="D1534" s="36" t="s">
        <v>3794</v>
      </c>
      <c r="E1534" s="35">
        <v>44490</v>
      </c>
      <c r="F1534" s="35">
        <v>44565</v>
      </c>
      <c r="G1534" s="37">
        <v>2.5</v>
      </c>
      <c r="H1534" s="37">
        <v>0</v>
      </c>
      <c r="I1534" s="38">
        <v>23800000</v>
      </c>
      <c r="J1534" s="38" t="s">
        <v>50</v>
      </c>
      <c r="K1534" s="38">
        <v>0</v>
      </c>
      <c r="L1534" s="35" t="s">
        <v>14</v>
      </c>
      <c r="M1534" s="35" t="s">
        <v>18</v>
      </c>
    </row>
    <row r="1535" spans="1:13" s="2" customFormat="1" ht="52.5" x14ac:dyDescent="0.25">
      <c r="A1535" s="34" t="s">
        <v>3795</v>
      </c>
      <c r="B1535" s="35">
        <v>44489</v>
      </c>
      <c r="C1535" s="35" t="s">
        <v>3796</v>
      </c>
      <c r="D1535" s="36" t="s">
        <v>3794</v>
      </c>
      <c r="E1535" s="35">
        <v>44490</v>
      </c>
      <c r="F1535" s="35">
        <v>44560</v>
      </c>
      <c r="G1535" s="37">
        <v>2.3666666666666667</v>
      </c>
      <c r="H1535" s="37">
        <v>0</v>
      </c>
      <c r="I1535" s="38">
        <v>18200000</v>
      </c>
      <c r="J1535" s="38" t="s">
        <v>50</v>
      </c>
      <c r="K1535" s="38">
        <v>0</v>
      </c>
      <c r="L1535" s="35" t="s">
        <v>14</v>
      </c>
      <c r="M1535" s="35" t="s">
        <v>18</v>
      </c>
    </row>
    <row r="1536" spans="1:13" s="2" customFormat="1" ht="63" x14ac:dyDescent="0.25">
      <c r="A1536" s="34" t="s">
        <v>3797</v>
      </c>
      <c r="B1536" s="35">
        <v>44491</v>
      </c>
      <c r="C1536" s="35" t="s">
        <v>3798</v>
      </c>
      <c r="D1536" s="36" t="s">
        <v>1825</v>
      </c>
      <c r="E1536" s="35">
        <v>44495</v>
      </c>
      <c r="F1536" s="35">
        <v>44575</v>
      </c>
      <c r="G1536" s="37">
        <v>2.6666666666666665</v>
      </c>
      <c r="H1536" s="37">
        <v>0</v>
      </c>
      <c r="I1536" s="38">
        <v>6717333</v>
      </c>
      <c r="J1536" s="38" t="s">
        <v>25</v>
      </c>
      <c r="K1536" s="38">
        <v>0</v>
      </c>
      <c r="L1536" s="35" t="s">
        <v>14</v>
      </c>
      <c r="M1536" s="35" t="s">
        <v>18</v>
      </c>
    </row>
    <row r="1537" spans="1:13" s="2" customFormat="1" ht="63" x14ac:dyDescent="0.25">
      <c r="A1537" s="34" t="s">
        <v>3799</v>
      </c>
      <c r="B1537" s="35">
        <v>44491</v>
      </c>
      <c r="C1537" s="35" t="s">
        <v>3800</v>
      </c>
      <c r="D1537" s="36" t="s">
        <v>1825</v>
      </c>
      <c r="E1537" s="35">
        <v>44495</v>
      </c>
      <c r="F1537" s="35">
        <v>44575</v>
      </c>
      <c r="G1537" s="37">
        <v>2.6666666666666665</v>
      </c>
      <c r="H1537" s="37">
        <v>0</v>
      </c>
      <c r="I1537" s="38">
        <v>6717333</v>
      </c>
      <c r="J1537" s="38" t="s">
        <v>25</v>
      </c>
      <c r="K1537" s="38">
        <v>0</v>
      </c>
      <c r="L1537" s="35" t="s">
        <v>14</v>
      </c>
      <c r="M1537" s="35" t="s">
        <v>18</v>
      </c>
    </row>
    <row r="1538" spans="1:13" s="2" customFormat="1" ht="63" x14ac:dyDescent="0.25">
      <c r="A1538" s="34" t="s">
        <v>3801</v>
      </c>
      <c r="B1538" s="35">
        <v>44491</v>
      </c>
      <c r="C1538" s="35" t="s">
        <v>3802</v>
      </c>
      <c r="D1538" s="36" t="s">
        <v>1825</v>
      </c>
      <c r="E1538" s="35">
        <v>44494</v>
      </c>
      <c r="F1538" s="35">
        <v>44574</v>
      </c>
      <c r="G1538" s="37">
        <v>2.6666666666666665</v>
      </c>
      <c r="H1538" s="37">
        <v>0</v>
      </c>
      <c r="I1538" s="38">
        <v>6717333</v>
      </c>
      <c r="J1538" s="38" t="s">
        <v>25</v>
      </c>
      <c r="K1538" s="38">
        <v>0</v>
      </c>
      <c r="L1538" s="35" t="s">
        <v>14</v>
      </c>
      <c r="M1538" s="35" t="s">
        <v>18</v>
      </c>
    </row>
    <row r="1539" spans="1:13" s="2" customFormat="1" ht="31.5" x14ac:dyDescent="0.25">
      <c r="A1539" s="34" t="s">
        <v>3803</v>
      </c>
      <c r="B1539" s="35">
        <v>44494</v>
      </c>
      <c r="C1539" s="35" t="s">
        <v>3804</v>
      </c>
      <c r="D1539" s="36" t="s">
        <v>3805</v>
      </c>
      <c r="E1539" s="35">
        <v>44503</v>
      </c>
      <c r="F1539" s="35">
        <v>44654</v>
      </c>
      <c r="G1539" s="37">
        <v>3</v>
      </c>
      <c r="H1539" s="37">
        <v>60</v>
      </c>
      <c r="I1539" s="38">
        <v>69020000</v>
      </c>
      <c r="J1539" s="38" t="s">
        <v>50</v>
      </c>
      <c r="K1539" s="38">
        <v>0</v>
      </c>
      <c r="L1539" s="35" t="s">
        <v>14</v>
      </c>
      <c r="M1539" s="35" t="s">
        <v>18</v>
      </c>
    </row>
    <row r="1540" spans="1:13" s="2" customFormat="1" ht="42" x14ac:dyDescent="0.25">
      <c r="A1540" s="34" t="s">
        <v>3806</v>
      </c>
      <c r="B1540" s="35">
        <v>44494</v>
      </c>
      <c r="C1540" s="35" t="s">
        <v>3807</v>
      </c>
      <c r="D1540" s="36" t="s">
        <v>3808</v>
      </c>
      <c r="E1540" s="35">
        <v>44503</v>
      </c>
      <c r="F1540" s="35">
        <v>44957</v>
      </c>
      <c r="G1540" s="37">
        <v>12</v>
      </c>
      <c r="H1540" s="37">
        <v>90</v>
      </c>
      <c r="I1540" s="38">
        <v>199873948</v>
      </c>
      <c r="J1540" s="38" t="s">
        <v>50</v>
      </c>
      <c r="K1540" s="38">
        <v>49968487</v>
      </c>
      <c r="L1540" s="35" t="s">
        <v>14</v>
      </c>
      <c r="M1540" s="35" t="s">
        <v>18</v>
      </c>
    </row>
    <row r="1541" spans="1:13" s="2" customFormat="1" ht="63" x14ac:dyDescent="0.25">
      <c r="A1541" s="34" t="s">
        <v>3809</v>
      </c>
      <c r="B1541" s="35">
        <v>44494</v>
      </c>
      <c r="C1541" s="35" t="s">
        <v>3810</v>
      </c>
      <c r="D1541" s="36" t="s">
        <v>1825</v>
      </c>
      <c r="E1541" s="35">
        <v>44496</v>
      </c>
      <c r="F1541" s="35">
        <v>44576</v>
      </c>
      <c r="G1541" s="37">
        <v>2.6666666666666665</v>
      </c>
      <c r="H1541" s="37">
        <v>0</v>
      </c>
      <c r="I1541" s="38">
        <v>6717333</v>
      </c>
      <c r="J1541" s="38" t="s">
        <v>25</v>
      </c>
      <c r="K1541" s="38">
        <v>0</v>
      </c>
      <c r="L1541" s="35" t="s">
        <v>14</v>
      </c>
      <c r="M1541" s="35" t="s">
        <v>18</v>
      </c>
    </row>
    <row r="1542" spans="1:13" s="2" customFormat="1" ht="84" x14ac:dyDescent="0.25">
      <c r="A1542" s="34" t="s">
        <v>3811</v>
      </c>
      <c r="B1542" s="35">
        <v>44494</v>
      </c>
      <c r="C1542" s="35" t="s">
        <v>3812</v>
      </c>
      <c r="D1542" s="36" t="s">
        <v>3813</v>
      </c>
      <c r="E1542" s="35">
        <v>44496</v>
      </c>
      <c r="F1542" s="35">
        <v>44566</v>
      </c>
      <c r="G1542" s="37">
        <v>2.3333333333333335</v>
      </c>
      <c r="H1542" s="37">
        <v>0</v>
      </c>
      <c r="I1542" s="38">
        <v>19833333</v>
      </c>
      <c r="J1542" s="38" t="s">
        <v>25</v>
      </c>
      <c r="K1542" s="38">
        <v>0</v>
      </c>
      <c r="L1542" s="35" t="s">
        <v>14</v>
      </c>
      <c r="M1542" s="35" t="s">
        <v>18</v>
      </c>
    </row>
    <row r="1543" spans="1:13" s="2" customFormat="1" ht="63" x14ac:dyDescent="0.25">
      <c r="A1543" s="34" t="s">
        <v>3814</v>
      </c>
      <c r="B1543" s="35">
        <v>44494</v>
      </c>
      <c r="C1543" s="35" t="s">
        <v>2934</v>
      </c>
      <c r="D1543" s="36" t="s">
        <v>1825</v>
      </c>
      <c r="E1543" s="35">
        <v>44496</v>
      </c>
      <c r="F1543" s="35">
        <v>44576</v>
      </c>
      <c r="G1543" s="37">
        <v>2.6666666666666665</v>
      </c>
      <c r="H1543" s="37">
        <v>0</v>
      </c>
      <c r="I1543" s="38">
        <v>6717333</v>
      </c>
      <c r="J1543" s="38" t="s">
        <v>25</v>
      </c>
      <c r="K1543" s="38">
        <v>0</v>
      </c>
      <c r="L1543" s="35" t="s">
        <v>14</v>
      </c>
      <c r="M1543" s="35" t="s">
        <v>18</v>
      </c>
    </row>
    <row r="1544" spans="1:13" s="2" customFormat="1" ht="63" x14ac:dyDescent="0.25">
      <c r="A1544" s="34" t="s">
        <v>3815</v>
      </c>
      <c r="B1544" s="35">
        <v>44494</v>
      </c>
      <c r="C1544" s="35" t="s">
        <v>3816</v>
      </c>
      <c r="D1544" s="36" t="s">
        <v>1825</v>
      </c>
      <c r="E1544" s="35">
        <v>44497</v>
      </c>
      <c r="F1544" s="35">
        <v>44577</v>
      </c>
      <c r="G1544" s="37">
        <v>2.6666666666666665</v>
      </c>
      <c r="H1544" s="37">
        <v>0</v>
      </c>
      <c r="I1544" s="38">
        <v>6717333</v>
      </c>
      <c r="J1544" s="38" t="s">
        <v>25</v>
      </c>
      <c r="K1544" s="38">
        <v>0</v>
      </c>
      <c r="L1544" s="35" t="s">
        <v>14</v>
      </c>
      <c r="M1544" s="35" t="s">
        <v>18</v>
      </c>
    </row>
    <row r="1545" spans="1:13" s="2" customFormat="1" ht="63" x14ac:dyDescent="0.25">
      <c r="A1545" s="34" t="s">
        <v>3817</v>
      </c>
      <c r="B1545" s="35">
        <v>44494</v>
      </c>
      <c r="C1545" s="35" t="s">
        <v>2394</v>
      </c>
      <c r="D1545" s="36" t="s">
        <v>1825</v>
      </c>
      <c r="E1545" s="35">
        <v>44496</v>
      </c>
      <c r="F1545" s="35">
        <v>44576</v>
      </c>
      <c r="G1545" s="37">
        <v>2.6666666666666665</v>
      </c>
      <c r="H1545" s="37">
        <v>0</v>
      </c>
      <c r="I1545" s="38">
        <v>6717333</v>
      </c>
      <c r="J1545" s="38" t="s">
        <v>25</v>
      </c>
      <c r="K1545" s="38">
        <v>0</v>
      </c>
      <c r="L1545" s="35" t="s">
        <v>14</v>
      </c>
      <c r="M1545" s="35" t="s">
        <v>18</v>
      </c>
    </row>
    <row r="1546" spans="1:13" s="2" customFormat="1" ht="63" x14ac:dyDescent="0.25">
      <c r="A1546" s="34" t="s">
        <v>3818</v>
      </c>
      <c r="B1546" s="35">
        <v>44494</v>
      </c>
      <c r="C1546" s="35" t="s">
        <v>3819</v>
      </c>
      <c r="D1546" s="36" t="s">
        <v>1906</v>
      </c>
      <c r="E1546" s="35">
        <v>44496</v>
      </c>
      <c r="F1546" s="35">
        <v>44576</v>
      </c>
      <c r="G1546" s="37">
        <v>2.6666666666666665</v>
      </c>
      <c r="H1546" s="37">
        <v>0</v>
      </c>
      <c r="I1546" s="38">
        <v>6717333</v>
      </c>
      <c r="J1546" s="38" t="s">
        <v>25</v>
      </c>
      <c r="K1546" s="38">
        <v>0</v>
      </c>
      <c r="L1546" s="35" t="s">
        <v>14</v>
      </c>
      <c r="M1546" s="35" t="s">
        <v>18</v>
      </c>
    </row>
    <row r="1547" spans="1:13" s="2" customFormat="1" ht="84" x14ac:dyDescent="0.25">
      <c r="A1547" s="34" t="s">
        <v>3820</v>
      </c>
      <c r="B1547" s="35">
        <v>44494</v>
      </c>
      <c r="C1547" s="35" t="s">
        <v>3821</v>
      </c>
      <c r="D1547" s="36" t="s">
        <v>3822</v>
      </c>
      <c r="E1547" s="35">
        <v>44497</v>
      </c>
      <c r="F1547" s="35">
        <v>44572</v>
      </c>
      <c r="G1547" s="37">
        <v>2.5</v>
      </c>
      <c r="H1547" s="37">
        <v>0</v>
      </c>
      <c r="I1547" s="38">
        <v>12648750</v>
      </c>
      <c r="J1547" s="38" t="s">
        <v>25</v>
      </c>
      <c r="K1547" s="38">
        <v>0</v>
      </c>
      <c r="L1547" s="35" t="s">
        <v>14</v>
      </c>
      <c r="M1547" s="35" t="s">
        <v>18</v>
      </c>
    </row>
    <row r="1548" spans="1:13" s="2" customFormat="1" ht="52.5" x14ac:dyDescent="0.25">
      <c r="A1548" s="34" t="s">
        <v>3823</v>
      </c>
      <c r="B1548" s="35">
        <v>44494</v>
      </c>
      <c r="C1548" s="35" t="s">
        <v>3824</v>
      </c>
      <c r="D1548" s="36" t="s">
        <v>3825</v>
      </c>
      <c r="E1548" s="35">
        <v>44496</v>
      </c>
      <c r="F1548" s="35">
        <v>44566</v>
      </c>
      <c r="G1548" s="37">
        <v>2.3333333333333335</v>
      </c>
      <c r="H1548" s="37">
        <v>0</v>
      </c>
      <c r="I1548" s="38">
        <v>14000000</v>
      </c>
      <c r="J1548" s="38" t="s">
        <v>25</v>
      </c>
      <c r="K1548" s="38">
        <v>0</v>
      </c>
      <c r="L1548" s="35" t="s">
        <v>14</v>
      </c>
      <c r="M1548" s="35" t="s">
        <v>18</v>
      </c>
    </row>
    <row r="1549" spans="1:13" s="2" customFormat="1" ht="63" x14ac:dyDescent="0.25">
      <c r="A1549" s="34" t="s">
        <v>3826</v>
      </c>
      <c r="B1549" s="35">
        <v>44494</v>
      </c>
      <c r="C1549" s="35" t="s">
        <v>3098</v>
      </c>
      <c r="D1549" s="36" t="s">
        <v>1906</v>
      </c>
      <c r="E1549" s="35">
        <v>44496</v>
      </c>
      <c r="F1549" s="35">
        <v>44576</v>
      </c>
      <c r="G1549" s="37">
        <v>2.6666666666666665</v>
      </c>
      <c r="H1549" s="37">
        <v>0</v>
      </c>
      <c r="I1549" s="38">
        <v>6717333</v>
      </c>
      <c r="J1549" s="38" t="s">
        <v>25</v>
      </c>
      <c r="K1549" s="38">
        <v>0</v>
      </c>
      <c r="L1549" s="35" t="s">
        <v>14</v>
      </c>
      <c r="M1549" s="35" t="s">
        <v>18</v>
      </c>
    </row>
    <row r="1550" spans="1:13" s="2" customFormat="1" ht="63" x14ac:dyDescent="0.25">
      <c r="A1550" s="34" t="s">
        <v>3827</v>
      </c>
      <c r="B1550" s="35">
        <v>44495</v>
      </c>
      <c r="C1550" s="35" t="s">
        <v>3828</v>
      </c>
      <c r="D1550" s="36" t="s">
        <v>3829</v>
      </c>
      <c r="E1550" s="35">
        <v>44495</v>
      </c>
      <c r="F1550" s="35">
        <v>45504</v>
      </c>
      <c r="G1550" s="37">
        <v>33.200000000000003</v>
      </c>
      <c r="H1550" s="37">
        <v>0</v>
      </c>
      <c r="I1550" s="38">
        <v>0</v>
      </c>
      <c r="J1550" s="38" t="s">
        <v>25</v>
      </c>
      <c r="K1550" s="38">
        <v>0</v>
      </c>
      <c r="L1550" s="35" t="s">
        <v>14</v>
      </c>
      <c r="M1550" s="35" t="s">
        <v>18</v>
      </c>
    </row>
    <row r="1551" spans="1:13" s="2" customFormat="1" ht="52.5" x14ac:dyDescent="0.25">
      <c r="A1551" s="34" t="s">
        <v>3830</v>
      </c>
      <c r="B1551" s="35">
        <v>44495</v>
      </c>
      <c r="C1551" s="35" t="s">
        <v>3831</v>
      </c>
      <c r="D1551" s="36" t="s">
        <v>3832</v>
      </c>
      <c r="E1551" s="35">
        <v>44517</v>
      </c>
      <c r="F1551" s="35">
        <v>44697</v>
      </c>
      <c r="G1551" s="37">
        <v>6</v>
      </c>
      <c r="H1551" s="37">
        <v>0</v>
      </c>
      <c r="I1551" s="38">
        <v>37604000</v>
      </c>
      <c r="J1551" s="38" t="s">
        <v>50</v>
      </c>
      <c r="K1551" s="38">
        <v>0</v>
      </c>
      <c r="L1551" s="35" t="s">
        <v>14</v>
      </c>
      <c r="M1551" s="35" t="s">
        <v>18</v>
      </c>
    </row>
    <row r="1552" spans="1:13" s="2" customFormat="1" ht="52.5" x14ac:dyDescent="0.25">
      <c r="A1552" s="34" t="s">
        <v>3833</v>
      </c>
      <c r="B1552" s="35">
        <v>44495</v>
      </c>
      <c r="C1552" s="35" t="s">
        <v>3834</v>
      </c>
      <c r="D1552" s="36" t="s">
        <v>3835</v>
      </c>
      <c r="E1552" s="35">
        <v>44516</v>
      </c>
      <c r="F1552" s="35">
        <v>44607</v>
      </c>
      <c r="G1552" s="37">
        <v>3</v>
      </c>
      <c r="H1552" s="37">
        <v>0</v>
      </c>
      <c r="I1552" s="38">
        <v>247267720</v>
      </c>
      <c r="J1552" s="38" t="s">
        <v>50</v>
      </c>
      <c r="K1552" s="38">
        <v>0</v>
      </c>
      <c r="L1552" s="35" t="s">
        <v>14</v>
      </c>
      <c r="M1552" s="35" t="s">
        <v>18</v>
      </c>
    </row>
    <row r="1553" spans="1:13" s="2" customFormat="1" ht="63" x14ac:dyDescent="0.25">
      <c r="A1553" s="34" t="s">
        <v>3836</v>
      </c>
      <c r="B1553" s="35">
        <v>44495</v>
      </c>
      <c r="C1553" s="35" t="s">
        <v>3837</v>
      </c>
      <c r="D1553" s="36" t="s">
        <v>3838</v>
      </c>
      <c r="E1553" s="35">
        <v>44501</v>
      </c>
      <c r="F1553" s="35">
        <v>44581</v>
      </c>
      <c r="G1553" s="37">
        <v>2.6666666666666665</v>
      </c>
      <c r="H1553" s="37">
        <v>0</v>
      </c>
      <c r="I1553" s="38">
        <v>6717333</v>
      </c>
      <c r="J1553" s="38" t="s">
        <v>25</v>
      </c>
      <c r="K1553" s="38">
        <v>0</v>
      </c>
      <c r="L1553" s="35" t="s">
        <v>14</v>
      </c>
      <c r="M1553" s="35" t="s">
        <v>18</v>
      </c>
    </row>
    <row r="1554" spans="1:13" s="2" customFormat="1" ht="63" x14ac:dyDescent="0.25">
      <c r="A1554" s="34" t="s">
        <v>3839</v>
      </c>
      <c r="B1554" s="35">
        <v>44495</v>
      </c>
      <c r="C1554" s="35" t="s">
        <v>3840</v>
      </c>
      <c r="D1554" s="36" t="s">
        <v>1906</v>
      </c>
      <c r="E1554" s="35">
        <v>44502</v>
      </c>
      <c r="F1554" s="35">
        <v>44582</v>
      </c>
      <c r="G1554" s="37">
        <v>2.6666666666666665</v>
      </c>
      <c r="H1554" s="37">
        <v>0</v>
      </c>
      <c r="I1554" s="38">
        <v>6717333</v>
      </c>
      <c r="J1554" s="38" t="s">
        <v>25</v>
      </c>
      <c r="K1554" s="38">
        <v>0</v>
      </c>
      <c r="L1554" s="35" t="s">
        <v>14</v>
      </c>
      <c r="M1554" s="35" t="s">
        <v>18</v>
      </c>
    </row>
    <row r="1555" spans="1:13" s="2" customFormat="1" ht="63" x14ac:dyDescent="0.25">
      <c r="A1555" s="34" t="s">
        <v>3841</v>
      </c>
      <c r="B1555" s="35">
        <v>44495</v>
      </c>
      <c r="C1555" s="35" t="s">
        <v>3842</v>
      </c>
      <c r="D1555" s="36" t="s">
        <v>1906</v>
      </c>
      <c r="E1555" s="35">
        <v>44497</v>
      </c>
      <c r="F1555" s="35">
        <v>44577</v>
      </c>
      <c r="G1555" s="37">
        <v>2.6666666666666665</v>
      </c>
      <c r="H1555" s="37">
        <v>0</v>
      </c>
      <c r="I1555" s="38">
        <v>6717333</v>
      </c>
      <c r="J1555" s="38" t="s">
        <v>25</v>
      </c>
      <c r="K1555" s="38">
        <v>0</v>
      </c>
      <c r="L1555" s="35" t="s">
        <v>14</v>
      </c>
      <c r="M1555" s="35" t="s">
        <v>18</v>
      </c>
    </row>
    <row r="1556" spans="1:13" s="2" customFormat="1" ht="52.5" x14ac:dyDescent="0.25">
      <c r="A1556" s="34" t="s">
        <v>3843</v>
      </c>
      <c r="B1556" s="35">
        <v>44495</v>
      </c>
      <c r="C1556" s="35" t="s">
        <v>3844</v>
      </c>
      <c r="D1556" s="36" t="s">
        <v>3845</v>
      </c>
      <c r="E1556" s="35">
        <v>44497</v>
      </c>
      <c r="F1556" s="35">
        <v>44572</v>
      </c>
      <c r="G1556" s="37">
        <v>2.5</v>
      </c>
      <c r="H1556" s="37">
        <v>0</v>
      </c>
      <c r="I1556" s="38">
        <v>12648750</v>
      </c>
      <c r="J1556" s="38" t="s">
        <v>25</v>
      </c>
      <c r="K1556" s="38">
        <v>0</v>
      </c>
      <c r="L1556" s="35" t="s">
        <v>14</v>
      </c>
      <c r="M1556" s="35" t="s">
        <v>18</v>
      </c>
    </row>
    <row r="1557" spans="1:13" s="2" customFormat="1" ht="63" x14ac:dyDescent="0.25">
      <c r="A1557" s="34" t="s">
        <v>3846</v>
      </c>
      <c r="B1557" s="35">
        <v>44495</v>
      </c>
      <c r="C1557" s="35" t="s">
        <v>3847</v>
      </c>
      <c r="D1557" s="36" t="s">
        <v>1906</v>
      </c>
      <c r="E1557" s="35">
        <v>44498</v>
      </c>
      <c r="F1557" s="35">
        <v>44578</v>
      </c>
      <c r="G1557" s="37">
        <v>2.6666666666666665</v>
      </c>
      <c r="H1557" s="37">
        <v>0</v>
      </c>
      <c r="I1557" s="38">
        <v>6717333</v>
      </c>
      <c r="J1557" s="38" t="s">
        <v>25</v>
      </c>
      <c r="K1557" s="38">
        <v>0</v>
      </c>
      <c r="L1557" s="35" t="s">
        <v>14</v>
      </c>
      <c r="M1557" s="35" t="s">
        <v>18</v>
      </c>
    </row>
    <row r="1558" spans="1:13" s="2" customFormat="1" ht="63" x14ac:dyDescent="0.25">
      <c r="A1558" s="34" t="s">
        <v>3848</v>
      </c>
      <c r="B1558" s="35">
        <v>44495</v>
      </c>
      <c r="C1558" s="35" t="s">
        <v>3849</v>
      </c>
      <c r="D1558" s="36" t="s">
        <v>1825</v>
      </c>
      <c r="E1558" s="35">
        <v>44502</v>
      </c>
      <c r="F1558" s="35">
        <v>44582</v>
      </c>
      <c r="G1558" s="37">
        <v>2.6666666666666665</v>
      </c>
      <c r="H1558" s="37">
        <v>0</v>
      </c>
      <c r="I1558" s="38">
        <v>6717333</v>
      </c>
      <c r="J1558" s="38" t="s">
        <v>25</v>
      </c>
      <c r="K1558" s="38">
        <v>0</v>
      </c>
      <c r="L1558" s="35" t="s">
        <v>14</v>
      </c>
      <c r="M1558" s="35" t="s">
        <v>18</v>
      </c>
    </row>
    <row r="1559" spans="1:13" s="2" customFormat="1" ht="73.5" x14ac:dyDescent="0.25">
      <c r="A1559" s="34" t="s">
        <v>3850</v>
      </c>
      <c r="B1559" s="35">
        <v>44495</v>
      </c>
      <c r="C1559" s="35" t="s">
        <v>2932</v>
      </c>
      <c r="D1559" s="36" t="s">
        <v>1929</v>
      </c>
      <c r="E1559" s="35">
        <v>44503</v>
      </c>
      <c r="F1559" s="35">
        <v>44583</v>
      </c>
      <c r="G1559" s="37">
        <v>2.6666666666666665</v>
      </c>
      <c r="H1559" s="37">
        <v>0</v>
      </c>
      <c r="I1559" s="38">
        <v>6717333</v>
      </c>
      <c r="J1559" s="38" t="s">
        <v>25</v>
      </c>
      <c r="K1559" s="38">
        <v>0</v>
      </c>
      <c r="L1559" s="35" t="s">
        <v>14</v>
      </c>
      <c r="M1559" s="35" t="s">
        <v>18</v>
      </c>
    </row>
    <row r="1560" spans="1:13" s="2" customFormat="1" ht="73.5" x14ac:dyDescent="0.25">
      <c r="A1560" s="34" t="s">
        <v>3851</v>
      </c>
      <c r="B1560" s="35">
        <v>44495</v>
      </c>
      <c r="C1560" s="35" t="s">
        <v>2835</v>
      </c>
      <c r="D1560" s="36" t="s">
        <v>1929</v>
      </c>
      <c r="E1560" s="35">
        <v>44497</v>
      </c>
      <c r="F1560" s="35">
        <v>44577</v>
      </c>
      <c r="G1560" s="37">
        <v>2.6666666666666665</v>
      </c>
      <c r="H1560" s="37">
        <v>0</v>
      </c>
      <c r="I1560" s="38">
        <v>6717333</v>
      </c>
      <c r="J1560" s="38" t="s">
        <v>25</v>
      </c>
      <c r="K1560" s="38">
        <v>0</v>
      </c>
      <c r="L1560" s="35" t="s">
        <v>14</v>
      </c>
      <c r="M1560" s="35" t="s">
        <v>18</v>
      </c>
    </row>
    <row r="1561" spans="1:13" s="2" customFormat="1" ht="73.5" x14ac:dyDescent="0.25">
      <c r="A1561" s="34" t="s">
        <v>3852</v>
      </c>
      <c r="B1561" s="35">
        <v>44495</v>
      </c>
      <c r="C1561" s="35" t="s">
        <v>2721</v>
      </c>
      <c r="D1561" s="36" t="s">
        <v>1929</v>
      </c>
      <c r="E1561" s="35">
        <v>44499</v>
      </c>
      <c r="F1561" s="35">
        <v>44579</v>
      </c>
      <c r="G1561" s="37">
        <v>2.6666666666666665</v>
      </c>
      <c r="H1561" s="37">
        <v>0</v>
      </c>
      <c r="I1561" s="38">
        <v>6717333</v>
      </c>
      <c r="J1561" s="38" t="s">
        <v>25</v>
      </c>
      <c r="K1561" s="38">
        <v>0</v>
      </c>
      <c r="L1561" s="35" t="s">
        <v>14</v>
      </c>
      <c r="M1561" s="35" t="s">
        <v>18</v>
      </c>
    </row>
    <row r="1562" spans="1:13" s="2" customFormat="1" ht="63" x14ac:dyDescent="0.25">
      <c r="A1562" s="34" t="s">
        <v>3853</v>
      </c>
      <c r="B1562" s="35">
        <v>44495</v>
      </c>
      <c r="C1562" s="35" t="s">
        <v>2837</v>
      </c>
      <c r="D1562" s="36" t="s">
        <v>1825</v>
      </c>
      <c r="E1562" s="35">
        <v>44497</v>
      </c>
      <c r="F1562" s="35">
        <v>44577</v>
      </c>
      <c r="G1562" s="37">
        <v>2.6666666666666665</v>
      </c>
      <c r="H1562" s="37">
        <v>0</v>
      </c>
      <c r="I1562" s="38">
        <v>6717333</v>
      </c>
      <c r="J1562" s="38" t="s">
        <v>25</v>
      </c>
      <c r="K1562" s="38">
        <v>0</v>
      </c>
      <c r="L1562" s="35" t="s">
        <v>14</v>
      </c>
      <c r="M1562" s="35" t="s">
        <v>18</v>
      </c>
    </row>
    <row r="1563" spans="1:13" s="2" customFormat="1" ht="63" x14ac:dyDescent="0.25">
      <c r="A1563" s="34" t="s">
        <v>3854</v>
      </c>
      <c r="B1563" s="35">
        <v>44495</v>
      </c>
      <c r="C1563" s="35" t="s">
        <v>2662</v>
      </c>
      <c r="D1563" s="36" t="s">
        <v>1825</v>
      </c>
      <c r="E1563" s="35">
        <v>44497</v>
      </c>
      <c r="F1563" s="35">
        <v>44577</v>
      </c>
      <c r="G1563" s="37">
        <v>2.6666666666666665</v>
      </c>
      <c r="H1563" s="37">
        <v>0</v>
      </c>
      <c r="I1563" s="38">
        <v>6717333</v>
      </c>
      <c r="J1563" s="38" t="s">
        <v>25</v>
      </c>
      <c r="K1563" s="38">
        <v>0</v>
      </c>
      <c r="L1563" s="35" t="s">
        <v>14</v>
      </c>
      <c r="M1563" s="35" t="s">
        <v>18</v>
      </c>
    </row>
    <row r="1564" spans="1:13" s="2" customFormat="1" ht="63" x14ac:dyDescent="0.25">
      <c r="A1564" s="34" t="s">
        <v>3855</v>
      </c>
      <c r="B1564" s="35">
        <v>44495</v>
      </c>
      <c r="C1564" s="35" t="s">
        <v>2574</v>
      </c>
      <c r="D1564" s="36" t="s">
        <v>1906</v>
      </c>
      <c r="E1564" s="35">
        <v>44501</v>
      </c>
      <c r="F1564" s="35">
        <v>44581</v>
      </c>
      <c r="G1564" s="37">
        <v>2.6666666666666665</v>
      </c>
      <c r="H1564" s="37">
        <v>0</v>
      </c>
      <c r="I1564" s="38">
        <v>6717333</v>
      </c>
      <c r="J1564" s="38" t="s">
        <v>25</v>
      </c>
      <c r="K1564" s="38">
        <v>0</v>
      </c>
      <c r="L1564" s="35" t="s">
        <v>14</v>
      </c>
      <c r="M1564" s="35" t="s">
        <v>18</v>
      </c>
    </row>
    <row r="1565" spans="1:13" s="2" customFormat="1" ht="63" x14ac:dyDescent="0.25">
      <c r="A1565" s="34" t="s">
        <v>3856</v>
      </c>
      <c r="B1565" s="35">
        <v>44495</v>
      </c>
      <c r="C1565" s="35" t="s">
        <v>3857</v>
      </c>
      <c r="D1565" s="36" t="s">
        <v>1906</v>
      </c>
      <c r="E1565" s="35">
        <v>44498</v>
      </c>
      <c r="F1565" s="35">
        <v>44578</v>
      </c>
      <c r="G1565" s="37">
        <v>2.6666666666666665</v>
      </c>
      <c r="H1565" s="37">
        <v>0</v>
      </c>
      <c r="I1565" s="38">
        <v>6717333</v>
      </c>
      <c r="J1565" s="38" t="s">
        <v>25</v>
      </c>
      <c r="K1565" s="38">
        <v>0</v>
      </c>
      <c r="L1565" s="35" t="s">
        <v>14</v>
      </c>
      <c r="M1565" s="35" t="s">
        <v>18</v>
      </c>
    </row>
    <row r="1566" spans="1:13" s="2" customFormat="1" ht="63" x14ac:dyDescent="0.25">
      <c r="A1566" s="34" t="s">
        <v>3858</v>
      </c>
      <c r="B1566" s="35">
        <v>44495</v>
      </c>
      <c r="C1566" s="35" t="s">
        <v>3859</v>
      </c>
      <c r="D1566" s="36" t="s">
        <v>3838</v>
      </c>
      <c r="E1566" s="35">
        <v>44501</v>
      </c>
      <c r="F1566" s="35">
        <v>44581</v>
      </c>
      <c r="G1566" s="37">
        <v>2.6666666666666665</v>
      </c>
      <c r="H1566" s="37">
        <v>0</v>
      </c>
      <c r="I1566" s="38">
        <v>6717333</v>
      </c>
      <c r="J1566" s="38" t="s">
        <v>25</v>
      </c>
      <c r="K1566" s="38">
        <v>0</v>
      </c>
      <c r="L1566" s="35" t="s">
        <v>14</v>
      </c>
      <c r="M1566" s="35" t="s">
        <v>18</v>
      </c>
    </row>
    <row r="1567" spans="1:13" s="2" customFormat="1" ht="94.5" x14ac:dyDescent="0.25">
      <c r="A1567" s="34" t="s">
        <v>3860</v>
      </c>
      <c r="B1567" s="35">
        <v>44495</v>
      </c>
      <c r="C1567" s="35" t="s">
        <v>3861</v>
      </c>
      <c r="D1567" s="36" t="s">
        <v>4613</v>
      </c>
      <c r="E1567" s="35">
        <v>44497</v>
      </c>
      <c r="F1567" s="35">
        <v>44577</v>
      </c>
      <c r="G1567" s="37">
        <v>2.6666666666666665</v>
      </c>
      <c r="H1567" s="37">
        <v>0</v>
      </c>
      <c r="I1567" s="38">
        <v>6717333</v>
      </c>
      <c r="J1567" s="38" t="s">
        <v>25</v>
      </c>
      <c r="K1567" s="38">
        <v>0</v>
      </c>
      <c r="L1567" s="35" t="s">
        <v>14</v>
      </c>
      <c r="M1567" s="35" t="s">
        <v>18</v>
      </c>
    </row>
    <row r="1568" spans="1:13" s="2" customFormat="1" ht="63" x14ac:dyDescent="0.25">
      <c r="A1568" s="34" t="s">
        <v>3862</v>
      </c>
      <c r="B1568" s="35">
        <v>44495</v>
      </c>
      <c r="C1568" s="35" t="s">
        <v>3863</v>
      </c>
      <c r="D1568" s="36" t="s">
        <v>3864</v>
      </c>
      <c r="E1568" s="35">
        <v>44497</v>
      </c>
      <c r="F1568" s="35">
        <v>44575</v>
      </c>
      <c r="G1568" s="37">
        <v>3</v>
      </c>
      <c r="H1568" s="37">
        <v>0</v>
      </c>
      <c r="I1568" s="38">
        <v>10976385</v>
      </c>
      <c r="J1568" s="38" t="s">
        <v>25</v>
      </c>
      <c r="K1568" s="38">
        <v>0</v>
      </c>
      <c r="L1568" s="35" t="s">
        <v>14</v>
      </c>
      <c r="M1568" s="35" t="s">
        <v>18</v>
      </c>
    </row>
    <row r="1569" spans="1:13" s="2" customFormat="1" ht="63" x14ac:dyDescent="0.25">
      <c r="A1569" s="34" t="s">
        <v>3865</v>
      </c>
      <c r="B1569" s="35">
        <v>44495</v>
      </c>
      <c r="C1569" s="35" t="s">
        <v>3866</v>
      </c>
      <c r="D1569" s="36" t="s">
        <v>1825</v>
      </c>
      <c r="E1569" s="35">
        <v>44497</v>
      </c>
      <c r="F1569" s="35">
        <v>44577</v>
      </c>
      <c r="G1569" s="37">
        <v>2.6666666666666665</v>
      </c>
      <c r="H1569" s="37">
        <v>0</v>
      </c>
      <c r="I1569" s="38">
        <v>6717333</v>
      </c>
      <c r="J1569" s="38" t="s">
        <v>25</v>
      </c>
      <c r="K1569" s="38">
        <v>0</v>
      </c>
      <c r="L1569" s="35" t="s">
        <v>14</v>
      </c>
      <c r="M1569" s="35" t="s">
        <v>18</v>
      </c>
    </row>
    <row r="1570" spans="1:13" s="2" customFormat="1" ht="63" x14ac:dyDescent="0.25">
      <c r="A1570" s="34" t="s">
        <v>3867</v>
      </c>
      <c r="B1570" s="35">
        <v>44495</v>
      </c>
      <c r="C1570" s="35" t="s">
        <v>3868</v>
      </c>
      <c r="D1570" s="36" t="s">
        <v>1825</v>
      </c>
      <c r="E1570" s="35">
        <v>44497</v>
      </c>
      <c r="F1570" s="35">
        <v>44577</v>
      </c>
      <c r="G1570" s="37">
        <v>2.6666666666666665</v>
      </c>
      <c r="H1570" s="37">
        <v>0</v>
      </c>
      <c r="I1570" s="38">
        <v>6717333</v>
      </c>
      <c r="J1570" s="38" t="s">
        <v>25</v>
      </c>
      <c r="K1570" s="38">
        <v>0</v>
      </c>
      <c r="L1570" s="35" t="s">
        <v>14</v>
      </c>
      <c r="M1570" s="35" t="s">
        <v>18</v>
      </c>
    </row>
    <row r="1571" spans="1:13" s="2" customFormat="1" ht="63" x14ac:dyDescent="0.25">
      <c r="A1571" s="34" t="s">
        <v>3869</v>
      </c>
      <c r="B1571" s="35">
        <v>44495</v>
      </c>
      <c r="C1571" s="35" t="s">
        <v>3870</v>
      </c>
      <c r="D1571" s="36" t="s">
        <v>1825</v>
      </c>
      <c r="E1571" s="35">
        <v>44497</v>
      </c>
      <c r="F1571" s="35">
        <v>44577</v>
      </c>
      <c r="G1571" s="37">
        <v>2.6666666666666665</v>
      </c>
      <c r="H1571" s="37">
        <v>0</v>
      </c>
      <c r="I1571" s="38">
        <v>6717333</v>
      </c>
      <c r="J1571" s="38" t="s">
        <v>25</v>
      </c>
      <c r="K1571" s="38">
        <v>0</v>
      </c>
      <c r="L1571" s="35" t="s">
        <v>14</v>
      </c>
      <c r="M1571" s="35" t="s">
        <v>18</v>
      </c>
    </row>
    <row r="1572" spans="1:13" s="2" customFormat="1" ht="63" x14ac:dyDescent="0.25">
      <c r="A1572" s="34" t="s">
        <v>3871</v>
      </c>
      <c r="B1572" s="35">
        <v>44495</v>
      </c>
      <c r="C1572" s="35" t="s">
        <v>2479</v>
      </c>
      <c r="D1572" s="36" t="s">
        <v>1906</v>
      </c>
      <c r="E1572" s="35">
        <v>44498</v>
      </c>
      <c r="F1572" s="35">
        <v>44578</v>
      </c>
      <c r="G1572" s="37">
        <v>2.6666666666666665</v>
      </c>
      <c r="H1572" s="37">
        <v>0</v>
      </c>
      <c r="I1572" s="38">
        <v>6717333</v>
      </c>
      <c r="J1572" s="38" t="s">
        <v>25</v>
      </c>
      <c r="K1572" s="38">
        <v>0</v>
      </c>
      <c r="L1572" s="35" t="s">
        <v>14</v>
      </c>
      <c r="M1572" s="35" t="s">
        <v>18</v>
      </c>
    </row>
    <row r="1573" spans="1:13" s="2" customFormat="1" ht="63" x14ac:dyDescent="0.25">
      <c r="A1573" s="34" t="s">
        <v>3872</v>
      </c>
      <c r="B1573" s="35">
        <v>44495</v>
      </c>
      <c r="C1573" s="35" t="s">
        <v>3873</v>
      </c>
      <c r="D1573" s="36" t="s">
        <v>1929</v>
      </c>
      <c r="E1573" s="35">
        <v>44501</v>
      </c>
      <c r="F1573" s="35">
        <v>44581</v>
      </c>
      <c r="G1573" s="37">
        <v>2.6666666666666665</v>
      </c>
      <c r="H1573" s="37">
        <v>0</v>
      </c>
      <c r="I1573" s="38">
        <v>6717333</v>
      </c>
      <c r="J1573" s="38" t="s">
        <v>25</v>
      </c>
      <c r="K1573" s="38">
        <v>0</v>
      </c>
      <c r="L1573" s="35" t="s">
        <v>14</v>
      </c>
      <c r="M1573" s="35" t="s">
        <v>18</v>
      </c>
    </row>
    <row r="1574" spans="1:13" s="2" customFormat="1" ht="63" x14ac:dyDescent="0.25">
      <c r="A1574" s="34" t="s">
        <v>3874</v>
      </c>
      <c r="B1574" s="35">
        <v>44495</v>
      </c>
      <c r="C1574" s="35" t="s">
        <v>3875</v>
      </c>
      <c r="D1574" s="36" t="s">
        <v>1929</v>
      </c>
      <c r="E1574" s="35">
        <v>44501</v>
      </c>
      <c r="F1574" s="35">
        <v>44581</v>
      </c>
      <c r="G1574" s="37">
        <v>2.6666666666666665</v>
      </c>
      <c r="H1574" s="37">
        <v>0</v>
      </c>
      <c r="I1574" s="38">
        <v>6717333</v>
      </c>
      <c r="J1574" s="38" t="s">
        <v>25</v>
      </c>
      <c r="K1574" s="38">
        <v>0</v>
      </c>
      <c r="L1574" s="35" t="s">
        <v>14</v>
      </c>
      <c r="M1574" s="35" t="s">
        <v>18</v>
      </c>
    </row>
    <row r="1575" spans="1:13" s="2" customFormat="1" ht="63" x14ac:dyDescent="0.25">
      <c r="A1575" s="34" t="s">
        <v>3876</v>
      </c>
      <c r="B1575" s="35">
        <v>44495</v>
      </c>
      <c r="C1575" s="35" t="s">
        <v>3877</v>
      </c>
      <c r="D1575" s="36" t="s">
        <v>1906</v>
      </c>
      <c r="E1575" s="35">
        <v>44501</v>
      </c>
      <c r="F1575" s="35">
        <v>44581</v>
      </c>
      <c r="G1575" s="37">
        <v>2.6666666666666665</v>
      </c>
      <c r="H1575" s="37">
        <v>0</v>
      </c>
      <c r="I1575" s="38">
        <v>6717333</v>
      </c>
      <c r="J1575" s="38" t="s">
        <v>25</v>
      </c>
      <c r="K1575" s="38">
        <v>0</v>
      </c>
      <c r="L1575" s="35" t="s">
        <v>14</v>
      </c>
      <c r="M1575" s="35" t="s">
        <v>18</v>
      </c>
    </row>
    <row r="1576" spans="1:13" s="2" customFormat="1" ht="63" x14ac:dyDescent="0.25">
      <c r="A1576" s="34" t="s">
        <v>3878</v>
      </c>
      <c r="B1576" s="35">
        <v>44496</v>
      </c>
      <c r="C1576" s="35" t="s">
        <v>3879</v>
      </c>
      <c r="D1576" s="36" t="s">
        <v>1548</v>
      </c>
      <c r="E1576" s="35">
        <v>44501</v>
      </c>
      <c r="F1576" s="35">
        <v>44571</v>
      </c>
      <c r="G1576" s="37">
        <v>2.3333333333333335</v>
      </c>
      <c r="H1576" s="37">
        <v>0</v>
      </c>
      <c r="I1576" s="38">
        <v>9100000</v>
      </c>
      <c r="J1576" s="38" t="s">
        <v>25</v>
      </c>
      <c r="K1576" s="38">
        <v>0</v>
      </c>
      <c r="L1576" s="35" t="s">
        <v>14</v>
      </c>
      <c r="M1576" s="35" t="s">
        <v>18</v>
      </c>
    </row>
    <row r="1577" spans="1:13" s="2" customFormat="1" ht="73.5" x14ac:dyDescent="0.25">
      <c r="A1577" s="34" t="s">
        <v>3880</v>
      </c>
      <c r="B1577" s="35">
        <v>44496</v>
      </c>
      <c r="C1577" s="35" t="s">
        <v>3881</v>
      </c>
      <c r="D1577" s="36" t="s">
        <v>3759</v>
      </c>
      <c r="E1577" s="35">
        <v>44504</v>
      </c>
      <c r="F1577" s="35">
        <v>44574</v>
      </c>
      <c r="G1577" s="37">
        <v>2.3333333333333335</v>
      </c>
      <c r="H1577" s="37">
        <v>0</v>
      </c>
      <c r="I1577" s="38">
        <v>9100000</v>
      </c>
      <c r="J1577" s="38" t="s">
        <v>25</v>
      </c>
      <c r="K1577" s="38">
        <v>0</v>
      </c>
      <c r="L1577" s="35" t="s">
        <v>14</v>
      </c>
      <c r="M1577" s="35" t="s">
        <v>18</v>
      </c>
    </row>
    <row r="1578" spans="1:13" s="2" customFormat="1" ht="52.5" x14ac:dyDescent="0.25">
      <c r="A1578" s="34" t="s">
        <v>3882</v>
      </c>
      <c r="B1578" s="35">
        <v>44496</v>
      </c>
      <c r="C1578" s="35" t="s">
        <v>3883</v>
      </c>
      <c r="D1578" s="36" t="s">
        <v>2825</v>
      </c>
      <c r="E1578" s="35">
        <v>44501</v>
      </c>
      <c r="F1578" s="35">
        <v>44571</v>
      </c>
      <c r="G1578" s="37">
        <v>2.3333333333333335</v>
      </c>
      <c r="H1578" s="37">
        <v>0</v>
      </c>
      <c r="I1578" s="38">
        <v>9483600</v>
      </c>
      <c r="J1578" s="38" t="s">
        <v>25</v>
      </c>
      <c r="K1578" s="38">
        <v>0</v>
      </c>
      <c r="L1578" s="35" t="s">
        <v>14</v>
      </c>
      <c r="M1578" s="35" t="s">
        <v>18</v>
      </c>
    </row>
    <row r="1579" spans="1:13" s="2" customFormat="1" ht="63" x14ac:dyDescent="0.25">
      <c r="A1579" s="34" t="s">
        <v>3884</v>
      </c>
      <c r="B1579" s="35">
        <v>44496</v>
      </c>
      <c r="C1579" s="35" t="s">
        <v>3885</v>
      </c>
      <c r="D1579" s="36" t="s">
        <v>3886</v>
      </c>
      <c r="E1579" s="35">
        <v>44505</v>
      </c>
      <c r="F1579" s="35">
        <v>44585</v>
      </c>
      <c r="G1579" s="37">
        <v>2.6666666666666665</v>
      </c>
      <c r="H1579" s="37">
        <v>0</v>
      </c>
      <c r="I1579" s="38">
        <v>6717333</v>
      </c>
      <c r="J1579" s="38" t="s">
        <v>25</v>
      </c>
      <c r="K1579" s="38">
        <v>0</v>
      </c>
      <c r="L1579" s="35" t="s">
        <v>14</v>
      </c>
      <c r="M1579" s="35" t="s">
        <v>18</v>
      </c>
    </row>
    <row r="1580" spans="1:13" s="2" customFormat="1" ht="63" x14ac:dyDescent="0.25">
      <c r="A1580" s="34" t="s">
        <v>3887</v>
      </c>
      <c r="B1580" s="35">
        <v>44496</v>
      </c>
      <c r="C1580" s="35" t="s">
        <v>3888</v>
      </c>
      <c r="D1580" s="36" t="s">
        <v>3889</v>
      </c>
      <c r="E1580" s="35">
        <v>44502</v>
      </c>
      <c r="F1580" s="35">
        <v>44582</v>
      </c>
      <c r="G1580" s="37">
        <v>2.6666666666666665</v>
      </c>
      <c r="H1580" s="37">
        <v>0</v>
      </c>
      <c r="I1580" s="38">
        <v>6717333</v>
      </c>
      <c r="J1580" s="38" t="s">
        <v>25</v>
      </c>
      <c r="K1580" s="38">
        <v>0</v>
      </c>
      <c r="L1580" s="35" t="s">
        <v>14</v>
      </c>
      <c r="M1580" s="35" t="s">
        <v>18</v>
      </c>
    </row>
    <row r="1581" spans="1:13" s="2" customFormat="1" ht="63" x14ac:dyDescent="0.25">
      <c r="A1581" s="34" t="s">
        <v>3890</v>
      </c>
      <c r="B1581" s="35">
        <v>44496</v>
      </c>
      <c r="C1581" s="35" t="s">
        <v>2400</v>
      </c>
      <c r="D1581" s="36" t="s">
        <v>1929</v>
      </c>
      <c r="E1581" s="35">
        <v>44501</v>
      </c>
      <c r="F1581" s="35">
        <v>44581</v>
      </c>
      <c r="G1581" s="37">
        <v>2.6666666666666665</v>
      </c>
      <c r="H1581" s="37">
        <v>0</v>
      </c>
      <c r="I1581" s="38">
        <v>6717333</v>
      </c>
      <c r="J1581" s="38" t="s">
        <v>25</v>
      </c>
      <c r="K1581" s="38">
        <v>0</v>
      </c>
      <c r="L1581" s="35" t="s">
        <v>14</v>
      </c>
      <c r="M1581" s="35" t="s">
        <v>18</v>
      </c>
    </row>
    <row r="1582" spans="1:13" s="2" customFormat="1" ht="63" x14ac:dyDescent="0.25">
      <c r="A1582" s="34" t="s">
        <v>3891</v>
      </c>
      <c r="B1582" s="35">
        <v>44496</v>
      </c>
      <c r="C1582" s="35" t="s">
        <v>3892</v>
      </c>
      <c r="D1582" s="36" t="s">
        <v>3838</v>
      </c>
      <c r="E1582" s="35">
        <v>44498</v>
      </c>
      <c r="F1582" s="35">
        <v>44578</v>
      </c>
      <c r="G1582" s="37">
        <v>2.6666666666666665</v>
      </c>
      <c r="H1582" s="37">
        <v>0</v>
      </c>
      <c r="I1582" s="38">
        <v>6717333</v>
      </c>
      <c r="J1582" s="38" t="s">
        <v>25</v>
      </c>
      <c r="K1582" s="38">
        <v>0</v>
      </c>
      <c r="L1582" s="35" t="s">
        <v>14</v>
      </c>
      <c r="M1582" s="35" t="s">
        <v>18</v>
      </c>
    </row>
    <row r="1583" spans="1:13" s="2" customFormat="1" ht="63" x14ac:dyDescent="0.25">
      <c r="A1583" s="34" t="s">
        <v>3893</v>
      </c>
      <c r="B1583" s="35">
        <v>44496</v>
      </c>
      <c r="C1583" s="35" t="s">
        <v>3894</v>
      </c>
      <c r="D1583" s="36" t="s">
        <v>1929</v>
      </c>
      <c r="E1583" s="35">
        <v>44502</v>
      </c>
      <c r="F1583" s="35">
        <v>44582</v>
      </c>
      <c r="G1583" s="37">
        <v>2.6666666666666665</v>
      </c>
      <c r="H1583" s="37">
        <v>0</v>
      </c>
      <c r="I1583" s="38">
        <v>6717333</v>
      </c>
      <c r="J1583" s="38" t="s">
        <v>25</v>
      </c>
      <c r="K1583" s="38">
        <v>0</v>
      </c>
      <c r="L1583" s="35" t="s">
        <v>14</v>
      </c>
      <c r="M1583" s="35" t="s">
        <v>18</v>
      </c>
    </row>
    <row r="1584" spans="1:13" s="2" customFormat="1" ht="73.5" x14ac:dyDescent="0.25">
      <c r="A1584" s="34" t="s">
        <v>3895</v>
      </c>
      <c r="B1584" s="35">
        <v>44496</v>
      </c>
      <c r="C1584" s="35" t="s">
        <v>3896</v>
      </c>
      <c r="D1584" s="36" t="s">
        <v>3897</v>
      </c>
      <c r="E1584" s="35">
        <v>44502</v>
      </c>
      <c r="F1584" s="35">
        <v>44577</v>
      </c>
      <c r="G1584" s="37">
        <v>2.5</v>
      </c>
      <c r="H1584" s="37">
        <v>0</v>
      </c>
      <c r="I1584" s="38">
        <v>12648750</v>
      </c>
      <c r="J1584" s="38" t="s">
        <v>25</v>
      </c>
      <c r="K1584" s="38">
        <v>0</v>
      </c>
      <c r="L1584" s="35" t="s">
        <v>14</v>
      </c>
      <c r="M1584" s="35" t="s">
        <v>18</v>
      </c>
    </row>
    <row r="1585" spans="1:13" s="2" customFormat="1" ht="63" x14ac:dyDescent="0.25">
      <c r="A1585" s="34" t="s">
        <v>3898</v>
      </c>
      <c r="B1585" s="35">
        <v>44496</v>
      </c>
      <c r="C1585" s="35" t="s">
        <v>3899</v>
      </c>
      <c r="D1585" s="36" t="s">
        <v>1825</v>
      </c>
      <c r="E1585" s="35">
        <v>44501</v>
      </c>
      <c r="F1585" s="35">
        <v>44581</v>
      </c>
      <c r="G1585" s="37">
        <v>2.6666666666666665</v>
      </c>
      <c r="H1585" s="37">
        <v>0</v>
      </c>
      <c r="I1585" s="38">
        <v>6717333</v>
      </c>
      <c r="J1585" s="38" t="s">
        <v>25</v>
      </c>
      <c r="K1585" s="38">
        <v>0</v>
      </c>
      <c r="L1585" s="35" t="s">
        <v>14</v>
      </c>
      <c r="M1585" s="35" t="s">
        <v>18</v>
      </c>
    </row>
    <row r="1586" spans="1:13" s="2" customFormat="1" ht="42" x14ac:dyDescent="0.25">
      <c r="A1586" s="34" t="s">
        <v>3900</v>
      </c>
      <c r="B1586" s="35">
        <v>44496</v>
      </c>
      <c r="C1586" s="35" t="s">
        <v>3804</v>
      </c>
      <c r="D1586" s="36" t="s">
        <v>3901</v>
      </c>
      <c r="E1586" s="35">
        <v>44517</v>
      </c>
      <c r="F1586" s="35">
        <v>44758</v>
      </c>
      <c r="G1586" s="37">
        <v>3</v>
      </c>
      <c r="H1586" s="37">
        <v>150</v>
      </c>
      <c r="I1586" s="38">
        <v>136850000</v>
      </c>
      <c r="J1586" s="38" t="s">
        <v>50</v>
      </c>
      <c r="K1586" s="38">
        <v>0</v>
      </c>
      <c r="L1586" s="35" t="s">
        <v>14</v>
      </c>
      <c r="M1586" s="35" t="s">
        <v>18</v>
      </c>
    </row>
    <row r="1587" spans="1:13" s="2" customFormat="1" ht="31.5" x14ac:dyDescent="0.25">
      <c r="A1587" s="34" t="s">
        <v>3902</v>
      </c>
      <c r="B1587" s="35">
        <v>44496</v>
      </c>
      <c r="C1587" s="35" t="s">
        <v>3903</v>
      </c>
      <c r="D1587" s="36" t="s">
        <v>3904</v>
      </c>
      <c r="E1587" s="35">
        <v>44497</v>
      </c>
      <c r="F1587" s="35">
        <v>44572</v>
      </c>
      <c r="G1587" s="37">
        <v>2.5</v>
      </c>
      <c r="H1587" s="37">
        <v>0</v>
      </c>
      <c r="I1587" s="38">
        <v>8500000</v>
      </c>
      <c r="J1587" s="38" t="s">
        <v>50</v>
      </c>
      <c r="K1587" s="38">
        <v>0</v>
      </c>
      <c r="L1587" s="35" t="s">
        <v>14</v>
      </c>
      <c r="M1587" s="35" t="s">
        <v>18</v>
      </c>
    </row>
    <row r="1588" spans="1:13" s="2" customFormat="1" ht="31.5" x14ac:dyDescent="0.25">
      <c r="A1588" s="34" t="s">
        <v>3905</v>
      </c>
      <c r="B1588" s="35">
        <v>44496</v>
      </c>
      <c r="C1588" s="35" t="s">
        <v>3906</v>
      </c>
      <c r="D1588" s="36" t="s">
        <v>3907</v>
      </c>
      <c r="E1588" s="35">
        <v>44497</v>
      </c>
      <c r="F1588" s="35">
        <v>44572</v>
      </c>
      <c r="G1588" s="37">
        <v>2.5</v>
      </c>
      <c r="H1588" s="37">
        <v>0</v>
      </c>
      <c r="I1588" s="38">
        <v>7158858</v>
      </c>
      <c r="J1588" s="38" t="s">
        <v>50</v>
      </c>
      <c r="K1588" s="38">
        <v>0</v>
      </c>
      <c r="L1588" s="35" t="s">
        <v>14</v>
      </c>
      <c r="M1588" s="35" t="s">
        <v>18</v>
      </c>
    </row>
    <row r="1589" spans="1:13" s="2" customFormat="1" ht="63" x14ac:dyDescent="0.25">
      <c r="A1589" s="34" t="s">
        <v>3908</v>
      </c>
      <c r="B1589" s="35">
        <v>44496</v>
      </c>
      <c r="C1589" s="35" t="s">
        <v>2477</v>
      </c>
      <c r="D1589" s="36" t="s">
        <v>1825</v>
      </c>
      <c r="E1589" s="35">
        <v>44501</v>
      </c>
      <c r="F1589" s="35">
        <v>44581</v>
      </c>
      <c r="G1589" s="37">
        <v>2.6666666666666665</v>
      </c>
      <c r="H1589" s="37">
        <v>0</v>
      </c>
      <c r="I1589" s="38">
        <v>6717333</v>
      </c>
      <c r="J1589" s="38" t="s">
        <v>25</v>
      </c>
      <c r="K1589" s="38">
        <v>0</v>
      </c>
      <c r="L1589" s="35" t="s">
        <v>14</v>
      </c>
      <c r="M1589" s="35" t="s">
        <v>18</v>
      </c>
    </row>
    <row r="1590" spans="1:13" s="2" customFormat="1" ht="63" x14ac:dyDescent="0.25">
      <c r="A1590" s="34" t="s">
        <v>3909</v>
      </c>
      <c r="B1590" s="35">
        <v>44496</v>
      </c>
      <c r="C1590" s="35" t="s">
        <v>3910</v>
      </c>
      <c r="D1590" s="36" t="s">
        <v>1906</v>
      </c>
      <c r="E1590" s="35">
        <v>44498</v>
      </c>
      <c r="F1590" s="35">
        <v>44578</v>
      </c>
      <c r="G1590" s="37">
        <v>2.6666666666666665</v>
      </c>
      <c r="H1590" s="37">
        <v>0</v>
      </c>
      <c r="I1590" s="38">
        <v>6717333</v>
      </c>
      <c r="J1590" s="38" t="s">
        <v>25</v>
      </c>
      <c r="K1590" s="38">
        <v>0</v>
      </c>
      <c r="L1590" s="35" t="s">
        <v>14</v>
      </c>
      <c r="M1590" s="35" t="s">
        <v>18</v>
      </c>
    </row>
    <row r="1591" spans="1:13" s="2" customFormat="1" ht="52.5" x14ac:dyDescent="0.25">
      <c r="A1591" s="34" t="s">
        <v>3911</v>
      </c>
      <c r="B1591" s="35">
        <v>44496</v>
      </c>
      <c r="C1591" s="35" t="s">
        <v>3912</v>
      </c>
      <c r="D1591" s="36" t="s">
        <v>3913</v>
      </c>
      <c r="E1591" s="35">
        <v>44501</v>
      </c>
      <c r="F1591" s="35">
        <v>44602</v>
      </c>
      <c r="G1591" s="37">
        <v>3.3333333333333335</v>
      </c>
      <c r="H1591" s="37">
        <v>0</v>
      </c>
      <c r="I1591" s="38">
        <v>6362333</v>
      </c>
      <c r="J1591" s="38" t="s">
        <v>25</v>
      </c>
      <c r="K1591" s="38">
        <v>0</v>
      </c>
      <c r="L1591" s="35" t="s">
        <v>14</v>
      </c>
      <c r="M1591" s="35" t="s">
        <v>18</v>
      </c>
    </row>
    <row r="1592" spans="1:13" s="2" customFormat="1" ht="63" x14ac:dyDescent="0.25">
      <c r="A1592" s="34" t="s">
        <v>3914</v>
      </c>
      <c r="B1592" s="35">
        <v>44496</v>
      </c>
      <c r="C1592" s="35" t="s">
        <v>2619</v>
      </c>
      <c r="D1592" s="36" t="s">
        <v>3915</v>
      </c>
      <c r="E1592" s="35">
        <v>44498</v>
      </c>
      <c r="F1592" s="35">
        <v>44599</v>
      </c>
      <c r="G1592" s="37">
        <v>3.3333333333333335</v>
      </c>
      <c r="H1592" s="37">
        <v>0</v>
      </c>
      <c r="I1592" s="38">
        <v>13333333</v>
      </c>
      <c r="J1592" s="38" t="s">
        <v>25</v>
      </c>
      <c r="K1592" s="38">
        <v>0</v>
      </c>
      <c r="L1592" s="35" t="s">
        <v>14</v>
      </c>
      <c r="M1592" s="35" t="s">
        <v>18</v>
      </c>
    </row>
    <row r="1593" spans="1:13" s="2" customFormat="1" ht="63" x14ac:dyDescent="0.25">
      <c r="A1593" s="34" t="s">
        <v>3916</v>
      </c>
      <c r="B1593" s="35">
        <v>44496</v>
      </c>
      <c r="C1593" s="35" t="s">
        <v>3917</v>
      </c>
      <c r="D1593" s="36" t="s">
        <v>3918</v>
      </c>
      <c r="E1593" s="35">
        <v>44498</v>
      </c>
      <c r="F1593" s="35">
        <v>44573</v>
      </c>
      <c r="G1593" s="37">
        <v>2.5</v>
      </c>
      <c r="H1593" s="37">
        <v>0</v>
      </c>
      <c r="I1593" s="38">
        <v>11250000</v>
      </c>
      <c r="J1593" s="38" t="s">
        <v>25</v>
      </c>
      <c r="K1593" s="38">
        <v>0</v>
      </c>
      <c r="L1593" s="35" t="s">
        <v>14</v>
      </c>
      <c r="M1593" s="35" t="s">
        <v>18</v>
      </c>
    </row>
    <row r="1594" spans="1:13" s="2" customFormat="1" ht="63" x14ac:dyDescent="0.25">
      <c r="A1594" s="34" t="s">
        <v>3919</v>
      </c>
      <c r="B1594" s="35">
        <v>44496</v>
      </c>
      <c r="C1594" s="35" t="s">
        <v>2503</v>
      </c>
      <c r="D1594" s="36" t="s">
        <v>1906</v>
      </c>
      <c r="E1594" s="35">
        <v>44501</v>
      </c>
      <c r="F1594" s="35">
        <v>44581</v>
      </c>
      <c r="G1594" s="37">
        <v>2.6666666666666665</v>
      </c>
      <c r="H1594" s="37">
        <v>0</v>
      </c>
      <c r="I1594" s="38">
        <v>6717333</v>
      </c>
      <c r="J1594" s="38" t="s">
        <v>25</v>
      </c>
      <c r="K1594" s="38">
        <v>0</v>
      </c>
      <c r="L1594" s="35" t="s">
        <v>14</v>
      </c>
      <c r="M1594" s="35" t="s">
        <v>18</v>
      </c>
    </row>
    <row r="1595" spans="1:13" s="2" customFormat="1" ht="52.5" x14ac:dyDescent="0.25">
      <c r="A1595" s="34" t="s">
        <v>3920</v>
      </c>
      <c r="B1595" s="35">
        <v>44497</v>
      </c>
      <c r="C1595" s="35" t="s">
        <v>3921</v>
      </c>
      <c r="D1595" s="36" t="s">
        <v>3922</v>
      </c>
      <c r="E1595" s="35">
        <v>44498</v>
      </c>
      <c r="F1595" s="35">
        <v>44573</v>
      </c>
      <c r="G1595" s="37">
        <v>2.5</v>
      </c>
      <c r="H1595" s="37">
        <v>0</v>
      </c>
      <c r="I1595" s="38">
        <v>23750000</v>
      </c>
      <c r="J1595" s="38" t="s">
        <v>50</v>
      </c>
      <c r="K1595" s="38">
        <v>0</v>
      </c>
      <c r="L1595" s="35" t="s">
        <v>14</v>
      </c>
      <c r="M1595" s="35" t="s">
        <v>18</v>
      </c>
    </row>
    <row r="1596" spans="1:13" s="2" customFormat="1" ht="42" x14ac:dyDescent="0.25">
      <c r="A1596" s="34" t="s">
        <v>3923</v>
      </c>
      <c r="B1596" s="35">
        <v>44497</v>
      </c>
      <c r="C1596" s="35" t="s">
        <v>3924</v>
      </c>
      <c r="D1596" s="36" t="s">
        <v>3925</v>
      </c>
      <c r="E1596" s="35">
        <v>44498</v>
      </c>
      <c r="F1596" s="35">
        <v>44589</v>
      </c>
      <c r="G1596" s="37">
        <v>3</v>
      </c>
      <c r="H1596" s="37">
        <v>0</v>
      </c>
      <c r="I1596" s="38">
        <v>27000000</v>
      </c>
      <c r="J1596" s="38" t="s">
        <v>50</v>
      </c>
      <c r="K1596" s="38">
        <v>0</v>
      </c>
      <c r="L1596" s="35" t="s">
        <v>14</v>
      </c>
      <c r="M1596" s="35" t="s">
        <v>18</v>
      </c>
    </row>
    <row r="1597" spans="1:13" s="2" customFormat="1" ht="94.5" x14ac:dyDescent="0.25">
      <c r="A1597" s="34" t="s">
        <v>3926</v>
      </c>
      <c r="B1597" s="35">
        <v>44497</v>
      </c>
      <c r="C1597" s="35" t="s">
        <v>4643</v>
      </c>
      <c r="D1597" s="36" t="s">
        <v>3927</v>
      </c>
      <c r="E1597" s="35">
        <v>44497</v>
      </c>
      <c r="F1597" s="35">
        <v>45504</v>
      </c>
      <c r="G1597" s="37">
        <v>33.133333333333333</v>
      </c>
      <c r="H1597" s="37">
        <v>0</v>
      </c>
      <c r="I1597" s="38">
        <v>0</v>
      </c>
      <c r="J1597" s="38" t="s">
        <v>25</v>
      </c>
      <c r="K1597" s="38">
        <v>0</v>
      </c>
      <c r="L1597" s="35" t="s">
        <v>14</v>
      </c>
      <c r="M1597" s="35" t="s">
        <v>18</v>
      </c>
    </row>
    <row r="1598" spans="1:13" s="2" customFormat="1" ht="52.5" x14ac:dyDescent="0.25">
      <c r="A1598" s="34" t="s">
        <v>3928</v>
      </c>
      <c r="B1598" s="35">
        <v>44497</v>
      </c>
      <c r="C1598" s="35" t="s">
        <v>3929</v>
      </c>
      <c r="D1598" s="36" t="s">
        <v>3930</v>
      </c>
      <c r="E1598" s="35">
        <v>44503</v>
      </c>
      <c r="F1598" s="35">
        <v>44578</v>
      </c>
      <c r="G1598" s="37">
        <v>2.5</v>
      </c>
      <c r="H1598" s="37">
        <v>0</v>
      </c>
      <c r="I1598" s="38">
        <v>16511625</v>
      </c>
      <c r="J1598" s="38" t="s">
        <v>50</v>
      </c>
      <c r="K1598" s="38">
        <v>0</v>
      </c>
      <c r="L1598" s="35" t="s">
        <v>14</v>
      </c>
      <c r="M1598" s="35" t="s">
        <v>18</v>
      </c>
    </row>
    <row r="1599" spans="1:13" s="2" customFormat="1" ht="73.5" x14ac:dyDescent="0.25">
      <c r="A1599" s="34" t="s">
        <v>3931</v>
      </c>
      <c r="B1599" s="35">
        <v>44497</v>
      </c>
      <c r="C1599" s="35" t="s">
        <v>3932</v>
      </c>
      <c r="D1599" s="36" t="s">
        <v>3933</v>
      </c>
      <c r="E1599" s="35">
        <v>44516</v>
      </c>
      <c r="F1599" s="35">
        <v>44786</v>
      </c>
      <c r="G1599" s="37">
        <v>6</v>
      </c>
      <c r="H1599" s="37">
        <v>90</v>
      </c>
      <c r="I1599" s="38">
        <v>4399646315</v>
      </c>
      <c r="J1599" s="38" t="s">
        <v>50</v>
      </c>
      <c r="K1599" s="38">
        <v>0</v>
      </c>
      <c r="L1599" s="35" t="s">
        <v>14</v>
      </c>
      <c r="M1599" s="35" t="s">
        <v>18</v>
      </c>
    </row>
    <row r="1600" spans="1:13" s="2" customFormat="1" ht="42" x14ac:dyDescent="0.25">
      <c r="A1600" s="34" t="s">
        <v>3934</v>
      </c>
      <c r="B1600" s="35">
        <v>44497</v>
      </c>
      <c r="C1600" s="35" t="s">
        <v>3935</v>
      </c>
      <c r="D1600" s="36" t="s">
        <v>3936</v>
      </c>
      <c r="E1600" s="35">
        <v>44501</v>
      </c>
      <c r="F1600" s="35">
        <v>44579</v>
      </c>
      <c r="G1600" s="37">
        <v>2.6</v>
      </c>
      <c r="H1600" s="37">
        <v>0</v>
      </c>
      <c r="I1600" s="38">
        <v>23400000</v>
      </c>
      <c r="J1600" s="38" t="s">
        <v>25</v>
      </c>
      <c r="K1600" s="38">
        <v>0</v>
      </c>
      <c r="L1600" s="35" t="s">
        <v>14</v>
      </c>
      <c r="M1600" s="35" t="s">
        <v>18</v>
      </c>
    </row>
    <row r="1601" spans="1:13" s="2" customFormat="1" ht="63" x14ac:dyDescent="0.25">
      <c r="A1601" s="34" t="s">
        <v>3937</v>
      </c>
      <c r="B1601" s="35">
        <v>44498</v>
      </c>
      <c r="C1601" s="35" t="s">
        <v>2760</v>
      </c>
      <c r="D1601" s="36" t="s">
        <v>3938</v>
      </c>
      <c r="E1601" s="35">
        <v>44504</v>
      </c>
      <c r="F1601" s="35">
        <v>44579</v>
      </c>
      <c r="G1601" s="37">
        <v>2.5</v>
      </c>
      <c r="H1601" s="37">
        <v>0</v>
      </c>
      <c r="I1601" s="38">
        <v>10000000</v>
      </c>
      <c r="J1601" s="38" t="s">
        <v>25</v>
      </c>
      <c r="K1601" s="38">
        <v>0</v>
      </c>
      <c r="L1601" s="35" t="s">
        <v>14</v>
      </c>
      <c r="M1601" s="35" t="s">
        <v>18</v>
      </c>
    </row>
    <row r="1602" spans="1:13" s="2" customFormat="1" ht="42" x14ac:dyDescent="0.25">
      <c r="A1602" s="34" t="s">
        <v>3939</v>
      </c>
      <c r="B1602" s="35">
        <v>44498</v>
      </c>
      <c r="C1602" s="35" t="s">
        <v>3804</v>
      </c>
      <c r="D1602" s="36" t="s">
        <v>3940</v>
      </c>
      <c r="E1602" s="35">
        <v>44518</v>
      </c>
      <c r="F1602" s="35">
        <v>44685</v>
      </c>
      <c r="G1602" s="37">
        <v>3</v>
      </c>
      <c r="H1602" s="37">
        <v>76</v>
      </c>
      <c r="I1602" s="38">
        <v>1420000000</v>
      </c>
      <c r="J1602" s="38" t="s">
        <v>50</v>
      </c>
      <c r="K1602" s="38">
        <v>0</v>
      </c>
      <c r="L1602" s="35" t="s">
        <v>14</v>
      </c>
      <c r="M1602" s="35" t="s">
        <v>18</v>
      </c>
    </row>
    <row r="1603" spans="1:13" s="2" customFormat="1" ht="42" x14ac:dyDescent="0.25">
      <c r="A1603" s="34" t="s">
        <v>3941</v>
      </c>
      <c r="B1603" s="35">
        <v>44498</v>
      </c>
      <c r="C1603" s="35" t="s">
        <v>3339</v>
      </c>
      <c r="D1603" s="36" t="s">
        <v>3942</v>
      </c>
      <c r="E1603" s="35">
        <v>44524</v>
      </c>
      <c r="F1603" s="35">
        <v>44845</v>
      </c>
      <c r="G1603" s="37">
        <v>4</v>
      </c>
      <c r="H1603" s="37">
        <v>202</v>
      </c>
      <c r="I1603" s="38">
        <v>3280000000</v>
      </c>
      <c r="J1603" s="38" t="s">
        <v>50</v>
      </c>
      <c r="K1603" s="38">
        <v>0</v>
      </c>
      <c r="L1603" s="35" t="s">
        <v>14</v>
      </c>
      <c r="M1603" s="35" t="s">
        <v>18</v>
      </c>
    </row>
    <row r="1604" spans="1:13" s="2" customFormat="1" ht="42" x14ac:dyDescent="0.25">
      <c r="A1604" s="34" t="s">
        <v>3954</v>
      </c>
      <c r="B1604" s="35">
        <v>44503</v>
      </c>
      <c r="C1604" s="35" t="s">
        <v>3955</v>
      </c>
      <c r="D1604" s="36" t="s">
        <v>3956</v>
      </c>
      <c r="E1604" s="35">
        <v>44502</v>
      </c>
      <c r="F1604" s="35">
        <v>46327</v>
      </c>
      <c r="G1604" s="37">
        <v>60</v>
      </c>
      <c r="H1604" s="37">
        <v>0</v>
      </c>
      <c r="I1604" s="38">
        <v>0</v>
      </c>
      <c r="J1604" s="38" t="s">
        <v>50</v>
      </c>
      <c r="K1604" s="38">
        <v>0</v>
      </c>
      <c r="L1604" s="35" t="s">
        <v>14</v>
      </c>
      <c r="M1604" s="35" t="s">
        <v>18</v>
      </c>
    </row>
    <row r="1605" spans="1:13" s="2" customFormat="1" ht="42" x14ac:dyDescent="0.25">
      <c r="A1605" s="34" t="s">
        <v>3957</v>
      </c>
      <c r="B1605" s="35">
        <v>44502</v>
      </c>
      <c r="C1605" s="35" t="s">
        <v>3958</v>
      </c>
      <c r="D1605" s="36" t="s">
        <v>3959</v>
      </c>
      <c r="E1605" s="35">
        <v>44512</v>
      </c>
      <c r="F1605" s="35">
        <v>44582</v>
      </c>
      <c r="G1605" s="37">
        <v>2.3333333333333335</v>
      </c>
      <c r="H1605" s="37">
        <v>0</v>
      </c>
      <c r="I1605" s="38">
        <v>6684060</v>
      </c>
      <c r="J1605" s="38" t="s">
        <v>25</v>
      </c>
      <c r="K1605" s="38">
        <v>0</v>
      </c>
      <c r="L1605" s="35" t="s">
        <v>14</v>
      </c>
      <c r="M1605" s="35" t="s">
        <v>18</v>
      </c>
    </row>
    <row r="1606" spans="1:13" s="2" customFormat="1" ht="63" x14ac:dyDescent="0.25">
      <c r="A1606" s="34" t="s">
        <v>3960</v>
      </c>
      <c r="B1606" s="35">
        <v>44502</v>
      </c>
      <c r="C1606" s="35" t="s">
        <v>3961</v>
      </c>
      <c r="D1606" s="36" t="s">
        <v>1906</v>
      </c>
      <c r="E1606" s="35">
        <v>44504</v>
      </c>
      <c r="F1606" s="35">
        <v>44584</v>
      </c>
      <c r="G1606" s="37">
        <v>2.6666666666666665</v>
      </c>
      <c r="H1606" s="37">
        <v>0</v>
      </c>
      <c r="I1606" s="38">
        <v>6717333</v>
      </c>
      <c r="J1606" s="38" t="s">
        <v>25</v>
      </c>
      <c r="K1606" s="38">
        <v>0</v>
      </c>
      <c r="L1606" s="35" t="s">
        <v>14</v>
      </c>
      <c r="M1606" s="35" t="s">
        <v>18</v>
      </c>
    </row>
    <row r="1607" spans="1:13" s="2" customFormat="1" ht="73.5" x14ac:dyDescent="0.25">
      <c r="A1607" s="34" t="s">
        <v>3962</v>
      </c>
      <c r="B1607" s="35">
        <v>44502</v>
      </c>
      <c r="C1607" s="35" t="s">
        <v>3963</v>
      </c>
      <c r="D1607" s="36" t="s">
        <v>3964</v>
      </c>
      <c r="E1607" s="35">
        <v>44504</v>
      </c>
      <c r="F1607" s="35">
        <v>44579</v>
      </c>
      <c r="G1607" s="37">
        <v>2.5</v>
      </c>
      <c r="H1607" s="37">
        <v>0</v>
      </c>
      <c r="I1607" s="38">
        <v>10000000</v>
      </c>
      <c r="J1607" s="38" t="s">
        <v>25</v>
      </c>
      <c r="K1607" s="38">
        <v>0</v>
      </c>
      <c r="L1607" s="35" t="s">
        <v>14</v>
      </c>
      <c r="M1607" s="35" t="s">
        <v>18</v>
      </c>
    </row>
    <row r="1608" spans="1:13" s="2" customFormat="1" ht="63" x14ac:dyDescent="0.25">
      <c r="A1608" s="34" t="s">
        <v>3965</v>
      </c>
      <c r="B1608" s="35">
        <v>44502</v>
      </c>
      <c r="C1608" s="35" t="s">
        <v>3966</v>
      </c>
      <c r="D1608" s="36" t="s">
        <v>1906</v>
      </c>
      <c r="E1608" s="35">
        <v>44504</v>
      </c>
      <c r="F1608" s="35">
        <v>44584</v>
      </c>
      <c r="G1608" s="37">
        <v>2.6666666666666665</v>
      </c>
      <c r="H1608" s="37">
        <v>0</v>
      </c>
      <c r="I1608" s="38">
        <v>6717333</v>
      </c>
      <c r="J1608" s="38" t="s">
        <v>25</v>
      </c>
      <c r="K1608" s="38">
        <v>0</v>
      </c>
      <c r="L1608" s="35" t="s">
        <v>14</v>
      </c>
      <c r="M1608" s="35" t="s">
        <v>18</v>
      </c>
    </row>
    <row r="1609" spans="1:13" s="2" customFormat="1" ht="52.5" x14ac:dyDescent="0.25">
      <c r="A1609" s="34" t="s">
        <v>3967</v>
      </c>
      <c r="B1609" s="35">
        <v>44502</v>
      </c>
      <c r="C1609" s="35" t="s">
        <v>3968</v>
      </c>
      <c r="D1609" s="36" t="s">
        <v>3845</v>
      </c>
      <c r="E1609" s="35">
        <v>44504</v>
      </c>
      <c r="F1609" s="35">
        <v>44579</v>
      </c>
      <c r="G1609" s="37">
        <v>2.5</v>
      </c>
      <c r="H1609" s="37">
        <v>0</v>
      </c>
      <c r="I1609" s="38">
        <v>12648750</v>
      </c>
      <c r="J1609" s="38" t="s">
        <v>25</v>
      </c>
      <c r="K1609" s="38">
        <v>0</v>
      </c>
      <c r="L1609" s="35" t="s">
        <v>14</v>
      </c>
      <c r="M1609" s="35" t="s">
        <v>18</v>
      </c>
    </row>
    <row r="1610" spans="1:13" s="2" customFormat="1" ht="63" x14ac:dyDescent="0.25">
      <c r="A1610" s="34" t="s">
        <v>3969</v>
      </c>
      <c r="B1610" s="35">
        <v>44502</v>
      </c>
      <c r="C1610" s="35" t="s">
        <v>3970</v>
      </c>
      <c r="D1610" s="36" t="s">
        <v>3971</v>
      </c>
      <c r="E1610" s="35">
        <v>44504</v>
      </c>
      <c r="F1610" s="35">
        <v>44584</v>
      </c>
      <c r="G1610" s="37">
        <v>2.6666666666666665</v>
      </c>
      <c r="H1610" s="37">
        <v>0</v>
      </c>
      <c r="I1610" s="38">
        <v>6717333</v>
      </c>
      <c r="J1610" s="38" t="s">
        <v>25</v>
      </c>
      <c r="K1610" s="38">
        <v>0</v>
      </c>
      <c r="L1610" s="35" t="s">
        <v>14</v>
      </c>
      <c r="M1610" s="35" t="s">
        <v>18</v>
      </c>
    </row>
    <row r="1611" spans="1:13" s="2" customFormat="1" ht="52.5" x14ac:dyDescent="0.25">
      <c r="A1611" s="34" t="s">
        <v>3972</v>
      </c>
      <c r="B1611" s="35">
        <v>44502</v>
      </c>
      <c r="C1611" s="35" t="s">
        <v>3973</v>
      </c>
      <c r="D1611" s="36" t="s">
        <v>3974</v>
      </c>
      <c r="E1611" s="35">
        <v>44504</v>
      </c>
      <c r="F1611" s="35">
        <v>44579</v>
      </c>
      <c r="G1611" s="37">
        <v>2.5</v>
      </c>
      <c r="H1611" s="37">
        <v>0</v>
      </c>
      <c r="I1611" s="38">
        <v>8561623</v>
      </c>
      <c r="J1611" s="38" t="s">
        <v>50</v>
      </c>
      <c r="K1611" s="38">
        <v>0</v>
      </c>
      <c r="L1611" s="35" t="s">
        <v>14</v>
      </c>
      <c r="M1611" s="35" t="s">
        <v>18</v>
      </c>
    </row>
    <row r="1612" spans="1:13" s="2" customFormat="1" ht="52.5" x14ac:dyDescent="0.25">
      <c r="A1612" s="34" t="s">
        <v>3975</v>
      </c>
      <c r="B1612" s="35">
        <v>44504</v>
      </c>
      <c r="C1612" s="35" t="s">
        <v>3976</v>
      </c>
      <c r="D1612" s="36" t="s">
        <v>3977</v>
      </c>
      <c r="E1612" s="35">
        <v>44508</v>
      </c>
      <c r="F1612" s="35">
        <v>44595</v>
      </c>
      <c r="G1612" s="37">
        <v>2.9</v>
      </c>
      <c r="H1612" s="37">
        <v>0</v>
      </c>
      <c r="I1612" s="38">
        <v>59007459</v>
      </c>
      <c r="J1612" s="38" t="s">
        <v>25</v>
      </c>
      <c r="K1612" s="38">
        <v>0</v>
      </c>
      <c r="L1612" s="35" t="s">
        <v>15</v>
      </c>
      <c r="M1612" s="35" t="s">
        <v>18</v>
      </c>
    </row>
    <row r="1613" spans="1:13" s="2" customFormat="1" ht="31.5" x14ac:dyDescent="0.25">
      <c r="A1613" s="34" t="s">
        <v>3978</v>
      </c>
      <c r="B1613" s="35">
        <v>44504</v>
      </c>
      <c r="C1613" s="35" t="s">
        <v>3979</v>
      </c>
      <c r="D1613" s="36" t="s">
        <v>3980</v>
      </c>
      <c r="E1613" s="35">
        <v>44508</v>
      </c>
      <c r="F1613" s="35">
        <v>44519</v>
      </c>
      <c r="G1613" s="37">
        <v>0.4</v>
      </c>
      <c r="H1613" s="37">
        <v>0</v>
      </c>
      <c r="I1613" s="38">
        <v>19578700.84</v>
      </c>
      <c r="J1613" s="38" t="s">
        <v>25</v>
      </c>
      <c r="K1613" s="38">
        <v>0</v>
      </c>
      <c r="L1613" s="35" t="s">
        <v>15</v>
      </c>
      <c r="M1613" s="35" t="s">
        <v>18</v>
      </c>
    </row>
    <row r="1614" spans="1:13" s="2" customFormat="1" ht="84" x14ac:dyDescent="0.25">
      <c r="A1614" s="34" t="s">
        <v>3981</v>
      </c>
      <c r="B1614" s="35">
        <v>44505</v>
      </c>
      <c r="C1614" s="35" t="s">
        <v>3955</v>
      </c>
      <c r="D1614" s="36" t="s">
        <v>3982</v>
      </c>
      <c r="E1614" s="35">
        <v>44522</v>
      </c>
      <c r="F1614" s="35">
        <v>44941</v>
      </c>
      <c r="G1614" s="37">
        <v>14</v>
      </c>
      <c r="H1614" s="37">
        <v>0</v>
      </c>
      <c r="I1614" s="38">
        <v>1430928000</v>
      </c>
      <c r="J1614" s="38" t="s">
        <v>50</v>
      </c>
      <c r="K1614" s="38">
        <v>0</v>
      </c>
      <c r="L1614" s="35" t="s">
        <v>14</v>
      </c>
      <c r="M1614" s="35" t="s">
        <v>18</v>
      </c>
    </row>
    <row r="1615" spans="1:13" s="2" customFormat="1" ht="42" x14ac:dyDescent="0.25">
      <c r="A1615" s="34" t="s">
        <v>3983</v>
      </c>
      <c r="B1615" s="35">
        <v>44505</v>
      </c>
      <c r="C1615" s="35" t="s">
        <v>3220</v>
      </c>
      <c r="D1615" s="36" t="s">
        <v>3984</v>
      </c>
      <c r="E1615" s="35">
        <v>44508</v>
      </c>
      <c r="F1615" s="35">
        <v>44586</v>
      </c>
      <c r="G1615" s="37">
        <v>2.6</v>
      </c>
      <c r="H1615" s="37">
        <v>0</v>
      </c>
      <c r="I1615" s="38">
        <v>7449000</v>
      </c>
      <c r="J1615" s="38" t="s">
        <v>25</v>
      </c>
      <c r="K1615" s="38">
        <v>0</v>
      </c>
      <c r="L1615" s="35" t="s">
        <v>14</v>
      </c>
      <c r="M1615" s="35" t="s">
        <v>18</v>
      </c>
    </row>
    <row r="1616" spans="1:13" s="2" customFormat="1" ht="63" x14ac:dyDescent="0.25">
      <c r="A1616" s="34" t="s">
        <v>3985</v>
      </c>
      <c r="B1616" s="35">
        <v>44505</v>
      </c>
      <c r="C1616" s="35" t="s">
        <v>3986</v>
      </c>
      <c r="D1616" s="36" t="s">
        <v>1906</v>
      </c>
      <c r="E1616" s="35">
        <v>44508</v>
      </c>
      <c r="F1616" s="35">
        <v>44588</v>
      </c>
      <c r="G1616" s="37">
        <v>2.6666666666666665</v>
      </c>
      <c r="H1616" s="37">
        <v>0</v>
      </c>
      <c r="I1616" s="38">
        <v>6717333</v>
      </c>
      <c r="J1616" s="38" t="s">
        <v>25</v>
      </c>
      <c r="K1616" s="38">
        <v>0</v>
      </c>
      <c r="L1616" s="35" t="s">
        <v>14</v>
      </c>
      <c r="M1616" s="35" t="s">
        <v>18</v>
      </c>
    </row>
    <row r="1617" spans="1:13" s="2" customFormat="1" ht="63" x14ac:dyDescent="0.25">
      <c r="A1617" s="34" t="s">
        <v>3987</v>
      </c>
      <c r="B1617" s="35">
        <v>44505</v>
      </c>
      <c r="C1617" s="35" t="s">
        <v>3988</v>
      </c>
      <c r="D1617" s="36" t="s">
        <v>3971</v>
      </c>
      <c r="E1617" s="35">
        <v>44509</v>
      </c>
      <c r="F1617" s="35">
        <v>44589</v>
      </c>
      <c r="G1617" s="37">
        <v>2.6666666666666665</v>
      </c>
      <c r="H1617" s="37">
        <v>0</v>
      </c>
      <c r="I1617" s="38">
        <v>6717333</v>
      </c>
      <c r="J1617" s="38" t="s">
        <v>25</v>
      </c>
      <c r="K1617" s="38">
        <v>0</v>
      </c>
      <c r="L1617" s="35" t="s">
        <v>14</v>
      </c>
      <c r="M1617" s="35" t="s">
        <v>18</v>
      </c>
    </row>
    <row r="1618" spans="1:13" s="2" customFormat="1" ht="63" x14ac:dyDescent="0.25">
      <c r="A1618" s="34" t="s">
        <v>3989</v>
      </c>
      <c r="B1618" s="35">
        <v>44505</v>
      </c>
      <c r="C1618" s="35" t="s">
        <v>3990</v>
      </c>
      <c r="D1618" s="36" t="s">
        <v>1906</v>
      </c>
      <c r="E1618" s="35">
        <v>44508</v>
      </c>
      <c r="F1618" s="35">
        <v>44588</v>
      </c>
      <c r="G1618" s="37">
        <v>2.6666666666666665</v>
      </c>
      <c r="H1618" s="37">
        <v>0</v>
      </c>
      <c r="I1618" s="38">
        <v>6717333</v>
      </c>
      <c r="J1618" s="38" t="s">
        <v>25</v>
      </c>
      <c r="K1618" s="38">
        <v>0</v>
      </c>
      <c r="L1618" s="35" t="s">
        <v>14</v>
      </c>
      <c r="M1618" s="35" t="s">
        <v>18</v>
      </c>
    </row>
    <row r="1619" spans="1:13" s="2" customFormat="1" ht="63" x14ac:dyDescent="0.25">
      <c r="A1619" s="34" t="s">
        <v>3991</v>
      </c>
      <c r="B1619" s="35">
        <v>44505</v>
      </c>
      <c r="C1619" s="35" t="s">
        <v>3992</v>
      </c>
      <c r="D1619" s="36" t="s">
        <v>3889</v>
      </c>
      <c r="E1619" s="35">
        <v>44509</v>
      </c>
      <c r="F1619" s="35">
        <v>44589</v>
      </c>
      <c r="G1619" s="37">
        <v>2.6666666666666665</v>
      </c>
      <c r="H1619" s="37">
        <v>0</v>
      </c>
      <c r="I1619" s="38">
        <v>6717333</v>
      </c>
      <c r="J1619" s="38" t="s">
        <v>25</v>
      </c>
      <c r="K1619" s="38">
        <v>0</v>
      </c>
      <c r="L1619" s="35" t="s">
        <v>14</v>
      </c>
      <c r="M1619" s="35" t="s">
        <v>18</v>
      </c>
    </row>
    <row r="1620" spans="1:13" s="2" customFormat="1" ht="52.5" x14ac:dyDescent="0.25">
      <c r="A1620" s="34" t="s">
        <v>3993</v>
      </c>
      <c r="B1620" s="35">
        <v>44505</v>
      </c>
      <c r="C1620" s="35" t="s">
        <v>3994</v>
      </c>
      <c r="D1620" s="36" t="s">
        <v>3058</v>
      </c>
      <c r="E1620" s="35">
        <v>44508</v>
      </c>
      <c r="F1620" s="35">
        <v>44578</v>
      </c>
      <c r="G1620" s="37">
        <v>2.3333333333333335</v>
      </c>
      <c r="H1620" s="37">
        <v>0</v>
      </c>
      <c r="I1620" s="38">
        <v>5828667</v>
      </c>
      <c r="J1620" s="38" t="s">
        <v>25</v>
      </c>
      <c r="K1620" s="38">
        <v>0</v>
      </c>
      <c r="L1620" s="35" t="s">
        <v>14</v>
      </c>
      <c r="M1620" s="35" t="s">
        <v>18</v>
      </c>
    </row>
    <row r="1621" spans="1:13" s="2" customFormat="1" ht="63" x14ac:dyDescent="0.25">
      <c r="A1621" s="34" t="s">
        <v>3995</v>
      </c>
      <c r="B1621" s="35">
        <v>44505</v>
      </c>
      <c r="C1621" s="35" t="s">
        <v>3996</v>
      </c>
      <c r="D1621" s="36" t="s">
        <v>1825</v>
      </c>
      <c r="E1621" s="35">
        <v>44508</v>
      </c>
      <c r="F1621" s="35">
        <v>44588</v>
      </c>
      <c r="G1621" s="37">
        <v>2.6666666666666665</v>
      </c>
      <c r="H1621" s="37">
        <v>0</v>
      </c>
      <c r="I1621" s="38">
        <v>6717333</v>
      </c>
      <c r="J1621" s="38" t="s">
        <v>25</v>
      </c>
      <c r="K1621" s="38">
        <v>0</v>
      </c>
      <c r="L1621" s="35" t="s">
        <v>14</v>
      </c>
      <c r="M1621" s="35" t="s">
        <v>18</v>
      </c>
    </row>
    <row r="1622" spans="1:13" s="2" customFormat="1" ht="63" x14ac:dyDescent="0.25">
      <c r="A1622" s="34" t="s">
        <v>3997</v>
      </c>
      <c r="B1622" s="35">
        <v>44505</v>
      </c>
      <c r="C1622" s="35" t="s">
        <v>3998</v>
      </c>
      <c r="D1622" s="36" t="s">
        <v>3999</v>
      </c>
      <c r="E1622" s="35">
        <v>44510</v>
      </c>
      <c r="F1622" s="35">
        <v>44601</v>
      </c>
      <c r="G1622" s="37">
        <v>3</v>
      </c>
      <c r="H1622" s="37">
        <v>0</v>
      </c>
      <c r="I1622" s="38">
        <v>8595000</v>
      </c>
      <c r="J1622" s="38" t="s">
        <v>25</v>
      </c>
      <c r="K1622" s="38">
        <v>0</v>
      </c>
      <c r="L1622" s="35" t="s">
        <v>14</v>
      </c>
      <c r="M1622" s="35" t="s">
        <v>18</v>
      </c>
    </row>
    <row r="1623" spans="1:13" s="2" customFormat="1" ht="63" x14ac:dyDescent="0.25">
      <c r="A1623" s="34" t="s">
        <v>4000</v>
      </c>
      <c r="B1623" s="35">
        <v>44508</v>
      </c>
      <c r="C1623" s="35" t="s">
        <v>2584</v>
      </c>
      <c r="D1623" s="36" t="s">
        <v>3838</v>
      </c>
      <c r="E1623" s="35">
        <v>44516</v>
      </c>
      <c r="F1623" s="35">
        <v>44596</v>
      </c>
      <c r="G1623" s="37">
        <v>2.6666666666666665</v>
      </c>
      <c r="H1623" s="37">
        <v>0</v>
      </c>
      <c r="I1623" s="38">
        <v>6717333</v>
      </c>
      <c r="J1623" s="38" t="s">
        <v>25</v>
      </c>
      <c r="K1623" s="38">
        <v>0</v>
      </c>
      <c r="L1623" s="35" t="s">
        <v>14</v>
      </c>
      <c r="M1623" s="35" t="s">
        <v>18</v>
      </c>
    </row>
    <row r="1624" spans="1:13" s="2" customFormat="1" ht="63" x14ac:dyDescent="0.25">
      <c r="A1624" s="34" t="s">
        <v>4001</v>
      </c>
      <c r="B1624" s="35">
        <v>44508</v>
      </c>
      <c r="C1624" s="35" t="s">
        <v>2642</v>
      </c>
      <c r="D1624" s="36" t="s">
        <v>1929</v>
      </c>
      <c r="E1624" s="35">
        <v>44516</v>
      </c>
      <c r="F1624" s="35">
        <v>44596</v>
      </c>
      <c r="G1624" s="37">
        <v>2.6666666666666665</v>
      </c>
      <c r="H1624" s="37">
        <v>0</v>
      </c>
      <c r="I1624" s="38">
        <v>6717333</v>
      </c>
      <c r="J1624" s="38" t="s">
        <v>25</v>
      </c>
      <c r="K1624" s="38">
        <v>0</v>
      </c>
      <c r="L1624" s="35" t="s">
        <v>14</v>
      </c>
      <c r="M1624" s="35" t="s">
        <v>18</v>
      </c>
    </row>
    <row r="1625" spans="1:13" s="2" customFormat="1" ht="63" x14ac:dyDescent="0.25">
      <c r="A1625" s="34" t="s">
        <v>4002</v>
      </c>
      <c r="B1625" s="35">
        <v>44508</v>
      </c>
      <c r="C1625" s="35" t="s">
        <v>4003</v>
      </c>
      <c r="D1625" s="36" t="s">
        <v>1906</v>
      </c>
      <c r="E1625" s="35">
        <v>44516</v>
      </c>
      <c r="F1625" s="35">
        <v>44596</v>
      </c>
      <c r="G1625" s="37">
        <v>2.6666666666666665</v>
      </c>
      <c r="H1625" s="37">
        <v>0</v>
      </c>
      <c r="I1625" s="38">
        <v>6717333</v>
      </c>
      <c r="J1625" s="38" t="s">
        <v>25</v>
      </c>
      <c r="K1625" s="38">
        <v>0</v>
      </c>
      <c r="L1625" s="35" t="s">
        <v>14</v>
      </c>
      <c r="M1625" s="35" t="s">
        <v>18</v>
      </c>
    </row>
    <row r="1626" spans="1:13" s="2" customFormat="1" ht="84" x14ac:dyDescent="0.25">
      <c r="A1626" s="34" t="s">
        <v>4004</v>
      </c>
      <c r="B1626" s="35">
        <v>44508</v>
      </c>
      <c r="C1626" s="35" t="s">
        <v>4005</v>
      </c>
      <c r="D1626" s="36" t="s">
        <v>4006</v>
      </c>
      <c r="E1626" s="35">
        <v>44516</v>
      </c>
      <c r="F1626" s="35">
        <v>44571</v>
      </c>
      <c r="G1626" s="37">
        <v>2.5</v>
      </c>
      <c r="H1626" s="37">
        <v>0</v>
      </c>
      <c r="I1626" s="38">
        <v>12648750</v>
      </c>
      <c r="J1626" s="38" t="s">
        <v>25</v>
      </c>
      <c r="K1626" s="38">
        <v>0</v>
      </c>
      <c r="L1626" s="35" t="s">
        <v>14</v>
      </c>
      <c r="M1626" s="35" t="s">
        <v>18</v>
      </c>
    </row>
    <row r="1627" spans="1:13" s="2" customFormat="1" ht="63" x14ac:dyDescent="0.25">
      <c r="A1627" s="34" t="s">
        <v>4007</v>
      </c>
      <c r="B1627" s="35">
        <v>44508</v>
      </c>
      <c r="C1627" s="35" t="s">
        <v>4008</v>
      </c>
      <c r="D1627" s="36" t="s">
        <v>3838</v>
      </c>
      <c r="E1627" s="35">
        <v>44516</v>
      </c>
      <c r="F1627" s="35">
        <v>44596</v>
      </c>
      <c r="G1627" s="37">
        <v>2.6666666666666665</v>
      </c>
      <c r="H1627" s="37">
        <v>0</v>
      </c>
      <c r="I1627" s="38">
        <v>6717333</v>
      </c>
      <c r="J1627" s="38" t="s">
        <v>25</v>
      </c>
      <c r="K1627" s="38">
        <v>0</v>
      </c>
      <c r="L1627" s="35" t="s">
        <v>14</v>
      </c>
      <c r="M1627" s="35" t="s">
        <v>18</v>
      </c>
    </row>
    <row r="1628" spans="1:13" s="2" customFormat="1" ht="63" x14ac:dyDescent="0.25">
      <c r="A1628" s="34" t="s">
        <v>4009</v>
      </c>
      <c r="B1628" s="35">
        <v>44508</v>
      </c>
      <c r="C1628" s="35" t="s">
        <v>4010</v>
      </c>
      <c r="D1628" s="36" t="s">
        <v>1906</v>
      </c>
      <c r="E1628" s="35">
        <v>44516</v>
      </c>
      <c r="F1628" s="35">
        <v>44596</v>
      </c>
      <c r="G1628" s="37">
        <v>2.6666666666666665</v>
      </c>
      <c r="H1628" s="37">
        <v>0</v>
      </c>
      <c r="I1628" s="38">
        <v>6717333</v>
      </c>
      <c r="J1628" s="38" t="s">
        <v>25</v>
      </c>
      <c r="K1628" s="38">
        <v>0</v>
      </c>
      <c r="L1628" s="35" t="s">
        <v>14</v>
      </c>
      <c r="M1628" s="35" t="s">
        <v>18</v>
      </c>
    </row>
    <row r="1629" spans="1:13" s="2" customFormat="1" ht="31.5" x14ac:dyDescent="0.25">
      <c r="A1629" s="34" t="s">
        <v>4011</v>
      </c>
      <c r="B1629" s="35">
        <v>44508</v>
      </c>
      <c r="C1629" s="35" t="s">
        <v>4012</v>
      </c>
      <c r="D1629" s="36" t="s">
        <v>4013</v>
      </c>
      <c r="E1629" s="35">
        <v>44522</v>
      </c>
      <c r="F1629" s="35">
        <v>44613</v>
      </c>
      <c r="G1629" s="37">
        <v>3</v>
      </c>
      <c r="H1629" s="37">
        <v>0</v>
      </c>
      <c r="I1629" s="38">
        <v>831276000</v>
      </c>
      <c r="J1629" s="38" t="s">
        <v>50</v>
      </c>
      <c r="K1629" s="38">
        <v>0</v>
      </c>
      <c r="L1629" s="35" t="s">
        <v>14</v>
      </c>
      <c r="M1629" s="35" t="s">
        <v>18</v>
      </c>
    </row>
    <row r="1630" spans="1:13" s="2" customFormat="1" ht="52.5" x14ac:dyDescent="0.25">
      <c r="A1630" s="34" t="s">
        <v>4014</v>
      </c>
      <c r="B1630" s="35">
        <v>44509</v>
      </c>
      <c r="C1630" s="35" t="s">
        <v>4015</v>
      </c>
      <c r="D1630" s="36" t="s">
        <v>4016</v>
      </c>
      <c r="E1630" s="35">
        <v>44511</v>
      </c>
      <c r="F1630" s="35">
        <v>44562</v>
      </c>
      <c r="G1630" s="37">
        <v>1.7333333333333334</v>
      </c>
      <c r="H1630" s="37">
        <v>0</v>
      </c>
      <c r="I1630" s="38">
        <v>9132533</v>
      </c>
      <c r="J1630" s="38" t="s">
        <v>50</v>
      </c>
      <c r="K1630" s="38">
        <v>0</v>
      </c>
      <c r="L1630" s="35" t="s">
        <v>14</v>
      </c>
      <c r="M1630" s="35" t="s">
        <v>18</v>
      </c>
    </row>
    <row r="1631" spans="1:13" s="2" customFormat="1" ht="52.5" x14ac:dyDescent="0.25">
      <c r="A1631" s="34" t="s">
        <v>4017</v>
      </c>
      <c r="B1631" s="35">
        <v>44509</v>
      </c>
      <c r="C1631" s="35" t="s">
        <v>4018</v>
      </c>
      <c r="D1631" s="36" t="s">
        <v>4019</v>
      </c>
      <c r="E1631" s="35">
        <v>44512</v>
      </c>
      <c r="F1631" s="35">
        <v>44563</v>
      </c>
      <c r="G1631" s="37">
        <v>1.7333333333333334</v>
      </c>
      <c r="H1631" s="37">
        <v>0</v>
      </c>
      <c r="I1631" s="38">
        <v>24000000</v>
      </c>
      <c r="J1631" s="38" t="s">
        <v>50</v>
      </c>
      <c r="K1631" s="38">
        <v>0</v>
      </c>
      <c r="L1631" s="35" t="s">
        <v>14</v>
      </c>
      <c r="M1631" s="35" t="s">
        <v>18</v>
      </c>
    </row>
    <row r="1632" spans="1:13" s="2" customFormat="1" ht="84" x14ac:dyDescent="0.25">
      <c r="A1632" s="34" t="s">
        <v>4020</v>
      </c>
      <c r="B1632" s="35">
        <v>44509</v>
      </c>
      <c r="C1632" s="35" t="s">
        <v>4021</v>
      </c>
      <c r="D1632" s="36" t="s">
        <v>3502</v>
      </c>
      <c r="E1632" s="35">
        <v>44517</v>
      </c>
      <c r="F1632" s="35">
        <v>44577</v>
      </c>
      <c r="G1632" s="37">
        <v>2</v>
      </c>
      <c r="H1632" s="37">
        <v>0</v>
      </c>
      <c r="I1632" s="38">
        <v>12000000</v>
      </c>
      <c r="J1632" s="38" t="s">
        <v>25</v>
      </c>
      <c r="K1632" s="38">
        <v>0</v>
      </c>
      <c r="L1632" s="35" t="s">
        <v>14</v>
      </c>
      <c r="M1632" s="35" t="s">
        <v>18</v>
      </c>
    </row>
    <row r="1633" spans="1:13" s="2" customFormat="1" ht="63" x14ac:dyDescent="0.25">
      <c r="A1633" s="34" t="s">
        <v>4022</v>
      </c>
      <c r="B1633" s="35">
        <v>44510</v>
      </c>
      <c r="C1633" s="35" t="s">
        <v>2426</v>
      </c>
      <c r="D1633" s="36" t="s">
        <v>1929</v>
      </c>
      <c r="E1633" s="35">
        <v>44516</v>
      </c>
      <c r="F1633" s="35">
        <v>44596</v>
      </c>
      <c r="G1633" s="37">
        <v>2.6666666666666665</v>
      </c>
      <c r="H1633" s="37">
        <v>0</v>
      </c>
      <c r="I1633" s="38">
        <v>6717333</v>
      </c>
      <c r="J1633" s="38" t="s">
        <v>25</v>
      </c>
      <c r="K1633" s="38">
        <v>0</v>
      </c>
      <c r="L1633" s="35" t="s">
        <v>14</v>
      </c>
      <c r="M1633" s="35" t="s">
        <v>18</v>
      </c>
    </row>
    <row r="1634" spans="1:13" s="2" customFormat="1" ht="42" x14ac:dyDescent="0.25">
      <c r="A1634" s="34" t="s">
        <v>4023</v>
      </c>
      <c r="B1634" s="35">
        <v>44510</v>
      </c>
      <c r="C1634" s="35" t="s">
        <v>4024</v>
      </c>
      <c r="D1634" s="36" t="s">
        <v>4025</v>
      </c>
      <c r="E1634" s="35">
        <v>44516</v>
      </c>
      <c r="F1634" s="35">
        <v>44591</v>
      </c>
      <c r="G1634" s="37">
        <v>2.5</v>
      </c>
      <c r="H1634" s="37">
        <v>0</v>
      </c>
      <c r="I1634" s="38">
        <v>22500000</v>
      </c>
      <c r="J1634" s="38" t="s">
        <v>25</v>
      </c>
      <c r="K1634" s="38">
        <v>0</v>
      </c>
      <c r="L1634" s="35" t="s">
        <v>14</v>
      </c>
      <c r="M1634" s="35" t="s">
        <v>18</v>
      </c>
    </row>
    <row r="1635" spans="1:13" s="2" customFormat="1" ht="63" x14ac:dyDescent="0.25">
      <c r="A1635" s="34" t="s">
        <v>4026</v>
      </c>
      <c r="B1635" s="35">
        <v>44510</v>
      </c>
      <c r="C1635" s="35" t="s">
        <v>4027</v>
      </c>
      <c r="D1635" s="36" t="s">
        <v>4028</v>
      </c>
      <c r="E1635" s="35">
        <v>44516</v>
      </c>
      <c r="F1635" s="35">
        <v>44591</v>
      </c>
      <c r="G1635" s="37">
        <v>2.5</v>
      </c>
      <c r="H1635" s="37">
        <v>0</v>
      </c>
      <c r="I1635" s="38">
        <v>11250000</v>
      </c>
      <c r="J1635" s="38" t="s">
        <v>25</v>
      </c>
      <c r="K1635" s="38">
        <v>0</v>
      </c>
      <c r="L1635" s="35" t="s">
        <v>14</v>
      </c>
      <c r="M1635" s="35" t="s">
        <v>18</v>
      </c>
    </row>
    <row r="1636" spans="1:13" s="2" customFormat="1" ht="63" x14ac:dyDescent="0.25">
      <c r="A1636" s="34" t="s">
        <v>4029</v>
      </c>
      <c r="B1636" s="35">
        <v>44510</v>
      </c>
      <c r="C1636" s="35" t="s">
        <v>4030</v>
      </c>
      <c r="D1636" s="36" t="s">
        <v>4031</v>
      </c>
      <c r="E1636" s="35">
        <v>44516</v>
      </c>
      <c r="F1636" s="35">
        <v>44591</v>
      </c>
      <c r="G1636" s="37">
        <v>2.5</v>
      </c>
      <c r="H1636" s="37">
        <v>0</v>
      </c>
      <c r="I1636" s="38">
        <v>11250000</v>
      </c>
      <c r="J1636" s="38" t="s">
        <v>25</v>
      </c>
      <c r="K1636" s="38">
        <v>0</v>
      </c>
      <c r="L1636" s="35" t="s">
        <v>14</v>
      </c>
      <c r="M1636" s="35" t="s">
        <v>18</v>
      </c>
    </row>
    <row r="1637" spans="1:13" s="2" customFormat="1" ht="63" x14ac:dyDescent="0.25">
      <c r="A1637" s="34" t="s">
        <v>4032</v>
      </c>
      <c r="B1637" s="35">
        <v>44510</v>
      </c>
      <c r="C1637" s="35" t="s">
        <v>2810</v>
      </c>
      <c r="D1637" s="36" t="s">
        <v>579</v>
      </c>
      <c r="E1637" s="35">
        <v>44516</v>
      </c>
      <c r="F1637" s="35">
        <v>44596</v>
      </c>
      <c r="G1637" s="37">
        <v>2.6666666666666665</v>
      </c>
      <c r="H1637" s="37">
        <v>0</v>
      </c>
      <c r="I1637" s="38">
        <v>6717333</v>
      </c>
      <c r="J1637" s="38" t="s">
        <v>25</v>
      </c>
      <c r="K1637" s="38">
        <v>0</v>
      </c>
      <c r="L1637" s="35" t="s">
        <v>14</v>
      </c>
      <c r="M1637" s="35" t="s">
        <v>18</v>
      </c>
    </row>
    <row r="1638" spans="1:13" s="2" customFormat="1" ht="52.5" x14ac:dyDescent="0.25">
      <c r="A1638" s="34" t="s">
        <v>4033</v>
      </c>
      <c r="B1638" s="35">
        <v>44511</v>
      </c>
      <c r="C1638" s="35" t="s">
        <v>2592</v>
      </c>
      <c r="D1638" s="36" t="s">
        <v>4034</v>
      </c>
      <c r="E1638" s="35">
        <v>44517</v>
      </c>
      <c r="F1638" s="35">
        <v>44909</v>
      </c>
      <c r="G1638" s="37">
        <v>9</v>
      </c>
      <c r="H1638" s="37">
        <v>120</v>
      </c>
      <c r="I1638" s="38">
        <v>1300000000</v>
      </c>
      <c r="J1638" s="38" t="s">
        <v>50</v>
      </c>
      <c r="K1638" s="38">
        <v>0</v>
      </c>
      <c r="L1638" s="35" t="s">
        <v>14</v>
      </c>
      <c r="M1638" s="35" t="s">
        <v>18</v>
      </c>
    </row>
    <row r="1639" spans="1:13" s="2" customFormat="1" ht="63" x14ac:dyDescent="0.25">
      <c r="A1639" s="34" t="s">
        <v>4035</v>
      </c>
      <c r="B1639" s="35">
        <v>44511</v>
      </c>
      <c r="C1639" s="35" t="s">
        <v>4036</v>
      </c>
      <c r="D1639" s="36" t="s">
        <v>1825</v>
      </c>
      <c r="E1639" s="35">
        <v>44518</v>
      </c>
      <c r="F1639" s="35">
        <v>44598</v>
      </c>
      <c r="G1639" s="37">
        <v>2.6666666666666665</v>
      </c>
      <c r="H1639" s="37">
        <v>0</v>
      </c>
      <c r="I1639" s="38">
        <v>6717333</v>
      </c>
      <c r="J1639" s="38" t="s">
        <v>25</v>
      </c>
      <c r="K1639" s="38">
        <v>0</v>
      </c>
      <c r="L1639" s="35" t="s">
        <v>14</v>
      </c>
      <c r="M1639" s="35" t="s">
        <v>18</v>
      </c>
    </row>
    <row r="1640" spans="1:13" s="2" customFormat="1" ht="73.5" x14ac:dyDescent="0.25">
      <c r="A1640" s="34" t="s">
        <v>4037</v>
      </c>
      <c r="B1640" s="35">
        <v>44511</v>
      </c>
      <c r="C1640" s="35" t="s">
        <v>4038</v>
      </c>
      <c r="D1640" s="36" t="s">
        <v>4039</v>
      </c>
      <c r="E1640" s="35">
        <v>44516</v>
      </c>
      <c r="F1640" s="35">
        <v>44591</v>
      </c>
      <c r="G1640" s="37">
        <v>2.5</v>
      </c>
      <c r="H1640" s="37">
        <v>0</v>
      </c>
      <c r="I1640" s="38">
        <v>13000000</v>
      </c>
      <c r="J1640" s="38" t="s">
        <v>25</v>
      </c>
      <c r="K1640" s="38">
        <v>0</v>
      </c>
      <c r="L1640" s="35" t="s">
        <v>14</v>
      </c>
      <c r="M1640" s="35" t="s">
        <v>18</v>
      </c>
    </row>
    <row r="1641" spans="1:13" s="2" customFormat="1" ht="42" x14ac:dyDescent="0.25">
      <c r="A1641" s="34" t="s">
        <v>4040</v>
      </c>
      <c r="B1641" s="35">
        <v>44511</v>
      </c>
      <c r="C1641" s="35" t="s">
        <v>3104</v>
      </c>
      <c r="D1641" s="36" t="s">
        <v>4041</v>
      </c>
      <c r="E1641" s="35">
        <v>44518</v>
      </c>
      <c r="F1641" s="35">
        <v>44588</v>
      </c>
      <c r="G1641" s="37">
        <v>2.3333333333333335</v>
      </c>
      <c r="H1641" s="37">
        <v>0</v>
      </c>
      <c r="I1641" s="38">
        <v>6685000</v>
      </c>
      <c r="J1641" s="38" t="s">
        <v>25</v>
      </c>
      <c r="K1641" s="38">
        <v>0</v>
      </c>
      <c r="L1641" s="35" t="s">
        <v>14</v>
      </c>
      <c r="M1641" s="35" t="s">
        <v>18</v>
      </c>
    </row>
    <row r="1642" spans="1:13" s="2" customFormat="1" ht="73.5" x14ac:dyDescent="0.25">
      <c r="A1642" s="34" t="s">
        <v>4042</v>
      </c>
      <c r="B1642" s="35">
        <v>44511</v>
      </c>
      <c r="C1642" s="35" t="s">
        <v>2791</v>
      </c>
      <c r="D1642" s="36" t="s">
        <v>4614</v>
      </c>
      <c r="E1642" s="35">
        <v>44516</v>
      </c>
      <c r="F1642" s="35">
        <v>44581</v>
      </c>
      <c r="G1642" s="37">
        <v>2.1666666666666665</v>
      </c>
      <c r="H1642" s="37">
        <v>0</v>
      </c>
      <c r="I1642" s="38">
        <v>9750000</v>
      </c>
      <c r="J1642" s="38" t="s">
        <v>25</v>
      </c>
      <c r="K1642" s="38">
        <v>0</v>
      </c>
      <c r="L1642" s="35" t="s">
        <v>14</v>
      </c>
      <c r="M1642" s="35" t="s">
        <v>18</v>
      </c>
    </row>
    <row r="1643" spans="1:13" s="2" customFormat="1" ht="52.5" x14ac:dyDescent="0.25">
      <c r="A1643" s="34" t="s">
        <v>4043</v>
      </c>
      <c r="B1643" s="35">
        <v>44511</v>
      </c>
      <c r="C1643" s="35" t="s">
        <v>4044</v>
      </c>
      <c r="D1643" s="36" t="s">
        <v>4045</v>
      </c>
      <c r="E1643" s="35">
        <v>44516</v>
      </c>
      <c r="F1643" s="35">
        <v>44586</v>
      </c>
      <c r="G1643" s="37">
        <v>2.3333333333333335</v>
      </c>
      <c r="H1643" s="37">
        <v>0</v>
      </c>
      <c r="I1643" s="38">
        <v>5877666</v>
      </c>
      <c r="J1643" s="38" t="s">
        <v>25</v>
      </c>
      <c r="K1643" s="38">
        <v>0</v>
      </c>
      <c r="L1643" s="35" t="s">
        <v>14</v>
      </c>
      <c r="M1643" s="35" t="s">
        <v>18</v>
      </c>
    </row>
    <row r="1644" spans="1:13" s="2" customFormat="1" ht="52.5" x14ac:dyDescent="0.25">
      <c r="A1644" s="34" t="s">
        <v>4046</v>
      </c>
      <c r="B1644" s="35">
        <v>44511</v>
      </c>
      <c r="C1644" s="35" t="s">
        <v>4047</v>
      </c>
      <c r="D1644" s="36" t="s">
        <v>4048</v>
      </c>
      <c r="E1644" s="35">
        <v>44516</v>
      </c>
      <c r="F1644" s="35">
        <v>44565</v>
      </c>
      <c r="G1644" s="37">
        <v>1.6666666666666665</v>
      </c>
      <c r="H1644" s="37">
        <v>0</v>
      </c>
      <c r="I1644" s="38">
        <v>6500000</v>
      </c>
      <c r="J1644" s="38" t="s">
        <v>25</v>
      </c>
      <c r="K1644" s="38">
        <v>0</v>
      </c>
      <c r="L1644" s="35" t="s">
        <v>14</v>
      </c>
      <c r="M1644" s="35" t="s">
        <v>18</v>
      </c>
    </row>
    <row r="1645" spans="1:13" s="2" customFormat="1" ht="63" x14ac:dyDescent="0.25">
      <c r="A1645" s="34" t="s">
        <v>4049</v>
      </c>
      <c r="B1645" s="35">
        <v>44511</v>
      </c>
      <c r="C1645" s="35" t="s">
        <v>4050</v>
      </c>
      <c r="D1645" s="36" t="s">
        <v>1825</v>
      </c>
      <c r="E1645" s="35">
        <v>44517</v>
      </c>
      <c r="F1645" s="35">
        <v>44597</v>
      </c>
      <c r="G1645" s="37">
        <v>2.6666666666666665</v>
      </c>
      <c r="H1645" s="37">
        <v>0</v>
      </c>
      <c r="I1645" s="38">
        <v>6717333</v>
      </c>
      <c r="J1645" s="38" t="s">
        <v>25</v>
      </c>
      <c r="K1645" s="38">
        <v>0</v>
      </c>
      <c r="L1645" s="35" t="s">
        <v>14</v>
      </c>
      <c r="M1645" s="35" t="s">
        <v>18</v>
      </c>
    </row>
    <row r="1646" spans="1:13" s="2" customFormat="1" ht="42" x14ac:dyDescent="0.25">
      <c r="A1646" s="34" t="s">
        <v>4051</v>
      </c>
      <c r="B1646" s="35">
        <v>44512</v>
      </c>
      <c r="C1646" s="35" t="s">
        <v>4052</v>
      </c>
      <c r="D1646" s="36" t="s">
        <v>4053</v>
      </c>
      <c r="E1646" s="35">
        <v>44519</v>
      </c>
      <c r="F1646" s="35">
        <v>44760</v>
      </c>
      <c r="G1646" s="37">
        <v>8</v>
      </c>
      <c r="H1646" s="37">
        <v>0</v>
      </c>
      <c r="I1646" s="38">
        <v>795490803</v>
      </c>
      <c r="J1646" s="38" t="s">
        <v>25</v>
      </c>
      <c r="K1646" s="38">
        <v>0</v>
      </c>
      <c r="L1646" s="35" t="s">
        <v>14</v>
      </c>
      <c r="M1646" s="35" t="s">
        <v>18</v>
      </c>
    </row>
    <row r="1647" spans="1:13" s="2" customFormat="1" ht="63" x14ac:dyDescent="0.25">
      <c r="A1647" s="34" t="s">
        <v>4054</v>
      </c>
      <c r="B1647" s="35">
        <v>44512</v>
      </c>
      <c r="C1647" s="35" t="s">
        <v>4055</v>
      </c>
      <c r="D1647" s="36" t="s">
        <v>4056</v>
      </c>
      <c r="E1647" s="35">
        <v>44518</v>
      </c>
      <c r="F1647" s="35">
        <v>44562</v>
      </c>
      <c r="G1647" s="37">
        <v>1.5</v>
      </c>
      <c r="H1647" s="37">
        <v>0</v>
      </c>
      <c r="I1647" s="38">
        <v>20000000</v>
      </c>
      <c r="J1647" s="38" t="s">
        <v>50</v>
      </c>
      <c r="K1647" s="38">
        <v>0</v>
      </c>
      <c r="L1647" s="35" t="s">
        <v>14</v>
      </c>
      <c r="M1647" s="35" t="s">
        <v>18</v>
      </c>
    </row>
    <row r="1648" spans="1:13" s="2" customFormat="1" ht="84" x14ac:dyDescent="0.25">
      <c r="A1648" s="34" t="s">
        <v>4057</v>
      </c>
      <c r="B1648" s="35">
        <v>44512</v>
      </c>
      <c r="C1648" s="35" t="s">
        <v>4058</v>
      </c>
      <c r="D1648" s="36" t="s">
        <v>4059</v>
      </c>
      <c r="E1648" s="35">
        <v>44524</v>
      </c>
      <c r="F1648" s="35">
        <v>45619</v>
      </c>
      <c r="G1648" s="37">
        <v>36</v>
      </c>
      <c r="H1648" s="37">
        <v>0</v>
      </c>
      <c r="I1648" s="38">
        <v>0</v>
      </c>
      <c r="J1648" s="38" t="s">
        <v>50</v>
      </c>
      <c r="K1648" s="38">
        <v>0</v>
      </c>
      <c r="L1648" s="35" t="s">
        <v>14</v>
      </c>
      <c r="M1648" s="35" t="s">
        <v>18</v>
      </c>
    </row>
    <row r="1649" spans="1:13" s="2" customFormat="1" ht="84" x14ac:dyDescent="0.25">
      <c r="A1649" s="34" t="s">
        <v>4060</v>
      </c>
      <c r="B1649" s="35">
        <v>44512</v>
      </c>
      <c r="C1649" s="35" t="s">
        <v>4061</v>
      </c>
      <c r="D1649" s="36" t="s">
        <v>4062</v>
      </c>
      <c r="E1649" s="35">
        <v>44512</v>
      </c>
      <c r="F1649" s="35">
        <v>44782</v>
      </c>
      <c r="G1649" s="37">
        <v>6</v>
      </c>
      <c r="H1649" s="37">
        <v>90</v>
      </c>
      <c r="I1649" s="38">
        <v>200000000</v>
      </c>
      <c r="J1649" s="38" t="s">
        <v>25</v>
      </c>
      <c r="K1649" s="38">
        <v>0</v>
      </c>
      <c r="L1649" s="35" t="s">
        <v>14</v>
      </c>
      <c r="M1649" s="35" t="s">
        <v>18</v>
      </c>
    </row>
    <row r="1650" spans="1:13" s="2" customFormat="1" ht="31.5" x14ac:dyDescent="0.25">
      <c r="A1650" s="34" t="s">
        <v>4063</v>
      </c>
      <c r="B1650" s="35">
        <v>44512</v>
      </c>
      <c r="C1650" s="35" t="s">
        <v>4064</v>
      </c>
      <c r="D1650" s="36" t="s">
        <v>4065</v>
      </c>
      <c r="E1650" s="35">
        <v>44512</v>
      </c>
      <c r="F1650" s="35">
        <v>44572</v>
      </c>
      <c r="G1650" s="37">
        <v>2</v>
      </c>
      <c r="H1650" s="37">
        <v>0</v>
      </c>
      <c r="I1650" s="38">
        <v>101414571</v>
      </c>
      <c r="J1650" s="38" t="s">
        <v>25</v>
      </c>
      <c r="K1650" s="38">
        <v>0</v>
      </c>
      <c r="L1650" s="35" t="s">
        <v>14</v>
      </c>
      <c r="M1650" s="35" t="s">
        <v>18</v>
      </c>
    </row>
    <row r="1651" spans="1:13" s="2" customFormat="1" ht="52.5" x14ac:dyDescent="0.25">
      <c r="A1651" s="34" t="s">
        <v>4066</v>
      </c>
      <c r="B1651" s="35">
        <v>44512</v>
      </c>
      <c r="C1651" s="35" t="s">
        <v>4067</v>
      </c>
      <c r="D1651" s="36" t="s">
        <v>4068</v>
      </c>
      <c r="E1651" s="35">
        <v>44575</v>
      </c>
      <c r="F1651" s="35">
        <v>44852</v>
      </c>
      <c r="G1651" s="37">
        <v>8</v>
      </c>
      <c r="H1651" s="37">
        <v>35</v>
      </c>
      <c r="I1651" s="38">
        <v>24744563</v>
      </c>
      <c r="J1651" s="38" t="s">
        <v>25</v>
      </c>
      <c r="K1651" s="38">
        <v>11818131</v>
      </c>
      <c r="L1651" s="35" t="s">
        <v>14</v>
      </c>
      <c r="M1651" s="35" t="s">
        <v>18</v>
      </c>
    </row>
    <row r="1652" spans="1:13" s="2" customFormat="1" ht="73.5" x14ac:dyDescent="0.25">
      <c r="A1652" s="34" t="s">
        <v>4069</v>
      </c>
      <c r="B1652" s="35">
        <v>44512</v>
      </c>
      <c r="C1652" s="35" t="s">
        <v>4070</v>
      </c>
      <c r="D1652" s="36" t="s">
        <v>4071</v>
      </c>
      <c r="E1652" s="35">
        <v>44512</v>
      </c>
      <c r="F1652" s="35">
        <v>44922</v>
      </c>
      <c r="G1652" s="37">
        <v>8</v>
      </c>
      <c r="H1652" s="37">
        <v>169</v>
      </c>
      <c r="I1652" s="38">
        <v>774498610</v>
      </c>
      <c r="J1652" s="38" t="s">
        <v>50</v>
      </c>
      <c r="K1652" s="38">
        <v>0</v>
      </c>
      <c r="L1652" s="35" t="s">
        <v>14</v>
      </c>
      <c r="M1652" s="35" t="s">
        <v>18</v>
      </c>
    </row>
    <row r="1653" spans="1:13" s="2" customFormat="1" ht="42" x14ac:dyDescent="0.25">
      <c r="A1653" s="34" t="s">
        <v>4072</v>
      </c>
      <c r="B1653" s="35">
        <v>44512</v>
      </c>
      <c r="C1653" s="35" t="s">
        <v>4073</v>
      </c>
      <c r="D1653" s="36" t="s">
        <v>4074</v>
      </c>
      <c r="E1653" s="35">
        <v>44523</v>
      </c>
      <c r="F1653" s="35">
        <v>44598</v>
      </c>
      <c r="G1653" s="37">
        <v>1.5</v>
      </c>
      <c r="H1653" s="37">
        <v>31</v>
      </c>
      <c r="I1653" s="38">
        <v>159508316</v>
      </c>
      <c r="J1653" s="38" t="s">
        <v>25</v>
      </c>
      <c r="K1653" s="38">
        <v>0</v>
      </c>
      <c r="L1653" s="35" t="s">
        <v>14</v>
      </c>
      <c r="M1653" s="35" t="s">
        <v>18</v>
      </c>
    </row>
    <row r="1654" spans="1:13" s="2" customFormat="1" ht="31.5" x14ac:dyDescent="0.25">
      <c r="A1654" s="34" t="s">
        <v>4075</v>
      </c>
      <c r="B1654" s="35">
        <v>44516</v>
      </c>
      <c r="C1654" s="35" t="s">
        <v>4076</v>
      </c>
      <c r="D1654" s="36" t="s">
        <v>4077</v>
      </c>
      <c r="E1654" s="35">
        <v>44524</v>
      </c>
      <c r="F1654" s="35">
        <v>44734</v>
      </c>
      <c r="G1654" s="37">
        <v>5</v>
      </c>
      <c r="H1654" s="37">
        <v>60</v>
      </c>
      <c r="I1654" s="38">
        <v>45588000</v>
      </c>
      <c r="J1654" s="38" t="s">
        <v>50</v>
      </c>
      <c r="K1654" s="38">
        <v>0</v>
      </c>
      <c r="L1654" s="35" t="s">
        <v>196</v>
      </c>
      <c r="M1654" s="35" t="s">
        <v>18</v>
      </c>
    </row>
    <row r="1655" spans="1:13" s="2" customFormat="1" ht="52.5" x14ac:dyDescent="0.25">
      <c r="A1655" s="34" t="s">
        <v>4078</v>
      </c>
      <c r="B1655" s="35">
        <v>44517</v>
      </c>
      <c r="C1655" s="35" t="s">
        <v>4079</v>
      </c>
      <c r="D1655" s="36" t="s">
        <v>4080</v>
      </c>
      <c r="E1655" s="35">
        <v>44517</v>
      </c>
      <c r="F1655" s="35">
        <v>45503</v>
      </c>
      <c r="G1655" s="37">
        <v>32.466666666666669</v>
      </c>
      <c r="H1655" s="37">
        <v>0</v>
      </c>
      <c r="I1655" s="38">
        <v>0</v>
      </c>
      <c r="J1655" s="38" t="s">
        <v>25</v>
      </c>
      <c r="K1655" s="38">
        <v>0</v>
      </c>
      <c r="L1655" s="35" t="s">
        <v>14</v>
      </c>
      <c r="M1655" s="35" t="s">
        <v>18</v>
      </c>
    </row>
    <row r="1656" spans="1:13" s="2" customFormat="1" ht="84" x14ac:dyDescent="0.25">
      <c r="A1656" s="34" t="s">
        <v>4081</v>
      </c>
      <c r="B1656" s="35">
        <v>44517</v>
      </c>
      <c r="C1656" s="35" t="s">
        <v>4082</v>
      </c>
      <c r="D1656" s="36" t="s">
        <v>4083</v>
      </c>
      <c r="E1656" s="35">
        <v>44519</v>
      </c>
      <c r="F1656" s="35">
        <v>44563</v>
      </c>
      <c r="G1656" s="37">
        <v>1.5</v>
      </c>
      <c r="H1656" s="37">
        <v>0</v>
      </c>
      <c r="I1656" s="38">
        <v>9000000</v>
      </c>
      <c r="J1656" s="38" t="s">
        <v>25</v>
      </c>
      <c r="K1656" s="38">
        <v>0</v>
      </c>
      <c r="L1656" s="35" t="s">
        <v>14</v>
      </c>
      <c r="M1656" s="35" t="s">
        <v>18</v>
      </c>
    </row>
    <row r="1657" spans="1:13" s="2" customFormat="1" ht="63" x14ac:dyDescent="0.25">
      <c r="A1657" s="34" t="s">
        <v>4084</v>
      </c>
      <c r="B1657" s="35">
        <v>44518</v>
      </c>
      <c r="C1657" s="35" t="s">
        <v>4085</v>
      </c>
      <c r="D1657" s="36" t="s">
        <v>4615</v>
      </c>
      <c r="E1657" s="35">
        <v>44522</v>
      </c>
      <c r="F1657" s="35">
        <v>44582</v>
      </c>
      <c r="G1657" s="37">
        <v>2</v>
      </c>
      <c r="H1657" s="37">
        <v>0</v>
      </c>
      <c r="I1657" s="38">
        <v>18000000</v>
      </c>
      <c r="J1657" s="38" t="s">
        <v>25</v>
      </c>
      <c r="K1657" s="38">
        <v>0</v>
      </c>
      <c r="L1657" s="35" t="s">
        <v>14</v>
      </c>
      <c r="M1657" s="35" t="s">
        <v>18</v>
      </c>
    </row>
    <row r="1658" spans="1:13" s="2" customFormat="1" ht="63" x14ac:dyDescent="0.25">
      <c r="A1658" s="34" t="s">
        <v>4086</v>
      </c>
      <c r="B1658" s="35">
        <v>44518</v>
      </c>
      <c r="C1658" s="35" t="s">
        <v>4087</v>
      </c>
      <c r="D1658" s="36" t="s">
        <v>4088</v>
      </c>
      <c r="E1658" s="35">
        <v>44519</v>
      </c>
      <c r="F1658" s="35">
        <v>44581</v>
      </c>
      <c r="G1658" s="37">
        <v>3</v>
      </c>
      <c r="H1658" s="37">
        <v>0</v>
      </c>
      <c r="I1658" s="38">
        <v>8590629</v>
      </c>
      <c r="J1658" s="38" t="s">
        <v>50</v>
      </c>
      <c r="K1658" s="38">
        <v>0</v>
      </c>
      <c r="L1658" s="35" t="s">
        <v>14</v>
      </c>
      <c r="M1658" s="35" t="s">
        <v>18</v>
      </c>
    </row>
    <row r="1659" spans="1:13" s="2" customFormat="1" ht="63" x14ac:dyDescent="0.25">
      <c r="A1659" s="34" t="s">
        <v>4089</v>
      </c>
      <c r="B1659" s="35">
        <v>44519</v>
      </c>
      <c r="C1659" s="35" t="s">
        <v>4090</v>
      </c>
      <c r="D1659" s="36" t="s">
        <v>1825</v>
      </c>
      <c r="E1659" s="35">
        <v>44529</v>
      </c>
      <c r="F1659" s="35">
        <v>44609</v>
      </c>
      <c r="G1659" s="37">
        <v>2.6666666666666665</v>
      </c>
      <c r="H1659" s="37">
        <v>0</v>
      </c>
      <c r="I1659" s="38">
        <v>6717333</v>
      </c>
      <c r="J1659" s="38" t="s">
        <v>25</v>
      </c>
      <c r="K1659" s="38">
        <v>0</v>
      </c>
      <c r="L1659" s="35" t="s">
        <v>14</v>
      </c>
      <c r="M1659" s="35" t="s">
        <v>18</v>
      </c>
    </row>
    <row r="1660" spans="1:13" s="2" customFormat="1" ht="63" x14ac:dyDescent="0.25">
      <c r="A1660" s="34" t="s">
        <v>4091</v>
      </c>
      <c r="B1660" s="35">
        <v>44519</v>
      </c>
      <c r="C1660" s="35" t="s">
        <v>4092</v>
      </c>
      <c r="D1660" s="36" t="s">
        <v>4093</v>
      </c>
      <c r="E1660" s="35">
        <v>44530</v>
      </c>
      <c r="F1660" s="35">
        <v>44571</v>
      </c>
      <c r="G1660" s="37">
        <v>2</v>
      </c>
      <c r="H1660" s="37">
        <v>0</v>
      </c>
      <c r="I1660" s="38">
        <v>6850000</v>
      </c>
      <c r="J1660" s="38" t="s">
        <v>25</v>
      </c>
      <c r="K1660" s="38">
        <v>0</v>
      </c>
      <c r="L1660" s="35" t="s">
        <v>14</v>
      </c>
      <c r="M1660" s="35" t="s">
        <v>18</v>
      </c>
    </row>
    <row r="1661" spans="1:13" s="2" customFormat="1" ht="31.5" x14ac:dyDescent="0.25">
      <c r="A1661" s="34" t="s">
        <v>4094</v>
      </c>
      <c r="B1661" s="35">
        <v>44519</v>
      </c>
      <c r="C1661" s="35" t="s">
        <v>4095</v>
      </c>
      <c r="D1661" s="36" t="s">
        <v>4096</v>
      </c>
      <c r="E1661" s="35">
        <v>44523</v>
      </c>
      <c r="F1661" s="35">
        <v>44579</v>
      </c>
      <c r="G1661" s="37">
        <v>1.9</v>
      </c>
      <c r="H1661" s="37">
        <v>0</v>
      </c>
      <c r="I1661" s="38">
        <v>23750000</v>
      </c>
      <c r="J1661" s="38" t="s">
        <v>25</v>
      </c>
      <c r="K1661" s="38">
        <v>0</v>
      </c>
      <c r="L1661" s="35" t="s">
        <v>14</v>
      </c>
      <c r="M1661" s="35" t="s">
        <v>18</v>
      </c>
    </row>
    <row r="1662" spans="1:13" s="2" customFormat="1" ht="63" x14ac:dyDescent="0.25">
      <c r="A1662" s="34" t="s">
        <v>4097</v>
      </c>
      <c r="B1662" s="35">
        <v>44519</v>
      </c>
      <c r="C1662" s="35" t="s">
        <v>4098</v>
      </c>
      <c r="D1662" s="36" t="s">
        <v>4028</v>
      </c>
      <c r="E1662" s="35">
        <v>44529</v>
      </c>
      <c r="F1662" s="35">
        <v>44589</v>
      </c>
      <c r="G1662" s="37">
        <v>2</v>
      </c>
      <c r="H1662" s="37">
        <v>0</v>
      </c>
      <c r="I1662" s="38">
        <v>9000000</v>
      </c>
      <c r="J1662" s="38" t="s">
        <v>25</v>
      </c>
      <c r="K1662" s="38">
        <v>0</v>
      </c>
      <c r="L1662" s="35" t="s">
        <v>14</v>
      </c>
      <c r="M1662" s="35" t="s">
        <v>18</v>
      </c>
    </row>
    <row r="1663" spans="1:13" s="2" customFormat="1" ht="42" x14ac:dyDescent="0.25">
      <c r="A1663" s="34" t="s">
        <v>4099</v>
      </c>
      <c r="B1663" s="35">
        <v>44522</v>
      </c>
      <c r="C1663" s="35" t="s">
        <v>35</v>
      </c>
      <c r="D1663" s="36" t="s">
        <v>4100</v>
      </c>
      <c r="E1663" s="35">
        <v>44522</v>
      </c>
      <c r="F1663" s="35">
        <v>44566</v>
      </c>
      <c r="G1663" s="37">
        <v>1.5</v>
      </c>
      <c r="H1663" s="37">
        <v>0</v>
      </c>
      <c r="I1663" s="38">
        <v>5136974</v>
      </c>
      <c r="J1663" s="38" t="s">
        <v>50</v>
      </c>
      <c r="K1663" s="38">
        <v>0</v>
      </c>
      <c r="L1663" s="35" t="s">
        <v>14</v>
      </c>
      <c r="M1663" s="35" t="s">
        <v>18</v>
      </c>
    </row>
    <row r="1664" spans="1:13" s="2" customFormat="1" ht="42" x14ac:dyDescent="0.25">
      <c r="A1664" s="34" t="s">
        <v>4101</v>
      </c>
      <c r="B1664" s="35">
        <v>44522</v>
      </c>
      <c r="C1664" s="35" t="s">
        <v>1025</v>
      </c>
      <c r="D1664" s="36" t="s">
        <v>4102</v>
      </c>
      <c r="E1664" s="35">
        <v>44526</v>
      </c>
      <c r="F1664" s="35">
        <v>44563</v>
      </c>
      <c r="G1664" s="37">
        <v>1.2666666666666666</v>
      </c>
      <c r="H1664" s="37">
        <v>0</v>
      </c>
      <c r="I1664" s="38">
        <v>20000000</v>
      </c>
      <c r="J1664" s="38" t="s">
        <v>50</v>
      </c>
      <c r="K1664" s="38">
        <v>0</v>
      </c>
      <c r="L1664" s="35" t="s">
        <v>14</v>
      </c>
      <c r="M1664" s="35" t="s">
        <v>18</v>
      </c>
    </row>
    <row r="1665" spans="1:13" s="2" customFormat="1" ht="52.5" x14ac:dyDescent="0.25">
      <c r="A1665" s="34" t="s">
        <v>4103</v>
      </c>
      <c r="B1665" s="35">
        <v>44522</v>
      </c>
      <c r="C1665" s="35" t="s">
        <v>4104</v>
      </c>
      <c r="D1665" s="36" t="s">
        <v>4105</v>
      </c>
      <c r="E1665" s="35">
        <v>44524</v>
      </c>
      <c r="F1665" s="35">
        <v>44561</v>
      </c>
      <c r="G1665" s="37">
        <v>1.2666666666666666</v>
      </c>
      <c r="H1665" s="37">
        <v>0</v>
      </c>
      <c r="I1665" s="38">
        <v>15866667</v>
      </c>
      <c r="J1665" s="38" t="s">
        <v>50</v>
      </c>
      <c r="K1665" s="38">
        <v>0</v>
      </c>
      <c r="L1665" s="35" t="s">
        <v>14</v>
      </c>
      <c r="M1665" s="35" t="s">
        <v>18</v>
      </c>
    </row>
    <row r="1666" spans="1:13" s="2" customFormat="1" ht="52.5" x14ac:dyDescent="0.25">
      <c r="A1666" s="34" t="s">
        <v>4106</v>
      </c>
      <c r="B1666" s="35">
        <v>44522</v>
      </c>
      <c r="C1666" s="35" t="s">
        <v>4107</v>
      </c>
      <c r="D1666" s="36" t="s">
        <v>4108</v>
      </c>
      <c r="E1666" s="35">
        <v>44524</v>
      </c>
      <c r="F1666" s="35">
        <v>44561</v>
      </c>
      <c r="G1666" s="37">
        <v>1.2666666666666666</v>
      </c>
      <c r="H1666" s="37">
        <v>0</v>
      </c>
      <c r="I1666" s="38">
        <v>5707833</v>
      </c>
      <c r="J1666" s="38" t="s">
        <v>50</v>
      </c>
      <c r="K1666" s="38">
        <v>0</v>
      </c>
      <c r="L1666" s="35" t="s">
        <v>14</v>
      </c>
      <c r="M1666" s="35" t="s">
        <v>18</v>
      </c>
    </row>
    <row r="1667" spans="1:13" s="2" customFormat="1" ht="52.5" x14ac:dyDescent="0.25">
      <c r="A1667" s="34" t="s">
        <v>4109</v>
      </c>
      <c r="B1667" s="35">
        <v>44522</v>
      </c>
      <c r="C1667" s="35" t="s">
        <v>4110</v>
      </c>
      <c r="D1667" s="36" t="s">
        <v>4111</v>
      </c>
      <c r="E1667" s="35">
        <v>44524</v>
      </c>
      <c r="F1667" s="35">
        <v>44561</v>
      </c>
      <c r="G1667" s="37">
        <v>1.2666666666666666</v>
      </c>
      <c r="H1667" s="37">
        <v>0</v>
      </c>
      <c r="I1667" s="38">
        <v>5727000</v>
      </c>
      <c r="J1667" s="38" t="s">
        <v>50</v>
      </c>
      <c r="K1667" s="38">
        <v>0</v>
      </c>
      <c r="L1667" s="35" t="s">
        <v>14</v>
      </c>
      <c r="M1667" s="35" t="s">
        <v>18</v>
      </c>
    </row>
    <row r="1668" spans="1:13" s="2" customFormat="1" ht="52.5" x14ac:dyDescent="0.25">
      <c r="A1668" s="34" t="s">
        <v>4112</v>
      </c>
      <c r="B1668" s="35">
        <v>44523</v>
      </c>
      <c r="C1668" s="35" t="s">
        <v>4113</v>
      </c>
      <c r="D1668" s="36" t="s">
        <v>4114</v>
      </c>
      <c r="E1668" s="35">
        <v>44525</v>
      </c>
      <c r="F1668" s="35">
        <v>44585</v>
      </c>
      <c r="G1668" s="37">
        <v>2</v>
      </c>
      <c r="H1668" s="37">
        <v>0</v>
      </c>
      <c r="I1668" s="38">
        <v>6000000</v>
      </c>
      <c r="J1668" s="38" t="s">
        <v>50</v>
      </c>
      <c r="K1668" s="38">
        <v>0</v>
      </c>
      <c r="L1668" s="35" t="s">
        <v>14</v>
      </c>
      <c r="M1668" s="35" t="s">
        <v>18</v>
      </c>
    </row>
    <row r="1669" spans="1:13" s="2" customFormat="1" ht="63" x14ac:dyDescent="0.25">
      <c r="A1669" s="34" t="s">
        <v>4115</v>
      </c>
      <c r="B1669" s="35">
        <v>44523</v>
      </c>
      <c r="C1669" s="35" t="s">
        <v>4116</v>
      </c>
      <c r="D1669" s="36" t="s">
        <v>2310</v>
      </c>
      <c r="E1669" s="35">
        <v>44529</v>
      </c>
      <c r="F1669" s="35">
        <v>44581</v>
      </c>
      <c r="G1669" s="37">
        <v>1.7666666666666666</v>
      </c>
      <c r="H1669" s="37">
        <v>0</v>
      </c>
      <c r="I1669" s="38">
        <v>6890000</v>
      </c>
      <c r="J1669" s="38" t="s">
        <v>25</v>
      </c>
      <c r="K1669" s="38">
        <v>0</v>
      </c>
      <c r="L1669" s="35" t="s">
        <v>14</v>
      </c>
      <c r="M1669" s="35" t="s">
        <v>18</v>
      </c>
    </row>
    <row r="1670" spans="1:13" s="2" customFormat="1" ht="94.5" x14ac:dyDescent="0.25">
      <c r="A1670" s="34" t="s">
        <v>4117</v>
      </c>
      <c r="B1670" s="35">
        <v>44523</v>
      </c>
      <c r="C1670" s="35" t="s">
        <v>3548</v>
      </c>
      <c r="D1670" s="36" t="s">
        <v>4216</v>
      </c>
      <c r="E1670" s="35">
        <v>44531</v>
      </c>
      <c r="F1670" s="35">
        <v>44561</v>
      </c>
      <c r="G1670" s="37">
        <v>1</v>
      </c>
      <c r="H1670" s="37">
        <v>0</v>
      </c>
      <c r="I1670" s="38">
        <v>7140000</v>
      </c>
      <c r="J1670" s="38" t="s">
        <v>25</v>
      </c>
      <c r="K1670" s="38">
        <v>0</v>
      </c>
      <c r="L1670" s="35" t="s">
        <v>14</v>
      </c>
      <c r="M1670" s="35" t="s">
        <v>18</v>
      </c>
    </row>
    <row r="1671" spans="1:13" s="2" customFormat="1" ht="63" x14ac:dyDescent="0.25">
      <c r="A1671" s="34" t="s">
        <v>4118</v>
      </c>
      <c r="B1671" s="35">
        <v>44523</v>
      </c>
      <c r="C1671" s="35" t="s">
        <v>4119</v>
      </c>
      <c r="D1671" s="36" t="s">
        <v>4120</v>
      </c>
      <c r="E1671" s="35">
        <v>44529</v>
      </c>
      <c r="F1671" s="35">
        <v>44589</v>
      </c>
      <c r="G1671" s="37">
        <v>2</v>
      </c>
      <c r="H1671" s="37">
        <v>0</v>
      </c>
      <c r="I1671" s="38">
        <v>5727000</v>
      </c>
      <c r="J1671" s="38" t="s">
        <v>25</v>
      </c>
      <c r="K1671" s="38">
        <v>0</v>
      </c>
      <c r="L1671" s="35" t="s">
        <v>14</v>
      </c>
      <c r="M1671" s="35" t="s">
        <v>18</v>
      </c>
    </row>
    <row r="1672" spans="1:13" s="2" customFormat="1" ht="63" x14ac:dyDescent="0.25">
      <c r="A1672" s="34" t="s">
        <v>4121</v>
      </c>
      <c r="B1672" s="35">
        <v>44524</v>
      </c>
      <c r="C1672" s="35" t="s">
        <v>4122</v>
      </c>
      <c r="D1672" s="36" t="s">
        <v>4123</v>
      </c>
      <c r="E1672" s="35">
        <v>44525</v>
      </c>
      <c r="F1672" s="35">
        <v>44569</v>
      </c>
      <c r="G1672" s="37">
        <v>1.5</v>
      </c>
      <c r="H1672" s="37">
        <v>0</v>
      </c>
      <c r="I1672" s="38">
        <v>14250000</v>
      </c>
      <c r="J1672" s="38" t="s">
        <v>50</v>
      </c>
      <c r="K1672" s="38">
        <v>0</v>
      </c>
      <c r="L1672" s="35" t="s">
        <v>14</v>
      </c>
      <c r="M1672" s="35" t="s">
        <v>18</v>
      </c>
    </row>
    <row r="1673" spans="1:13" s="2" customFormat="1" ht="63" x14ac:dyDescent="0.25">
      <c r="A1673" s="34" t="s">
        <v>4124</v>
      </c>
      <c r="B1673" s="35">
        <v>44524</v>
      </c>
      <c r="C1673" s="35" t="s">
        <v>4125</v>
      </c>
      <c r="D1673" s="36" t="s">
        <v>3918</v>
      </c>
      <c r="E1673" s="35">
        <v>44529</v>
      </c>
      <c r="F1673" s="35">
        <v>44579</v>
      </c>
      <c r="G1673" s="37">
        <v>1.7</v>
      </c>
      <c r="H1673" s="37">
        <v>0</v>
      </c>
      <c r="I1673" s="38">
        <v>7650000</v>
      </c>
      <c r="J1673" s="38" t="s">
        <v>25</v>
      </c>
      <c r="K1673" s="38">
        <v>0</v>
      </c>
      <c r="L1673" s="35" t="s">
        <v>14</v>
      </c>
      <c r="M1673" s="35" t="s">
        <v>18</v>
      </c>
    </row>
    <row r="1674" spans="1:13" s="2" customFormat="1" ht="63" x14ac:dyDescent="0.25">
      <c r="A1674" s="34" t="s">
        <v>4126</v>
      </c>
      <c r="B1674" s="35">
        <v>44525</v>
      </c>
      <c r="C1674" s="35" t="s">
        <v>2771</v>
      </c>
      <c r="D1674" s="36" t="s">
        <v>4127</v>
      </c>
      <c r="E1674" s="35">
        <v>44529</v>
      </c>
      <c r="F1674" s="35">
        <v>44719</v>
      </c>
      <c r="G1674" s="37">
        <v>6.333333333333333</v>
      </c>
      <c r="H1674" s="37">
        <v>0</v>
      </c>
      <c r="I1674" s="38">
        <v>31267667</v>
      </c>
      <c r="J1674" s="38" t="s">
        <v>25</v>
      </c>
      <c r="K1674" s="38">
        <v>0</v>
      </c>
      <c r="L1674" s="35" t="s">
        <v>14</v>
      </c>
      <c r="M1674" s="35" t="s">
        <v>18</v>
      </c>
    </row>
    <row r="1675" spans="1:13" s="2" customFormat="1" ht="63" x14ac:dyDescent="0.25">
      <c r="A1675" s="34" t="s">
        <v>4128</v>
      </c>
      <c r="B1675" s="35">
        <v>44525</v>
      </c>
      <c r="C1675" s="35" t="s">
        <v>4129</v>
      </c>
      <c r="D1675" s="36" t="s">
        <v>1825</v>
      </c>
      <c r="E1675" s="35">
        <v>44529</v>
      </c>
      <c r="F1675" s="35">
        <v>44567</v>
      </c>
      <c r="G1675" s="37">
        <v>1.3</v>
      </c>
      <c r="H1675" s="37">
        <v>0</v>
      </c>
      <c r="I1675" s="38">
        <v>3274700</v>
      </c>
      <c r="J1675" s="38" t="s">
        <v>25</v>
      </c>
      <c r="K1675" s="38">
        <v>0</v>
      </c>
      <c r="L1675" s="35" t="s">
        <v>14</v>
      </c>
      <c r="M1675" s="35" t="s">
        <v>18</v>
      </c>
    </row>
    <row r="1676" spans="1:13" s="2" customFormat="1" ht="63" x14ac:dyDescent="0.25">
      <c r="A1676" s="34" t="s">
        <v>4130</v>
      </c>
      <c r="B1676" s="35">
        <v>44525</v>
      </c>
      <c r="C1676" s="35" t="s">
        <v>4131</v>
      </c>
      <c r="D1676" s="36" t="s">
        <v>1929</v>
      </c>
      <c r="E1676" s="35">
        <v>44529</v>
      </c>
      <c r="F1676" s="35">
        <v>44567</v>
      </c>
      <c r="G1676" s="37">
        <v>1.3</v>
      </c>
      <c r="H1676" s="37">
        <v>0</v>
      </c>
      <c r="I1676" s="38">
        <v>3274700</v>
      </c>
      <c r="J1676" s="38" t="s">
        <v>25</v>
      </c>
      <c r="K1676" s="38">
        <v>0</v>
      </c>
      <c r="L1676" s="35" t="s">
        <v>14</v>
      </c>
      <c r="M1676" s="35" t="s">
        <v>18</v>
      </c>
    </row>
    <row r="1677" spans="1:13" s="2" customFormat="1" ht="63" x14ac:dyDescent="0.25">
      <c r="A1677" s="34" t="s">
        <v>4132</v>
      </c>
      <c r="B1677" s="35">
        <v>44525</v>
      </c>
      <c r="C1677" s="35" t="s">
        <v>4133</v>
      </c>
      <c r="D1677" s="36" t="s">
        <v>3066</v>
      </c>
      <c r="E1677" s="35">
        <v>44533</v>
      </c>
      <c r="F1677" s="35">
        <v>44578</v>
      </c>
      <c r="G1677" s="37">
        <v>1.5</v>
      </c>
      <c r="H1677" s="37">
        <v>0</v>
      </c>
      <c r="I1677" s="38">
        <v>3778500</v>
      </c>
      <c r="J1677" s="38" t="s">
        <v>25</v>
      </c>
      <c r="K1677" s="38">
        <v>0</v>
      </c>
      <c r="L1677" s="35" t="s">
        <v>14</v>
      </c>
      <c r="M1677" s="35" t="s">
        <v>18</v>
      </c>
    </row>
    <row r="1678" spans="1:13" s="2" customFormat="1" ht="31.5" x14ac:dyDescent="0.25">
      <c r="A1678" s="34" t="s">
        <v>4134</v>
      </c>
      <c r="B1678" s="35">
        <v>44525</v>
      </c>
      <c r="C1678" s="35" t="s">
        <v>3548</v>
      </c>
      <c r="D1678" s="36" t="s">
        <v>4135</v>
      </c>
      <c r="E1678" s="35">
        <v>44540</v>
      </c>
      <c r="F1678" s="35">
        <v>44620</v>
      </c>
      <c r="G1678" s="37">
        <v>2</v>
      </c>
      <c r="H1678" s="37">
        <v>19</v>
      </c>
      <c r="I1678" s="38">
        <v>8779939</v>
      </c>
      <c r="J1678" s="38" t="s">
        <v>25</v>
      </c>
      <c r="K1678" s="38">
        <v>0</v>
      </c>
      <c r="L1678" s="35" t="s">
        <v>196</v>
      </c>
      <c r="M1678" s="35" t="s">
        <v>18</v>
      </c>
    </row>
    <row r="1679" spans="1:13" s="2" customFormat="1" ht="52.5" x14ac:dyDescent="0.25">
      <c r="A1679" s="34" t="s">
        <v>4136</v>
      </c>
      <c r="B1679" s="35">
        <v>44529</v>
      </c>
      <c r="C1679" s="35" t="s">
        <v>4137</v>
      </c>
      <c r="D1679" s="36" t="s">
        <v>4138</v>
      </c>
      <c r="E1679" s="35">
        <v>44531</v>
      </c>
      <c r="F1679" s="35">
        <v>44570</v>
      </c>
      <c r="G1679" s="37">
        <v>1.3333333333333333</v>
      </c>
      <c r="H1679" s="37">
        <v>0</v>
      </c>
      <c r="I1679" s="38">
        <v>8000000</v>
      </c>
      <c r="J1679" s="38" t="s">
        <v>50</v>
      </c>
      <c r="K1679" s="38">
        <v>0</v>
      </c>
      <c r="L1679" s="35" t="s">
        <v>14</v>
      </c>
      <c r="M1679" s="35" t="s">
        <v>18</v>
      </c>
    </row>
    <row r="1680" spans="1:13" s="2" customFormat="1" ht="52.5" x14ac:dyDescent="0.25">
      <c r="A1680" s="34" t="s">
        <v>4139</v>
      </c>
      <c r="B1680" s="35">
        <v>44529</v>
      </c>
      <c r="C1680" s="35" t="s">
        <v>4140</v>
      </c>
      <c r="D1680" s="36" t="s">
        <v>4141</v>
      </c>
      <c r="E1680" s="35">
        <v>44536</v>
      </c>
      <c r="F1680" s="35">
        <v>44575</v>
      </c>
      <c r="G1680" s="37">
        <v>1.3333333333333333</v>
      </c>
      <c r="H1680" s="37">
        <v>0</v>
      </c>
      <c r="I1680" s="38">
        <v>11333333</v>
      </c>
      <c r="J1680" s="38" t="s">
        <v>50</v>
      </c>
      <c r="K1680" s="38">
        <v>0</v>
      </c>
      <c r="L1680" s="35" t="s">
        <v>14</v>
      </c>
      <c r="M1680" s="35" t="s">
        <v>18</v>
      </c>
    </row>
    <row r="1681" spans="1:13" s="2" customFormat="1" ht="42" x14ac:dyDescent="0.25">
      <c r="A1681" s="34" t="s">
        <v>4142</v>
      </c>
      <c r="B1681" s="35">
        <v>44529</v>
      </c>
      <c r="C1681" s="35" t="s">
        <v>4143</v>
      </c>
      <c r="D1681" s="36" t="s">
        <v>4144</v>
      </c>
      <c r="E1681" s="35">
        <v>44536</v>
      </c>
      <c r="F1681" s="35">
        <v>44575</v>
      </c>
      <c r="G1681" s="37">
        <v>1.3333333333333333</v>
      </c>
      <c r="H1681" s="37">
        <v>0</v>
      </c>
      <c r="I1681" s="38">
        <v>3931965</v>
      </c>
      <c r="J1681" s="38" t="s">
        <v>50</v>
      </c>
      <c r="K1681" s="38">
        <v>0</v>
      </c>
      <c r="L1681" s="35" t="s">
        <v>14</v>
      </c>
      <c r="M1681" s="35" t="s">
        <v>18</v>
      </c>
    </row>
    <row r="1682" spans="1:13" s="2" customFormat="1" ht="31.5" x14ac:dyDescent="0.25">
      <c r="A1682" s="34" t="s">
        <v>4145</v>
      </c>
      <c r="B1682" s="35">
        <v>44529</v>
      </c>
      <c r="C1682" s="35" t="s">
        <v>4146</v>
      </c>
      <c r="D1682" s="36" t="s">
        <v>4147</v>
      </c>
      <c r="E1682" s="35">
        <v>44531</v>
      </c>
      <c r="F1682" s="35">
        <v>44570</v>
      </c>
      <c r="G1682" s="37">
        <v>1.3333333333333333</v>
      </c>
      <c r="H1682" s="37">
        <v>0</v>
      </c>
      <c r="I1682" s="38">
        <v>3931965</v>
      </c>
      <c r="J1682" s="38" t="s">
        <v>50</v>
      </c>
      <c r="K1682" s="38">
        <v>0</v>
      </c>
      <c r="L1682" s="35" t="s">
        <v>14</v>
      </c>
      <c r="M1682" s="35" t="s">
        <v>18</v>
      </c>
    </row>
    <row r="1683" spans="1:13" s="2" customFormat="1" ht="31.5" x14ac:dyDescent="0.25">
      <c r="A1683" s="34" t="s">
        <v>4148</v>
      </c>
      <c r="B1683" s="35">
        <v>44529</v>
      </c>
      <c r="C1683" s="35" t="s">
        <v>4149</v>
      </c>
      <c r="D1683" s="36" t="s">
        <v>4150</v>
      </c>
      <c r="E1683" s="35">
        <v>44531</v>
      </c>
      <c r="F1683" s="35">
        <v>44651</v>
      </c>
      <c r="G1683" s="37">
        <v>4</v>
      </c>
      <c r="H1683" s="37">
        <v>0</v>
      </c>
      <c r="I1683" s="38">
        <v>125735210</v>
      </c>
      <c r="J1683" s="38" t="s">
        <v>25</v>
      </c>
      <c r="K1683" s="38">
        <v>0</v>
      </c>
      <c r="L1683" s="35" t="s">
        <v>15</v>
      </c>
      <c r="M1683" s="35" t="s">
        <v>18</v>
      </c>
    </row>
    <row r="1684" spans="1:13" s="2" customFormat="1" ht="52.5" x14ac:dyDescent="0.25">
      <c r="A1684" s="34" t="s">
        <v>4151</v>
      </c>
      <c r="B1684" s="35">
        <v>44530</v>
      </c>
      <c r="C1684" s="35" t="s">
        <v>4152</v>
      </c>
      <c r="D1684" s="36" t="s">
        <v>4153</v>
      </c>
      <c r="E1684" s="35">
        <v>44530</v>
      </c>
      <c r="F1684" s="35">
        <v>44571</v>
      </c>
      <c r="G1684" s="37">
        <v>1.4</v>
      </c>
      <c r="H1684" s="37">
        <v>0</v>
      </c>
      <c r="I1684" s="38">
        <v>14000000</v>
      </c>
      <c r="J1684" s="38" t="s">
        <v>25</v>
      </c>
      <c r="K1684" s="38">
        <v>0</v>
      </c>
      <c r="L1684" s="35" t="s">
        <v>14</v>
      </c>
      <c r="M1684" s="35" t="s">
        <v>18</v>
      </c>
    </row>
    <row r="1685" spans="1:13" s="2" customFormat="1" ht="63" x14ac:dyDescent="0.25">
      <c r="A1685" s="34" t="s">
        <v>4154</v>
      </c>
      <c r="B1685" s="35">
        <v>44530</v>
      </c>
      <c r="C1685" s="35" t="s">
        <v>4155</v>
      </c>
      <c r="D1685" s="36" t="s">
        <v>4156</v>
      </c>
      <c r="E1685" s="35">
        <v>44533</v>
      </c>
      <c r="F1685" s="35">
        <v>44573</v>
      </c>
      <c r="G1685" s="37">
        <v>1.3333333333333333</v>
      </c>
      <c r="H1685" s="37">
        <v>0</v>
      </c>
      <c r="I1685" s="38">
        <v>8670000</v>
      </c>
      <c r="J1685" s="38" t="s">
        <v>25</v>
      </c>
      <c r="K1685" s="38">
        <v>0</v>
      </c>
      <c r="L1685" s="35" t="s">
        <v>14</v>
      </c>
      <c r="M1685" s="35" t="s">
        <v>18</v>
      </c>
    </row>
    <row r="1686" spans="1:13" s="2" customFormat="1" ht="63" x14ac:dyDescent="0.25">
      <c r="A1686" s="34" t="s">
        <v>4157</v>
      </c>
      <c r="B1686" s="35">
        <v>44530</v>
      </c>
      <c r="C1686" s="35" t="s">
        <v>4158</v>
      </c>
      <c r="D1686" s="36" t="s">
        <v>4159</v>
      </c>
      <c r="E1686" s="35">
        <v>44533</v>
      </c>
      <c r="F1686" s="35">
        <v>44573</v>
      </c>
      <c r="G1686" s="37">
        <v>1.3333333333333333</v>
      </c>
      <c r="H1686" s="37">
        <v>0</v>
      </c>
      <c r="I1686" s="38">
        <v>3358667</v>
      </c>
      <c r="J1686" s="38" t="s">
        <v>25</v>
      </c>
      <c r="K1686" s="38">
        <v>0</v>
      </c>
      <c r="L1686" s="35" t="s">
        <v>14</v>
      </c>
      <c r="M1686" s="35" t="s">
        <v>18</v>
      </c>
    </row>
    <row r="1687" spans="1:13" s="2" customFormat="1" ht="63" x14ac:dyDescent="0.25">
      <c r="A1687" s="34" t="s">
        <v>4160</v>
      </c>
      <c r="B1687" s="35">
        <v>44530</v>
      </c>
      <c r="C1687" s="35" t="s">
        <v>4161</v>
      </c>
      <c r="D1687" s="36" t="s">
        <v>4159</v>
      </c>
      <c r="E1687" s="35">
        <v>44532</v>
      </c>
      <c r="F1687" s="35">
        <v>44572</v>
      </c>
      <c r="G1687" s="37">
        <v>1.3333333333333333</v>
      </c>
      <c r="H1687" s="37">
        <v>0</v>
      </c>
      <c r="I1687" s="38">
        <v>3358667</v>
      </c>
      <c r="J1687" s="38" t="s">
        <v>25</v>
      </c>
      <c r="K1687" s="38">
        <v>0</v>
      </c>
      <c r="L1687" s="35" t="s">
        <v>14</v>
      </c>
      <c r="M1687" s="35" t="s">
        <v>18</v>
      </c>
    </row>
    <row r="1688" spans="1:13" s="2" customFormat="1" ht="52.5" x14ac:dyDescent="0.25">
      <c r="A1688" s="34" t="s">
        <v>4162</v>
      </c>
      <c r="B1688" s="35">
        <v>44530</v>
      </c>
      <c r="C1688" s="35" t="s">
        <v>4163</v>
      </c>
      <c r="D1688" s="36" t="s">
        <v>4164</v>
      </c>
      <c r="E1688" s="35">
        <v>44537</v>
      </c>
      <c r="F1688" s="35">
        <v>44577</v>
      </c>
      <c r="G1688" s="37">
        <v>1.3333333333333333</v>
      </c>
      <c r="H1688" s="37">
        <v>0</v>
      </c>
      <c r="I1688" s="38">
        <v>5333333</v>
      </c>
      <c r="J1688" s="38" t="s">
        <v>25</v>
      </c>
      <c r="K1688" s="38">
        <v>0</v>
      </c>
      <c r="L1688" s="35" t="s">
        <v>14</v>
      </c>
      <c r="M1688" s="35" t="s">
        <v>18</v>
      </c>
    </row>
    <row r="1689" spans="1:13" s="2" customFormat="1" ht="63" x14ac:dyDescent="0.25">
      <c r="A1689" s="34" t="s">
        <v>4165</v>
      </c>
      <c r="B1689" s="35">
        <v>44530</v>
      </c>
      <c r="C1689" s="35" t="s">
        <v>4166</v>
      </c>
      <c r="D1689" s="36" t="s">
        <v>4159</v>
      </c>
      <c r="E1689" s="35">
        <v>44531</v>
      </c>
      <c r="F1689" s="35">
        <v>44571</v>
      </c>
      <c r="G1689" s="37">
        <v>1.3333333333333333</v>
      </c>
      <c r="H1689" s="37">
        <v>0</v>
      </c>
      <c r="I1689" s="38">
        <v>3358667</v>
      </c>
      <c r="J1689" s="38" t="s">
        <v>25</v>
      </c>
      <c r="K1689" s="38">
        <v>0</v>
      </c>
      <c r="L1689" s="35" t="s">
        <v>14</v>
      </c>
      <c r="M1689" s="35" t="s">
        <v>18</v>
      </c>
    </row>
    <row r="1690" spans="1:13" s="2" customFormat="1" ht="63" x14ac:dyDescent="0.25">
      <c r="A1690" s="34" t="s">
        <v>4167</v>
      </c>
      <c r="B1690" s="35">
        <v>44530</v>
      </c>
      <c r="C1690" s="35" t="s">
        <v>4644</v>
      </c>
      <c r="D1690" s="36" t="s">
        <v>1906</v>
      </c>
      <c r="E1690" s="35">
        <v>44531</v>
      </c>
      <c r="F1690" s="35">
        <v>44571</v>
      </c>
      <c r="G1690" s="37">
        <v>1.3333333333333333</v>
      </c>
      <c r="H1690" s="37">
        <v>0</v>
      </c>
      <c r="I1690" s="38">
        <v>3358667</v>
      </c>
      <c r="J1690" s="38" t="s">
        <v>25</v>
      </c>
      <c r="K1690" s="38">
        <v>0</v>
      </c>
      <c r="L1690" s="35" t="s">
        <v>14</v>
      </c>
      <c r="M1690" s="35" t="s">
        <v>18</v>
      </c>
    </row>
    <row r="1691" spans="1:13" s="2" customFormat="1" ht="63" x14ac:dyDescent="0.25">
      <c r="A1691" s="34" t="s">
        <v>4168</v>
      </c>
      <c r="B1691" s="35">
        <v>44530</v>
      </c>
      <c r="C1691" s="35" t="s">
        <v>4169</v>
      </c>
      <c r="D1691" s="36" t="s">
        <v>4159</v>
      </c>
      <c r="E1691" s="35">
        <v>44532</v>
      </c>
      <c r="F1691" s="35">
        <v>44572</v>
      </c>
      <c r="G1691" s="37">
        <v>1.3333333333333333</v>
      </c>
      <c r="H1691" s="37">
        <v>0</v>
      </c>
      <c r="I1691" s="38">
        <v>3358667</v>
      </c>
      <c r="J1691" s="38" t="s">
        <v>25</v>
      </c>
      <c r="K1691" s="38">
        <v>0</v>
      </c>
      <c r="L1691" s="35" t="s">
        <v>14</v>
      </c>
      <c r="M1691" s="35" t="s">
        <v>18</v>
      </c>
    </row>
    <row r="1692" spans="1:13" s="2" customFormat="1" ht="63" x14ac:dyDescent="0.25">
      <c r="A1692" s="34" t="s">
        <v>4170</v>
      </c>
      <c r="B1692" s="35">
        <v>44530</v>
      </c>
      <c r="C1692" s="35" t="s">
        <v>4171</v>
      </c>
      <c r="D1692" s="36" t="s">
        <v>4159</v>
      </c>
      <c r="E1692" s="35">
        <v>44532</v>
      </c>
      <c r="F1692" s="35">
        <v>44572</v>
      </c>
      <c r="G1692" s="37">
        <v>1.3333333333333333</v>
      </c>
      <c r="H1692" s="37">
        <v>0</v>
      </c>
      <c r="I1692" s="38">
        <v>3358667</v>
      </c>
      <c r="J1692" s="38" t="s">
        <v>25</v>
      </c>
      <c r="K1692" s="38">
        <v>0</v>
      </c>
      <c r="L1692" s="35" t="s">
        <v>14</v>
      </c>
      <c r="M1692" s="35" t="s">
        <v>18</v>
      </c>
    </row>
    <row r="1693" spans="1:13" s="2" customFormat="1" ht="63" x14ac:dyDescent="0.25">
      <c r="A1693" s="34" t="s">
        <v>4172</v>
      </c>
      <c r="B1693" s="35">
        <v>44530</v>
      </c>
      <c r="C1693" s="35" t="s">
        <v>4173</v>
      </c>
      <c r="D1693" s="36" t="s">
        <v>4174</v>
      </c>
      <c r="E1693" s="35">
        <v>44537</v>
      </c>
      <c r="F1693" s="35">
        <v>44579</v>
      </c>
      <c r="G1693" s="37">
        <v>1.4</v>
      </c>
      <c r="H1693" s="37">
        <v>0</v>
      </c>
      <c r="I1693" s="38">
        <v>6300000</v>
      </c>
      <c r="J1693" s="38" t="s">
        <v>25</v>
      </c>
      <c r="K1693" s="38">
        <v>0</v>
      </c>
      <c r="L1693" s="35" t="s">
        <v>14</v>
      </c>
      <c r="M1693" s="35" t="s">
        <v>18</v>
      </c>
    </row>
    <row r="1694" spans="1:13" s="2" customFormat="1" ht="42" x14ac:dyDescent="0.25">
      <c r="A1694" s="34" t="s">
        <v>4175</v>
      </c>
      <c r="B1694" s="35">
        <v>44530</v>
      </c>
      <c r="C1694" s="35" t="s">
        <v>4176</v>
      </c>
      <c r="D1694" s="36" t="s">
        <v>4177</v>
      </c>
      <c r="E1694" s="35">
        <v>44540</v>
      </c>
      <c r="F1694" s="35">
        <v>44701</v>
      </c>
      <c r="G1694" s="37">
        <v>4.8666666666666671</v>
      </c>
      <c r="H1694" s="37">
        <v>15</v>
      </c>
      <c r="I1694" s="38">
        <v>82467000</v>
      </c>
      <c r="J1694" s="38" t="s">
        <v>50</v>
      </c>
      <c r="K1694" s="38">
        <v>0</v>
      </c>
      <c r="L1694" s="35" t="s">
        <v>15</v>
      </c>
      <c r="M1694" s="35" t="s">
        <v>18</v>
      </c>
    </row>
    <row r="1695" spans="1:13" s="2" customFormat="1" ht="42" x14ac:dyDescent="0.25">
      <c r="A1695" s="34" t="s">
        <v>4178</v>
      </c>
      <c r="B1695" s="35">
        <v>44530</v>
      </c>
      <c r="C1695" s="35" t="s">
        <v>4179</v>
      </c>
      <c r="D1695" s="36" t="s">
        <v>4180</v>
      </c>
      <c r="E1695" s="35">
        <v>44530</v>
      </c>
      <c r="F1695" s="35">
        <v>44649</v>
      </c>
      <c r="G1695" s="37">
        <v>4</v>
      </c>
      <c r="H1695" s="37">
        <v>0</v>
      </c>
      <c r="I1695" s="38">
        <v>444045525</v>
      </c>
      <c r="J1695" s="38" t="s">
        <v>50</v>
      </c>
      <c r="K1695" s="38">
        <v>0</v>
      </c>
      <c r="L1695" s="35" t="s">
        <v>15</v>
      </c>
      <c r="M1695" s="35" t="s">
        <v>18</v>
      </c>
    </row>
    <row r="1696" spans="1:13" s="2" customFormat="1" ht="42" x14ac:dyDescent="0.25">
      <c r="A1696" s="34" t="s">
        <v>4181</v>
      </c>
      <c r="B1696" s="35">
        <v>44530</v>
      </c>
      <c r="C1696" s="35" t="s">
        <v>4182</v>
      </c>
      <c r="D1696" s="36" t="s">
        <v>4183</v>
      </c>
      <c r="E1696" s="35">
        <v>44530</v>
      </c>
      <c r="F1696" s="35">
        <v>44649</v>
      </c>
      <c r="G1696" s="37">
        <v>4</v>
      </c>
      <c r="H1696" s="37">
        <v>0</v>
      </c>
      <c r="I1696" s="38">
        <v>60330180</v>
      </c>
      <c r="J1696" s="38" t="s">
        <v>50</v>
      </c>
      <c r="K1696" s="38">
        <v>0</v>
      </c>
      <c r="L1696" s="35" t="s">
        <v>15</v>
      </c>
      <c r="M1696" s="35" t="s">
        <v>18</v>
      </c>
    </row>
    <row r="1697" spans="1:13" s="2" customFormat="1" ht="42" x14ac:dyDescent="0.25">
      <c r="A1697" s="34" t="s">
        <v>4184</v>
      </c>
      <c r="B1697" s="35">
        <v>44530</v>
      </c>
      <c r="C1697" s="35" t="s">
        <v>2917</v>
      </c>
      <c r="D1697" s="36" t="s">
        <v>4185</v>
      </c>
      <c r="E1697" s="35">
        <v>44540</v>
      </c>
      <c r="F1697" s="35">
        <v>44704</v>
      </c>
      <c r="G1697" s="37">
        <v>4</v>
      </c>
      <c r="H1697" s="37">
        <v>44</v>
      </c>
      <c r="I1697" s="38">
        <v>151551694</v>
      </c>
      <c r="J1697" s="38" t="s">
        <v>50</v>
      </c>
      <c r="K1697" s="38">
        <v>0</v>
      </c>
      <c r="L1697" s="35" t="s">
        <v>15</v>
      </c>
      <c r="M1697" s="35" t="s">
        <v>18</v>
      </c>
    </row>
    <row r="1698" spans="1:13" s="2" customFormat="1" ht="42" x14ac:dyDescent="0.25">
      <c r="A1698" s="34" t="s">
        <v>4186</v>
      </c>
      <c r="B1698" s="35">
        <v>44530</v>
      </c>
      <c r="C1698" s="35" t="s">
        <v>4187</v>
      </c>
      <c r="D1698" s="36" t="s">
        <v>4188</v>
      </c>
      <c r="E1698" s="35">
        <v>44530</v>
      </c>
      <c r="F1698" s="35">
        <v>44649</v>
      </c>
      <c r="G1698" s="37">
        <v>4</v>
      </c>
      <c r="H1698" s="37">
        <v>0</v>
      </c>
      <c r="I1698" s="38">
        <v>252916257</v>
      </c>
      <c r="J1698" s="38" t="s">
        <v>50</v>
      </c>
      <c r="K1698" s="38">
        <v>0</v>
      </c>
      <c r="L1698" s="35" t="s">
        <v>15</v>
      </c>
      <c r="M1698" s="35" t="s">
        <v>18</v>
      </c>
    </row>
    <row r="1699" spans="1:13" s="2" customFormat="1" ht="42" x14ac:dyDescent="0.25">
      <c r="A1699" s="34" t="s">
        <v>4189</v>
      </c>
      <c r="B1699" s="35">
        <v>44530</v>
      </c>
      <c r="C1699" s="35" t="s">
        <v>4190</v>
      </c>
      <c r="D1699" s="36" t="s">
        <v>4191</v>
      </c>
      <c r="E1699" s="35">
        <v>44530</v>
      </c>
      <c r="F1699" s="35">
        <v>44649</v>
      </c>
      <c r="G1699" s="37">
        <v>4</v>
      </c>
      <c r="H1699" s="37">
        <v>0</v>
      </c>
      <c r="I1699" s="38">
        <v>12673482</v>
      </c>
      <c r="J1699" s="38" t="s">
        <v>50</v>
      </c>
      <c r="K1699" s="38">
        <v>0</v>
      </c>
      <c r="L1699" s="35" t="s">
        <v>15</v>
      </c>
      <c r="M1699" s="35" t="s">
        <v>18</v>
      </c>
    </row>
    <row r="1700" spans="1:13" s="2" customFormat="1" ht="42" x14ac:dyDescent="0.25">
      <c r="A1700" s="34" t="s">
        <v>4192</v>
      </c>
      <c r="B1700" s="35">
        <v>44530</v>
      </c>
      <c r="C1700" s="35" t="s">
        <v>2917</v>
      </c>
      <c r="D1700" s="36" t="s">
        <v>4193</v>
      </c>
      <c r="E1700" s="35">
        <v>44530</v>
      </c>
      <c r="F1700" s="35">
        <v>44649</v>
      </c>
      <c r="G1700" s="37">
        <v>4</v>
      </c>
      <c r="H1700" s="37">
        <v>0</v>
      </c>
      <c r="I1700" s="38">
        <v>37482787</v>
      </c>
      <c r="J1700" s="38" t="s">
        <v>50</v>
      </c>
      <c r="K1700" s="38">
        <v>0</v>
      </c>
      <c r="L1700" s="35" t="s">
        <v>15</v>
      </c>
      <c r="M1700" s="35" t="s">
        <v>18</v>
      </c>
    </row>
    <row r="1701" spans="1:13" s="2" customFormat="1" ht="42" x14ac:dyDescent="0.25">
      <c r="A1701" s="34" t="s">
        <v>4194</v>
      </c>
      <c r="B1701" s="35">
        <v>44530</v>
      </c>
      <c r="C1701" s="35" t="s">
        <v>4176</v>
      </c>
      <c r="D1701" s="36" t="s">
        <v>4195</v>
      </c>
      <c r="E1701" s="35">
        <v>44530</v>
      </c>
      <c r="F1701" s="35">
        <v>44649</v>
      </c>
      <c r="G1701" s="37">
        <v>4</v>
      </c>
      <c r="H1701" s="37">
        <v>0</v>
      </c>
      <c r="I1701" s="38">
        <v>177072000</v>
      </c>
      <c r="J1701" s="38" t="s">
        <v>50</v>
      </c>
      <c r="K1701" s="38">
        <v>0</v>
      </c>
      <c r="L1701" s="35" t="s">
        <v>15</v>
      </c>
      <c r="M1701" s="35" t="s">
        <v>18</v>
      </c>
    </row>
    <row r="1702" spans="1:13" s="2" customFormat="1" ht="42" x14ac:dyDescent="0.25">
      <c r="A1702" s="34" t="s">
        <v>4196</v>
      </c>
      <c r="B1702" s="35">
        <v>44530</v>
      </c>
      <c r="C1702" s="35" t="s">
        <v>2917</v>
      </c>
      <c r="D1702" s="36" t="s">
        <v>4197</v>
      </c>
      <c r="E1702" s="35">
        <v>44530</v>
      </c>
      <c r="F1702" s="35">
        <v>44649</v>
      </c>
      <c r="G1702" s="37">
        <v>4</v>
      </c>
      <c r="H1702" s="37">
        <v>0</v>
      </c>
      <c r="I1702" s="38">
        <v>207413019</v>
      </c>
      <c r="J1702" s="38" t="s">
        <v>50</v>
      </c>
      <c r="K1702" s="38">
        <v>0</v>
      </c>
      <c r="L1702" s="35" t="s">
        <v>15</v>
      </c>
      <c r="M1702" s="35" t="s">
        <v>18</v>
      </c>
    </row>
    <row r="1703" spans="1:13" s="2" customFormat="1" ht="42" x14ac:dyDescent="0.25">
      <c r="A1703" s="34" t="s">
        <v>4198</v>
      </c>
      <c r="B1703" s="35">
        <v>44530</v>
      </c>
      <c r="C1703" s="35" t="s">
        <v>4199</v>
      </c>
      <c r="D1703" s="36" t="s">
        <v>4197</v>
      </c>
      <c r="E1703" s="35">
        <v>44530</v>
      </c>
      <c r="F1703" s="35">
        <v>44649</v>
      </c>
      <c r="G1703" s="37">
        <v>4</v>
      </c>
      <c r="H1703" s="37">
        <v>0</v>
      </c>
      <c r="I1703" s="38">
        <v>167716993</v>
      </c>
      <c r="J1703" s="38" t="s">
        <v>50</v>
      </c>
      <c r="K1703" s="38">
        <v>0</v>
      </c>
      <c r="L1703" s="35" t="s">
        <v>15</v>
      </c>
      <c r="M1703" s="35" t="s">
        <v>18</v>
      </c>
    </row>
    <row r="1704" spans="1:13" s="2" customFormat="1" ht="42" x14ac:dyDescent="0.25">
      <c r="A1704" s="34" t="s">
        <v>4200</v>
      </c>
      <c r="B1704" s="35">
        <v>44530</v>
      </c>
      <c r="C1704" s="35" t="s">
        <v>4176</v>
      </c>
      <c r="D1704" s="36" t="s">
        <v>4201</v>
      </c>
      <c r="E1704" s="35">
        <v>44530</v>
      </c>
      <c r="F1704" s="35">
        <v>44649</v>
      </c>
      <c r="G1704" s="37">
        <v>4</v>
      </c>
      <c r="H1704" s="37">
        <v>0</v>
      </c>
      <c r="I1704" s="38">
        <v>64260000</v>
      </c>
      <c r="J1704" s="38" t="s">
        <v>50</v>
      </c>
      <c r="K1704" s="38">
        <v>0</v>
      </c>
      <c r="L1704" s="35" t="s">
        <v>15</v>
      </c>
      <c r="M1704" s="35" t="s">
        <v>18</v>
      </c>
    </row>
    <row r="1705" spans="1:13" s="2" customFormat="1" ht="42" x14ac:dyDescent="0.25">
      <c r="A1705" s="34" t="s">
        <v>4202</v>
      </c>
      <c r="B1705" s="35">
        <v>44530</v>
      </c>
      <c r="C1705" s="35" t="s">
        <v>4203</v>
      </c>
      <c r="D1705" s="36" t="s">
        <v>4204</v>
      </c>
      <c r="E1705" s="35">
        <v>44530</v>
      </c>
      <c r="F1705" s="35">
        <v>44649</v>
      </c>
      <c r="G1705" s="37">
        <v>4</v>
      </c>
      <c r="H1705" s="37">
        <v>0</v>
      </c>
      <c r="I1705" s="38">
        <v>95072170</v>
      </c>
      <c r="J1705" s="38" t="s">
        <v>50</v>
      </c>
      <c r="K1705" s="38">
        <v>0</v>
      </c>
      <c r="L1705" s="35" t="s">
        <v>15</v>
      </c>
      <c r="M1705" s="35" t="s">
        <v>18</v>
      </c>
    </row>
    <row r="1706" spans="1:13" s="2" customFormat="1" ht="42" x14ac:dyDescent="0.25">
      <c r="A1706" s="34" t="s">
        <v>4205</v>
      </c>
      <c r="B1706" s="35">
        <v>44530</v>
      </c>
      <c r="C1706" s="35" t="s">
        <v>4206</v>
      </c>
      <c r="D1706" s="36" t="s">
        <v>4207</v>
      </c>
      <c r="E1706" s="35">
        <v>44530</v>
      </c>
      <c r="F1706" s="35">
        <v>44649</v>
      </c>
      <c r="G1706" s="37">
        <v>4</v>
      </c>
      <c r="H1706" s="37">
        <v>0</v>
      </c>
      <c r="I1706" s="38">
        <v>117803092</v>
      </c>
      <c r="J1706" s="38" t="s">
        <v>50</v>
      </c>
      <c r="K1706" s="38">
        <v>0</v>
      </c>
      <c r="L1706" s="35" t="s">
        <v>15</v>
      </c>
      <c r="M1706" s="35" t="s">
        <v>18</v>
      </c>
    </row>
    <row r="1707" spans="1:13" s="2" customFormat="1" ht="52.5" x14ac:dyDescent="0.25">
      <c r="A1707" s="34" t="s">
        <v>4208</v>
      </c>
      <c r="B1707" s="35">
        <v>44530</v>
      </c>
      <c r="C1707" s="35" t="s">
        <v>3976</v>
      </c>
      <c r="D1707" s="36" t="s">
        <v>4209</v>
      </c>
      <c r="E1707" s="35">
        <v>44537</v>
      </c>
      <c r="F1707" s="35">
        <v>44558</v>
      </c>
      <c r="G1707" s="37">
        <v>0.73333333333333328</v>
      </c>
      <c r="H1707" s="37">
        <v>0</v>
      </c>
      <c r="I1707" s="38">
        <v>6259400</v>
      </c>
      <c r="J1707" s="38" t="s">
        <v>25</v>
      </c>
      <c r="K1707" s="38">
        <v>0</v>
      </c>
      <c r="L1707" s="35" t="s">
        <v>15</v>
      </c>
      <c r="M1707" s="35" t="s">
        <v>18</v>
      </c>
    </row>
    <row r="1708" spans="1:13" s="2" customFormat="1" ht="42" x14ac:dyDescent="0.25">
      <c r="A1708" s="34" t="s">
        <v>4210</v>
      </c>
      <c r="B1708" s="35">
        <v>44530</v>
      </c>
      <c r="C1708" s="35" t="s">
        <v>3976</v>
      </c>
      <c r="D1708" s="36" t="s">
        <v>4211</v>
      </c>
      <c r="E1708" s="35">
        <v>44537</v>
      </c>
      <c r="F1708" s="35">
        <v>44626</v>
      </c>
      <c r="G1708" s="37">
        <v>3</v>
      </c>
      <c r="H1708" s="37">
        <v>0</v>
      </c>
      <c r="I1708" s="38">
        <v>57055695</v>
      </c>
      <c r="J1708" s="38" t="s">
        <v>25</v>
      </c>
      <c r="K1708" s="38">
        <v>0</v>
      </c>
      <c r="L1708" s="35" t="s">
        <v>15</v>
      </c>
      <c r="M1708" s="35" t="s">
        <v>18</v>
      </c>
    </row>
    <row r="1709" spans="1:13" s="2" customFormat="1" ht="52.5" x14ac:dyDescent="0.25">
      <c r="A1709" s="34" t="s">
        <v>4217</v>
      </c>
      <c r="B1709" s="35">
        <v>44531</v>
      </c>
      <c r="C1709" s="35" t="s">
        <v>4218</v>
      </c>
      <c r="D1709" s="36" t="s">
        <v>4219</v>
      </c>
      <c r="E1709" s="35">
        <v>44536</v>
      </c>
      <c r="F1709" s="35">
        <v>44565</v>
      </c>
      <c r="G1709" s="37">
        <v>1</v>
      </c>
      <c r="H1709" s="37">
        <v>0</v>
      </c>
      <c r="I1709" s="38">
        <v>3995483</v>
      </c>
      <c r="J1709" s="38" t="s">
        <v>50</v>
      </c>
      <c r="K1709" s="38">
        <v>0</v>
      </c>
      <c r="L1709" s="35" t="s">
        <v>14</v>
      </c>
      <c r="M1709" s="35" t="s">
        <v>18</v>
      </c>
    </row>
    <row r="1710" spans="1:13" s="2" customFormat="1" ht="52.5" x14ac:dyDescent="0.25">
      <c r="A1710" s="34" t="s">
        <v>4220</v>
      </c>
      <c r="B1710" s="35">
        <v>44531</v>
      </c>
      <c r="C1710" s="35" t="s">
        <v>4221</v>
      </c>
      <c r="D1710" s="36" t="s">
        <v>4222</v>
      </c>
      <c r="E1710" s="35">
        <v>44536</v>
      </c>
      <c r="F1710" s="35">
        <v>44565</v>
      </c>
      <c r="G1710" s="37">
        <v>1</v>
      </c>
      <c r="H1710" s="37">
        <v>0</v>
      </c>
      <c r="I1710" s="38">
        <v>11333333</v>
      </c>
      <c r="J1710" s="38" t="s">
        <v>50</v>
      </c>
      <c r="K1710" s="38">
        <v>0</v>
      </c>
      <c r="L1710" s="35" t="s">
        <v>14</v>
      </c>
      <c r="M1710" s="35" t="s">
        <v>18</v>
      </c>
    </row>
    <row r="1711" spans="1:13" s="2" customFormat="1" ht="52.5" x14ac:dyDescent="0.25">
      <c r="A1711" s="34" t="s">
        <v>4223</v>
      </c>
      <c r="B1711" s="35">
        <v>44531</v>
      </c>
      <c r="C1711" s="35" t="s">
        <v>4224</v>
      </c>
      <c r="D1711" s="36" t="s">
        <v>4019</v>
      </c>
      <c r="E1711" s="35">
        <v>44536</v>
      </c>
      <c r="F1711" s="35">
        <v>44565</v>
      </c>
      <c r="G1711" s="37">
        <v>1</v>
      </c>
      <c r="H1711" s="37">
        <v>0</v>
      </c>
      <c r="I1711" s="38">
        <v>14250000</v>
      </c>
      <c r="J1711" s="38" t="s">
        <v>50</v>
      </c>
      <c r="K1711" s="38">
        <v>0</v>
      </c>
      <c r="L1711" s="35" t="s">
        <v>14</v>
      </c>
      <c r="M1711" s="35" t="s">
        <v>18</v>
      </c>
    </row>
    <row r="1712" spans="1:13" s="2" customFormat="1" ht="73.5" x14ac:dyDescent="0.25">
      <c r="A1712" s="34" t="s">
        <v>4225</v>
      </c>
      <c r="B1712" s="35">
        <v>44531</v>
      </c>
      <c r="C1712" s="35" t="s">
        <v>4226</v>
      </c>
      <c r="D1712" s="36" t="s">
        <v>4227</v>
      </c>
      <c r="E1712" s="35">
        <v>44532</v>
      </c>
      <c r="F1712" s="35">
        <v>44562</v>
      </c>
      <c r="G1712" s="37">
        <v>1</v>
      </c>
      <c r="H1712" s="37">
        <v>0</v>
      </c>
      <c r="I1712" s="38">
        <v>11000000</v>
      </c>
      <c r="J1712" s="38" t="s">
        <v>50</v>
      </c>
      <c r="K1712" s="38">
        <v>0</v>
      </c>
      <c r="L1712" s="35" t="s">
        <v>14</v>
      </c>
      <c r="M1712" s="35" t="s">
        <v>18</v>
      </c>
    </row>
    <row r="1713" spans="1:13" s="2" customFormat="1" ht="115.5" x14ac:dyDescent="0.25">
      <c r="A1713" s="34" t="s">
        <v>4228</v>
      </c>
      <c r="B1713" s="35">
        <v>44532</v>
      </c>
      <c r="C1713" s="35" t="s">
        <v>4229</v>
      </c>
      <c r="D1713" s="36" t="s">
        <v>4616</v>
      </c>
      <c r="E1713" s="35">
        <v>44537</v>
      </c>
      <c r="F1713" s="35">
        <v>44582</v>
      </c>
      <c r="G1713" s="37">
        <v>1.5</v>
      </c>
      <c r="H1713" s="37">
        <v>0</v>
      </c>
      <c r="I1713" s="38">
        <v>15750000</v>
      </c>
      <c r="J1713" s="38" t="s">
        <v>25</v>
      </c>
      <c r="K1713" s="38">
        <v>0</v>
      </c>
      <c r="L1713" s="35" t="s">
        <v>14</v>
      </c>
      <c r="M1713" s="35" t="s">
        <v>18</v>
      </c>
    </row>
    <row r="1714" spans="1:13" s="2" customFormat="1" ht="73.5" x14ac:dyDescent="0.25">
      <c r="A1714" s="34" t="s">
        <v>4230</v>
      </c>
      <c r="B1714" s="35">
        <v>44532</v>
      </c>
      <c r="C1714" s="35" t="s">
        <v>4231</v>
      </c>
      <c r="D1714" s="36" t="s">
        <v>4617</v>
      </c>
      <c r="E1714" s="35">
        <v>44533</v>
      </c>
      <c r="F1714" s="35">
        <v>44578</v>
      </c>
      <c r="G1714" s="37">
        <v>1.5</v>
      </c>
      <c r="H1714" s="37">
        <v>0</v>
      </c>
      <c r="I1714" s="38">
        <v>12750000</v>
      </c>
      <c r="J1714" s="38" t="s">
        <v>25</v>
      </c>
      <c r="K1714" s="38">
        <v>0</v>
      </c>
      <c r="L1714" s="35" t="s">
        <v>14</v>
      </c>
      <c r="M1714" s="35" t="s">
        <v>18</v>
      </c>
    </row>
    <row r="1715" spans="1:13" s="2" customFormat="1" ht="63" x14ac:dyDescent="0.25">
      <c r="A1715" s="34" t="s">
        <v>4232</v>
      </c>
      <c r="B1715" s="35">
        <v>44533</v>
      </c>
      <c r="C1715" s="35" t="s">
        <v>4233</v>
      </c>
      <c r="D1715" s="36" t="s">
        <v>1825</v>
      </c>
      <c r="E1715" s="35">
        <v>44537</v>
      </c>
      <c r="F1715" s="35">
        <v>44567</v>
      </c>
      <c r="G1715" s="37">
        <v>1</v>
      </c>
      <c r="H1715" s="37">
        <v>0</v>
      </c>
      <c r="I1715" s="38">
        <v>2519000</v>
      </c>
      <c r="J1715" s="38" t="s">
        <v>25</v>
      </c>
      <c r="K1715" s="38">
        <v>0</v>
      </c>
      <c r="L1715" s="35" t="s">
        <v>14</v>
      </c>
      <c r="M1715" s="35" t="s">
        <v>18</v>
      </c>
    </row>
    <row r="1716" spans="1:13" s="2" customFormat="1" ht="63" x14ac:dyDescent="0.25">
      <c r="A1716" s="34" t="s">
        <v>4234</v>
      </c>
      <c r="B1716" s="35">
        <v>44533</v>
      </c>
      <c r="C1716" s="35" t="s">
        <v>4235</v>
      </c>
      <c r="D1716" s="36" t="s">
        <v>1825</v>
      </c>
      <c r="E1716" s="35">
        <v>44537</v>
      </c>
      <c r="F1716" s="35">
        <v>44567</v>
      </c>
      <c r="G1716" s="37">
        <v>1</v>
      </c>
      <c r="H1716" s="37">
        <v>0</v>
      </c>
      <c r="I1716" s="38">
        <v>2519000</v>
      </c>
      <c r="J1716" s="38" t="s">
        <v>25</v>
      </c>
      <c r="K1716" s="38">
        <v>0</v>
      </c>
      <c r="L1716" s="35" t="s">
        <v>14</v>
      </c>
      <c r="M1716" s="35" t="s">
        <v>18</v>
      </c>
    </row>
    <row r="1717" spans="1:13" s="2" customFormat="1" ht="63" x14ac:dyDescent="0.25">
      <c r="A1717" s="34" t="s">
        <v>4236</v>
      </c>
      <c r="B1717" s="35">
        <v>44533</v>
      </c>
      <c r="C1717" s="35" t="s">
        <v>4237</v>
      </c>
      <c r="D1717" s="36" t="s">
        <v>1825</v>
      </c>
      <c r="E1717" s="35">
        <v>44537</v>
      </c>
      <c r="F1717" s="35">
        <v>44567</v>
      </c>
      <c r="G1717" s="37">
        <v>1</v>
      </c>
      <c r="H1717" s="37">
        <v>0</v>
      </c>
      <c r="I1717" s="38">
        <v>2519000</v>
      </c>
      <c r="J1717" s="38" t="s">
        <v>25</v>
      </c>
      <c r="K1717" s="38">
        <v>0</v>
      </c>
      <c r="L1717" s="35" t="s">
        <v>14</v>
      </c>
      <c r="M1717" s="35" t="s">
        <v>18</v>
      </c>
    </row>
    <row r="1718" spans="1:13" s="2" customFormat="1" ht="63" x14ac:dyDescent="0.25">
      <c r="A1718" s="34" t="s">
        <v>4238</v>
      </c>
      <c r="B1718" s="35">
        <v>44533</v>
      </c>
      <c r="C1718" s="35" t="s">
        <v>4239</v>
      </c>
      <c r="D1718" s="36" t="s">
        <v>1825</v>
      </c>
      <c r="E1718" s="35">
        <v>44540</v>
      </c>
      <c r="F1718" s="35">
        <v>44570</v>
      </c>
      <c r="G1718" s="37">
        <v>1</v>
      </c>
      <c r="H1718" s="37">
        <v>0</v>
      </c>
      <c r="I1718" s="38">
        <v>2519000</v>
      </c>
      <c r="J1718" s="38" t="s">
        <v>25</v>
      </c>
      <c r="K1718" s="38">
        <v>0</v>
      </c>
      <c r="L1718" s="35" t="s">
        <v>14</v>
      </c>
      <c r="M1718" s="35" t="s">
        <v>18</v>
      </c>
    </row>
    <row r="1719" spans="1:13" s="2" customFormat="1" ht="63" x14ac:dyDescent="0.25">
      <c r="A1719" s="34" t="s">
        <v>4240</v>
      </c>
      <c r="B1719" s="35">
        <v>44533</v>
      </c>
      <c r="C1719" s="35" t="s">
        <v>4241</v>
      </c>
      <c r="D1719" s="36" t="s">
        <v>1825</v>
      </c>
      <c r="E1719" s="35">
        <v>44537</v>
      </c>
      <c r="F1719" s="35">
        <v>44564</v>
      </c>
      <c r="G1719" s="37">
        <v>0.93333333333333335</v>
      </c>
      <c r="H1719" s="37">
        <v>0</v>
      </c>
      <c r="I1719" s="38">
        <v>2351066</v>
      </c>
      <c r="J1719" s="38" t="s">
        <v>25</v>
      </c>
      <c r="K1719" s="38">
        <v>0</v>
      </c>
      <c r="L1719" s="35" t="s">
        <v>14</v>
      </c>
      <c r="M1719" s="35" t="s">
        <v>18</v>
      </c>
    </row>
    <row r="1720" spans="1:13" s="2" customFormat="1" ht="63" x14ac:dyDescent="0.25">
      <c r="A1720" s="34" t="s">
        <v>4242</v>
      </c>
      <c r="B1720" s="35">
        <v>44533</v>
      </c>
      <c r="C1720" s="35" t="s">
        <v>2545</v>
      </c>
      <c r="D1720" s="36" t="s">
        <v>1825</v>
      </c>
      <c r="E1720" s="35">
        <v>44537</v>
      </c>
      <c r="F1720" s="35">
        <v>44564</v>
      </c>
      <c r="G1720" s="37">
        <v>0.93333333333333335</v>
      </c>
      <c r="H1720" s="37">
        <v>0</v>
      </c>
      <c r="I1720" s="38">
        <v>2351066</v>
      </c>
      <c r="J1720" s="38" t="s">
        <v>25</v>
      </c>
      <c r="K1720" s="38">
        <v>0</v>
      </c>
      <c r="L1720" s="35" t="s">
        <v>14</v>
      </c>
      <c r="M1720" s="35" t="s">
        <v>18</v>
      </c>
    </row>
    <row r="1721" spans="1:13" s="2" customFormat="1" ht="63" x14ac:dyDescent="0.25">
      <c r="A1721" s="34" t="s">
        <v>4243</v>
      </c>
      <c r="B1721" s="35">
        <v>44533</v>
      </c>
      <c r="C1721" s="35" t="s">
        <v>4244</v>
      </c>
      <c r="D1721" s="36" t="s">
        <v>1906</v>
      </c>
      <c r="E1721" s="35">
        <v>44543</v>
      </c>
      <c r="F1721" s="35">
        <v>44583</v>
      </c>
      <c r="G1721" s="37">
        <v>1.3333333333333333</v>
      </c>
      <c r="H1721" s="37">
        <v>0</v>
      </c>
      <c r="I1721" s="38">
        <v>3358667</v>
      </c>
      <c r="J1721" s="38" t="s">
        <v>25</v>
      </c>
      <c r="K1721" s="38">
        <v>0</v>
      </c>
      <c r="L1721" s="35" t="s">
        <v>14</v>
      </c>
      <c r="M1721" s="35" t="s">
        <v>18</v>
      </c>
    </row>
    <row r="1722" spans="1:13" s="2" customFormat="1" ht="63" x14ac:dyDescent="0.25">
      <c r="A1722" s="34" t="s">
        <v>4245</v>
      </c>
      <c r="B1722" s="35">
        <v>44533</v>
      </c>
      <c r="C1722" s="35" t="s">
        <v>4246</v>
      </c>
      <c r="D1722" s="36" t="s">
        <v>3500</v>
      </c>
      <c r="E1722" s="35">
        <v>44540</v>
      </c>
      <c r="F1722" s="35">
        <v>44575</v>
      </c>
      <c r="G1722" s="37">
        <v>1.1666666666666667</v>
      </c>
      <c r="H1722" s="37">
        <v>0</v>
      </c>
      <c r="I1722" s="38">
        <v>4184000</v>
      </c>
      <c r="J1722" s="38" t="s">
        <v>25</v>
      </c>
      <c r="K1722" s="38">
        <v>0</v>
      </c>
      <c r="L1722" s="35" t="s">
        <v>14</v>
      </c>
      <c r="M1722" s="35" t="s">
        <v>18</v>
      </c>
    </row>
    <row r="1723" spans="1:13" s="2" customFormat="1" ht="63" x14ac:dyDescent="0.25">
      <c r="A1723" s="34" t="s">
        <v>4247</v>
      </c>
      <c r="B1723" s="35">
        <v>44533</v>
      </c>
      <c r="C1723" s="35" t="s">
        <v>4248</v>
      </c>
      <c r="D1723" s="36" t="s">
        <v>3500</v>
      </c>
      <c r="E1723" s="35">
        <v>44540</v>
      </c>
      <c r="F1723" s="35">
        <v>44575</v>
      </c>
      <c r="G1723" s="37">
        <v>1.1666666666666667</v>
      </c>
      <c r="H1723" s="37">
        <v>0</v>
      </c>
      <c r="I1723" s="38">
        <v>4184000</v>
      </c>
      <c r="J1723" s="38" t="s">
        <v>25</v>
      </c>
      <c r="K1723" s="38">
        <v>0</v>
      </c>
      <c r="L1723" s="35" t="s">
        <v>14</v>
      </c>
      <c r="M1723" s="35" t="s">
        <v>18</v>
      </c>
    </row>
    <row r="1724" spans="1:13" s="2" customFormat="1" ht="63" x14ac:dyDescent="0.25">
      <c r="A1724" s="34" t="s">
        <v>4249</v>
      </c>
      <c r="B1724" s="35">
        <v>44533</v>
      </c>
      <c r="C1724" s="35" t="s">
        <v>4250</v>
      </c>
      <c r="D1724" s="36" t="s">
        <v>1916</v>
      </c>
      <c r="E1724" s="35">
        <v>44537</v>
      </c>
      <c r="F1724" s="35">
        <v>44567</v>
      </c>
      <c r="G1724" s="37">
        <v>1</v>
      </c>
      <c r="H1724" s="37">
        <v>0</v>
      </c>
      <c r="I1724" s="38">
        <v>2519000</v>
      </c>
      <c r="J1724" s="38" t="s">
        <v>25</v>
      </c>
      <c r="K1724" s="38">
        <v>0</v>
      </c>
      <c r="L1724" s="35" t="s">
        <v>14</v>
      </c>
      <c r="M1724" s="35" t="s">
        <v>18</v>
      </c>
    </row>
    <row r="1725" spans="1:13" s="2" customFormat="1" ht="63" x14ac:dyDescent="0.25">
      <c r="A1725" s="34" t="s">
        <v>4251</v>
      </c>
      <c r="B1725" s="35">
        <v>44533</v>
      </c>
      <c r="C1725" s="35" t="s">
        <v>4252</v>
      </c>
      <c r="D1725" s="36" t="s">
        <v>1916</v>
      </c>
      <c r="E1725" s="35">
        <v>44537</v>
      </c>
      <c r="F1725" s="35">
        <v>44567</v>
      </c>
      <c r="G1725" s="37">
        <v>1</v>
      </c>
      <c r="H1725" s="37">
        <v>0</v>
      </c>
      <c r="I1725" s="38">
        <v>2519000</v>
      </c>
      <c r="J1725" s="38" t="s">
        <v>25</v>
      </c>
      <c r="K1725" s="38">
        <v>0</v>
      </c>
      <c r="L1725" s="35" t="s">
        <v>14</v>
      </c>
      <c r="M1725" s="35" t="s">
        <v>18</v>
      </c>
    </row>
    <row r="1726" spans="1:13" s="2" customFormat="1" ht="63" x14ac:dyDescent="0.25">
      <c r="A1726" s="34" t="s">
        <v>4253</v>
      </c>
      <c r="B1726" s="35">
        <v>44533</v>
      </c>
      <c r="C1726" s="35" t="s">
        <v>4254</v>
      </c>
      <c r="D1726" s="36" t="s">
        <v>3889</v>
      </c>
      <c r="E1726" s="35">
        <v>44543</v>
      </c>
      <c r="F1726" s="35">
        <v>44573</v>
      </c>
      <c r="G1726" s="37">
        <v>1</v>
      </c>
      <c r="H1726" s="37">
        <v>0</v>
      </c>
      <c r="I1726" s="38">
        <v>2519000</v>
      </c>
      <c r="J1726" s="38" t="s">
        <v>25</v>
      </c>
      <c r="K1726" s="38">
        <v>0</v>
      </c>
      <c r="L1726" s="35" t="s">
        <v>14</v>
      </c>
      <c r="M1726" s="35" t="s">
        <v>18</v>
      </c>
    </row>
    <row r="1727" spans="1:13" s="2" customFormat="1" ht="63" x14ac:dyDescent="0.25">
      <c r="A1727" s="34" t="s">
        <v>4255</v>
      </c>
      <c r="B1727" s="35">
        <v>44533</v>
      </c>
      <c r="C1727" s="35" t="s">
        <v>4256</v>
      </c>
      <c r="D1727" s="36" t="s">
        <v>3889</v>
      </c>
      <c r="E1727" s="35">
        <v>44539</v>
      </c>
      <c r="F1727" s="35">
        <v>44569</v>
      </c>
      <c r="G1727" s="37">
        <v>1</v>
      </c>
      <c r="H1727" s="37">
        <v>0</v>
      </c>
      <c r="I1727" s="38">
        <v>2519000</v>
      </c>
      <c r="J1727" s="38" t="s">
        <v>25</v>
      </c>
      <c r="K1727" s="38">
        <v>0</v>
      </c>
      <c r="L1727" s="35" t="s">
        <v>14</v>
      </c>
      <c r="M1727" s="35" t="s">
        <v>18</v>
      </c>
    </row>
    <row r="1728" spans="1:13" s="2" customFormat="1" ht="63" x14ac:dyDescent="0.25">
      <c r="A1728" s="34" t="s">
        <v>4257</v>
      </c>
      <c r="B1728" s="35">
        <v>44533</v>
      </c>
      <c r="C1728" s="35" t="s">
        <v>4258</v>
      </c>
      <c r="D1728" s="36" t="s">
        <v>3889</v>
      </c>
      <c r="E1728" s="35">
        <v>44543</v>
      </c>
      <c r="F1728" s="35">
        <v>44573</v>
      </c>
      <c r="G1728" s="37">
        <v>1</v>
      </c>
      <c r="H1728" s="37">
        <v>0</v>
      </c>
      <c r="I1728" s="38">
        <v>2519000</v>
      </c>
      <c r="J1728" s="38" t="s">
        <v>25</v>
      </c>
      <c r="K1728" s="38">
        <v>0</v>
      </c>
      <c r="L1728" s="35" t="s">
        <v>14</v>
      </c>
      <c r="M1728" s="35" t="s">
        <v>18</v>
      </c>
    </row>
    <row r="1729" spans="1:13" s="2" customFormat="1" ht="63" x14ac:dyDescent="0.25">
      <c r="A1729" s="34" t="s">
        <v>4259</v>
      </c>
      <c r="B1729" s="35">
        <v>44533</v>
      </c>
      <c r="C1729" s="35" t="s">
        <v>4260</v>
      </c>
      <c r="D1729" s="36" t="s">
        <v>4261</v>
      </c>
      <c r="E1729" s="35">
        <v>44537</v>
      </c>
      <c r="F1729" s="35">
        <v>44577</v>
      </c>
      <c r="G1729" s="37">
        <v>1.3333333333333333</v>
      </c>
      <c r="H1729" s="37">
        <v>0</v>
      </c>
      <c r="I1729" s="38">
        <v>3358667</v>
      </c>
      <c r="J1729" s="38" t="s">
        <v>25</v>
      </c>
      <c r="K1729" s="38">
        <v>0</v>
      </c>
      <c r="L1729" s="35" t="s">
        <v>14</v>
      </c>
      <c r="M1729" s="35" t="s">
        <v>18</v>
      </c>
    </row>
    <row r="1730" spans="1:13" s="2" customFormat="1" ht="63" x14ac:dyDescent="0.25">
      <c r="A1730" s="34" t="s">
        <v>4262</v>
      </c>
      <c r="B1730" s="35">
        <v>44533</v>
      </c>
      <c r="C1730" s="35" t="s">
        <v>4263</v>
      </c>
      <c r="D1730" s="36" t="s">
        <v>4261</v>
      </c>
      <c r="E1730" s="35">
        <v>44537</v>
      </c>
      <c r="F1730" s="35">
        <v>44577</v>
      </c>
      <c r="G1730" s="37">
        <v>1.3333333333333333</v>
      </c>
      <c r="H1730" s="37">
        <v>0</v>
      </c>
      <c r="I1730" s="38">
        <v>3358667</v>
      </c>
      <c r="J1730" s="38" t="s">
        <v>25</v>
      </c>
      <c r="K1730" s="38">
        <v>0</v>
      </c>
      <c r="L1730" s="35" t="s">
        <v>14</v>
      </c>
      <c r="M1730" s="35" t="s">
        <v>18</v>
      </c>
    </row>
    <row r="1731" spans="1:13" s="2" customFormat="1" ht="63" x14ac:dyDescent="0.25">
      <c r="A1731" s="34" t="s">
        <v>4264</v>
      </c>
      <c r="B1731" s="35">
        <v>44533</v>
      </c>
      <c r="C1731" s="35" t="s">
        <v>4265</v>
      </c>
      <c r="D1731" s="36" t="s">
        <v>1825</v>
      </c>
      <c r="E1731" s="35">
        <v>44540</v>
      </c>
      <c r="F1731" s="35">
        <v>44567</v>
      </c>
      <c r="G1731" s="37">
        <v>0.93333333333333335</v>
      </c>
      <c r="H1731" s="37">
        <v>0</v>
      </c>
      <c r="I1731" s="38">
        <v>2351066</v>
      </c>
      <c r="J1731" s="38" t="s">
        <v>25</v>
      </c>
      <c r="K1731" s="38">
        <v>0</v>
      </c>
      <c r="L1731" s="35" t="s">
        <v>14</v>
      </c>
      <c r="M1731" s="35" t="s">
        <v>18</v>
      </c>
    </row>
    <row r="1732" spans="1:13" s="2" customFormat="1" ht="63" x14ac:dyDescent="0.25">
      <c r="A1732" s="34" t="s">
        <v>4266</v>
      </c>
      <c r="B1732" s="35">
        <v>44533</v>
      </c>
      <c r="C1732" s="35" t="s">
        <v>4267</v>
      </c>
      <c r="D1732" s="36" t="s">
        <v>4268</v>
      </c>
      <c r="E1732" s="35">
        <v>44540</v>
      </c>
      <c r="F1732" s="35">
        <v>44575</v>
      </c>
      <c r="G1732" s="37">
        <v>1.1666666666666667</v>
      </c>
      <c r="H1732" s="37">
        <v>0</v>
      </c>
      <c r="I1732" s="38">
        <v>2938833</v>
      </c>
      <c r="J1732" s="38" t="s">
        <v>25</v>
      </c>
      <c r="K1732" s="38">
        <v>0</v>
      </c>
      <c r="L1732" s="35" t="s">
        <v>14</v>
      </c>
      <c r="M1732" s="35" t="s">
        <v>18</v>
      </c>
    </row>
    <row r="1733" spans="1:13" s="2" customFormat="1" ht="63" x14ac:dyDescent="0.25">
      <c r="A1733" s="34" t="s">
        <v>4269</v>
      </c>
      <c r="B1733" s="35">
        <v>44533</v>
      </c>
      <c r="C1733" s="35" t="s">
        <v>4270</v>
      </c>
      <c r="D1733" s="36" t="s">
        <v>4268</v>
      </c>
      <c r="E1733" s="35">
        <v>44540</v>
      </c>
      <c r="F1733" s="35">
        <v>44570</v>
      </c>
      <c r="G1733" s="37">
        <v>1</v>
      </c>
      <c r="H1733" s="37">
        <v>0</v>
      </c>
      <c r="I1733" s="38">
        <v>2519000</v>
      </c>
      <c r="J1733" s="38" t="s">
        <v>25</v>
      </c>
      <c r="K1733" s="38">
        <v>0</v>
      </c>
      <c r="L1733" s="35" t="s">
        <v>14</v>
      </c>
      <c r="M1733" s="35" t="s">
        <v>18</v>
      </c>
    </row>
    <row r="1734" spans="1:13" s="2" customFormat="1" ht="63" x14ac:dyDescent="0.25">
      <c r="A1734" s="34" t="s">
        <v>4271</v>
      </c>
      <c r="B1734" s="35">
        <v>44533</v>
      </c>
      <c r="C1734" s="35" t="s">
        <v>4272</v>
      </c>
      <c r="D1734" s="36" t="s">
        <v>4268</v>
      </c>
      <c r="E1734" s="35">
        <v>44540</v>
      </c>
      <c r="F1734" s="35">
        <v>44570</v>
      </c>
      <c r="G1734" s="37">
        <v>1</v>
      </c>
      <c r="H1734" s="37">
        <v>0</v>
      </c>
      <c r="I1734" s="38">
        <v>2519000</v>
      </c>
      <c r="J1734" s="38" t="s">
        <v>25</v>
      </c>
      <c r="K1734" s="38">
        <v>0</v>
      </c>
      <c r="L1734" s="35" t="s">
        <v>14</v>
      </c>
      <c r="M1734" s="35" t="s">
        <v>18</v>
      </c>
    </row>
    <row r="1735" spans="1:13" s="2" customFormat="1" ht="63" x14ac:dyDescent="0.25">
      <c r="A1735" s="34" t="s">
        <v>4273</v>
      </c>
      <c r="B1735" s="35">
        <v>44533</v>
      </c>
      <c r="C1735" s="35" t="s">
        <v>4274</v>
      </c>
      <c r="D1735" s="36" t="s">
        <v>1906</v>
      </c>
      <c r="E1735" s="35">
        <v>44537</v>
      </c>
      <c r="F1735" s="35">
        <v>44569</v>
      </c>
      <c r="G1735" s="37">
        <v>1.0666666666666667</v>
      </c>
      <c r="H1735" s="37">
        <v>0</v>
      </c>
      <c r="I1735" s="38">
        <v>2686933</v>
      </c>
      <c r="J1735" s="38" t="s">
        <v>25</v>
      </c>
      <c r="K1735" s="38">
        <v>0</v>
      </c>
      <c r="L1735" s="35" t="s">
        <v>14</v>
      </c>
      <c r="M1735" s="35" t="s">
        <v>18</v>
      </c>
    </row>
    <row r="1736" spans="1:13" s="2" customFormat="1" ht="63" x14ac:dyDescent="0.25">
      <c r="A1736" s="34" t="s">
        <v>4275</v>
      </c>
      <c r="B1736" s="35">
        <v>44533</v>
      </c>
      <c r="C1736" s="35" t="s">
        <v>4276</v>
      </c>
      <c r="D1736" s="36" t="s">
        <v>1906</v>
      </c>
      <c r="E1736" s="35">
        <v>44537</v>
      </c>
      <c r="F1736" s="35">
        <v>44569</v>
      </c>
      <c r="G1736" s="37">
        <v>1.0666666666666667</v>
      </c>
      <c r="H1736" s="37">
        <v>0</v>
      </c>
      <c r="I1736" s="38">
        <v>2686933</v>
      </c>
      <c r="J1736" s="38" t="s">
        <v>25</v>
      </c>
      <c r="K1736" s="38">
        <v>0</v>
      </c>
      <c r="L1736" s="35" t="s">
        <v>14</v>
      </c>
      <c r="M1736" s="35" t="s">
        <v>18</v>
      </c>
    </row>
    <row r="1737" spans="1:13" s="2" customFormat="1" ht="63" x14ac:dyDescent="0.25">
      <c r="A1737" s="34" t="s">
        <v>4277</v>
      </c>
      <c r="B1737" s="35">
        <v>44533</v>
      </c>
      <c r="C1737" s="35" t="s">
        <v>4278</v>
      </c>
      <c r="D1737" s="36" t="s">
        <v>1906</v>
      </c>
      <c r="E1737" s="35">
        <v>44537</v>
      </c>
      <c r="F1737" s="35">
        <v>44569</v>
      </c>
      <c r="G1737" s="37">
        <v>1.0666666666666667</v>
      </c>
      <c r="H1737" s="37">
        <v>0</v>
      </c>
      <c r="I1737" s="38">
        <v>2686933</v>
      </c>
      <c r="J1737" s="38" t="s">
        <v>25</v>
      </c>
      <c r="K1737" s="38">
        <v>0</v>
      </c>
      <c r="L1737" s="35" t="s">
        <v>14</v>
      </c>
      <c r="M1737" s="35" t="s">
        <v>18</v>
      </c>
    </row>
    <row r="1738" spans="1:13" s="2" customFormat="1" ht="63" x14ac:dyDescent="0.25">
      <c r="A1738" s="34" t="s">
        <v>4279</v>
      </c>
      <c r="B1738" s="35">
        <v>44533</v>
      </c>
      <c r="C1738" s="35" t="s">
        <v>4280</v>
      </c>
      <c r="D1738" s="36" t="s">
        <v>4281</v>
      </c>
      <c r="E1738" s="35">
        <v>44540</v>
      </c>
      <c r="F1738" s="35">
        <v>44575</v>
      </c>
      <c r="G1738" s="37">
        <v>1.1666666666666667</v>
      </c>
      <c r="H1738" s="37">
        <v>0</v>
      </c>
      <c r="I1738" s="38">
        <v>4550000</v>
      </c>
      <c r="J1738" s="38" t="s">
        <v>25</v>
      </c>
      <c r="K1738" s="38">
        <v>0</v>
      </c>
      <c r="L1738" s="35" t="s">
        <v>14</v>
      </c>
      <c r="M1738" s="35" t="s">
        <v>18</v>
      </c>
    </row>
    <row r="1739" spans="1:13" s="2" customFormat="1" ht="63" x14ac:dyDescent="0.25">
      <c r="A1739" s="34" t="s">
        <v>4282</v>
      </c>
      <c r="B1739" s="35">
        <v>44533</v>
      </c>
      <c r="C1739" s="35" t="s">
        <v>4283</v>
      </c>
      <c r="D1739" s="36" t="s">
        <v>4284</v>
      </c>
      <c r="E1739" s="35">
        <v>44533</v>
      </c>
      <c r="F1739" s="35">
        <v>45504</v>
      </c>
      <c r="G1739" s="37">
        <v>31.966666666666669</v>
      </c>
      <c r="H1739" s="37">
        <v>0</v>
      </c>
      <c r="I1739" s="38">
        <v>0</v>
      </c>
      <c r="J1739" s="38" t="s">
        <v>25</v>
      </c>
      <c r="K1739" s="38">
        <v>0</v>
      </c>
      <c r="L1739" s="35" t="s">
        <v>14</v>
      </c>
      <c r="M1739" s="35" t="s">
        <v>18</v>
      </c>
    </row>
    <row r="1740" spans="1:13" s="2" customFormat="1" ht="42" x14ac:dyDescent="0.25">
      <c r="A1740" s="34" t="s">
        <v>4285</v>
      </c>
      <c r="B1740" s="35">
        <v>44533</v>
      </c>
      <c r="C1740" s="35" t="s">
        <v>4286</v>
      </c>
      <c r="D1740" s="36" t="s">
        <v>4287</v>
      </c>
      <c r="E1740" s="35">
        <v>44537</v>
      </c>
      <c r="F1740" s="35">
        <v>44753</v>
      </c>
      <c r="G1740" s="37">
        <v>4</v>
      </c>
      <c r="H1740" s="37">
        <v>96</v>
      </c>
      <c r="I1740" s="38">
        <v>58994456</v>
      </c>
      <c r="J1740" s="38" t="s">
        <v>50</v>
      </c>
      <c r="K1740" s="38">
        <v>32400000</v>
      </c>
      <c r="L1740" s="35" t="s">
        <v>196</v>
      </c>
      <c r="M1740" s="35" t="s">
        <v>18</v>
      </c>
    </row>
    <row r="1741" spans="1:13" s="2" customFormat="1" ht="63" x14ac:dyDescent="0.25">
      <c r="A1741" s="34" t="s">
        <v>4288</v>
      </c>
      <c r="B1741" s="35">
        <v>44536</v>
      </c>
      <c r="C1741" s="35" t="s">
        <v>4289</v>
      </c>
      <c r="D1741" s="36" t="s">
        <v>1825</v>
      </c>
      <c r="E1741" s="35">
        <v>44540</v>
      </c>
      <c r="F1741" s="35">
        <v>44580</v>
      </c>
      <c r="G1741" s="37">
        <v>1.3333333333333333</v>
      </c>
      <c r="H1741" s="37">
        <v>0</v>
      </c>
      <c r="I1741" s="38">
        <v>3358667</v>
      </c>
      <c r="J1741" s="38" t="s">
        <v>25</v>
      </c>
      <c r="K1741" s="38">
        <v>0</v>
      </c>
      <c r="L1741" s="35" t="s">
        <v>14</v>
      </c>
      <c r="M1741" s="35" t="s">
        <v>18</v>
      </c>
    </row>
    <row r="1742" spans="1:13" s="2" customFormat="1" ht="63" x14ac:dyDescent="0.25">
      <c r="A1742" s="34" t="s">
        <v>4290</v>
      </c>
      <c r="B1742" s="35">
        <v>44536</v>
      </c>
      <c r="C1742" s="35" t="s">
        <v>4291</v>
      </c>
      <c r="D1742" s="36" t="s">
        <v>3889</v>
      </c>
      <c r="E1742" s="35">
        <v>44537</v>
      </c>
      <c r="F1742" s="35">
        <v>44567</v>
      </c>
      <c r="G1742" s="37">
        <v>1</v>
      </c>
      <c r="H1742" s="37">
        <v>0</v>
      </c>
      <c r="I1742" s="38">
        <v>2519000</v>
      </c>
      <c r="J1742" s="38" t="s">
        <v>25</v>
      </c>
      <c r="K1742" s="38">
        <v>0</v>
      </c>
      <c r="L1742" s="35" t="s">
        <v>14</v>
      </c>
      <c r="M1742" s="35" t="s">
        <v>18</v>
      </c>
    </row>
    <row r="1743" spans="1:13" s="2" customFormat="1" ht="63" x14ac:dyDescent="0.25">
      <c r="A1743" s="34" t="s">
        <v>4292</v>
      </c>
      <c r="B1743" s="35">
        <v>44536</v>
      </c>
      <c r="C1743" s="35" t="s">
        <v>4293</v>
      </c>
      <c r="D1743" s="36" t="s">
        <v>1906</v>
      </c>
      <c r="E1743" s="35">
        <v>44540</v>
      </c>
      <c r="F1743" s="35">
        <v>44572</v>
      </c>
      <c r="G1743" s="37">
        <v>1.0666666666666667</v>
      </c>
      <c r="H1743" s="37">
        <v>0</v>
      </c>
      <c r="I1743" s="38">
        <v>2686933</v>
      </c>
      <c r="J1743" s="38" t="s">
        <v>25</v>
      </c>
      <c r="K1743" s="38">
        <v>0</v>
      </c>
      <c r="L1743" s="35" t="s">
        <v>14</v>
      </c>
      <c r="M1743" s="35" t="s">
        <v>18</v>
      </c>
    </row>
    <row r="1744" spans="1:13" s="2" customFormat="1" ht="63" x14ac:dyDescent="0.25">
      <c r="A1744" s="34" t="s">
        <v>4294</v>
      </c>
      <c r="B1744" s="35">
        <v>44536</v>
      </c>
      <c r="C1744" s="35" t="s">
        <v>4295</v>
      </c>
      <c r="D1744" s="36" t="s">
        <v>1825</v>
      </c>
      <c r="E1744" s="35">
        <v>44540</v>
      </c>
      <c r="F1744" s="35">
        <v>44580</v>
      </c>
      <c r="G1744" s="37">
        <v>1.3333333333333333</v>
      </c>
      <c r="H1744" s="37">
        <v>0</v>
      </c>
      <c r="I1744" s="38">
        <v>3358667</v>
      </c>
      <c r="J1744" s="38" t="s">
        <v>25</v>
      </c>
      <c r="K1744" s="38">
        <v>0</v>
      </c>
      <c r="L1744" s="35" t="s">
        <v>14</v>
      </c>
      <c r="M1744" s="35" t="s">
        <v>18</v>
      </c>
    </row>
    <row r="1745" spans="1:13" s="2" customFormat="1" ht="63" x14ac:dyDescent="0.25">
      <c r="A1745" s="34" t="s">
        <v>4296</v>
      </c>
      <c r="B1745" s="35">
        <v>44536</v>
      </c>
      <c r="C1745" s="35" t="s">
        <v>4297</v>
      </c>
      <c r="D1745" s="36" t="s">
        <v>4261</v>
      </c>
      <c r="E1745" s="35">
        <v>44540</v>
      </c>
      <c r="F1745" s="35">
        <v>44580</v>
      </c>
      <c r="G1745" s="37">
        <v>1.3333333333333333</v>
      </c>
      <c r="H1745" s="37">
        <v>0</v>
      </c>
      <c r="I1745" s="38">
        <v>3358667</v>
      </c>
      <c r="J1745" s="38" t="s">
        <v>25</v>
      </c>
      <c r="K1745" s="38">
        <v>0</v>
      </c>
      <c r="L1745" s="35" t="s">
        <v>14</v>
      </c>
      <c r="M1745" s="35" t="s">
        <v>18</v>
      </c>
    </row>
    <row r="1746" spans="1:13" s="2" customFormat="1" ht="63" x14ac:dyDescent="0.25">
      <c r="A1746" s="34" t="s">
        <v>4298</v>
      </c>
      <c r="B1746" s="35">
        <v>44536</v>
      </c>
      <c r="C1746" s="35" t="s">
        <v>4299</v>
      </c>
      <c r="D1746" s="36" t="s">
        <v>1906</v>
      </c>
      <c r="E1746" s="35">
        <v>44540</v>
      </c>
      <c r="F1746" s="35">
        <v>44580</v>
      </c>
      <c r="G1746" s="37">
        <v>1.3333333333333333</v>
      </c>
      <c r="H1746" s="37">
        <v>0</v>
      </c>
      <c r="I1746" s="38">
        <v>3358667</v>
      </c>
      <c r="J1746" s="38" t="s">
        <v>25</v>
      </c>
      <c r="K1746" s="38">
        <v>0</v>
      </c>
      <c r="L1746" s="35" t="s">
        <v>14</v>
      </c>
      <c r="M1746" s="35" t="s">
        <v>18</v>
      </c>
    </row>
    <row r="1747" spans="1:13" s="2" customFormat="1" ht="63" x14ac:dyDescent="0.25">
      <c r="A1747" s="34" t="s">
        <v>4300</v>
      </c>
      <c r="B1747" s="35">
        <v>44537</v>
      </c>
      <c r="C1747" s="35" t="s">
        <v>4301</v>
      </c>
      <c r="D1747" s="36" t="s">
        <v>4302</v>
      </c>
      <c r="E1747" s="35">
        <v>44543</v>
      </c>
      <c r="F1747" s="35">
        <v>44578</v>
      </c>
      <c r="G1747" s="37">
        <v>1.1666666666666667</v>
      </c>
      <c r="H1747" s="37">
        <v>0</v>
      </c>
      <c r="I1747" s="38">
        <v>4184000</v>
      </c>
      <c r="J1747" s="38" t="s">
        <v>25</v>
      </c>
      <c r="K1747" s="38">
        <v>0</v>
      </c>
      <c r="L1747" s="35" t="s">
        <v>14</v>
      </c>
      <c r="M1747" s="35" t="s">
        <v>18</v>
      </c>
    </row>
    <row r="1748" spans="1:13" s="2" customFormat="1" ht="94.5" x14ac:dyDescent="0.25">
      <c r="A1748" s="34" t="s">
        <v>4303</v>
      </c>
      <c r="B1748" s="35">
        <v>44537</v>
      </c>
      <c r="C1748" s="35" t="s">
        <v>4304</v>
      </c>
      <c r="D1748" s="36" t="s">
        <v>4305</v>
      </c>
      <c r="E1748" s="35">
        <v>44537</v>
      </c>
      <c r="F1748" s="35">
        <v>45504</v>
      </c>
      <c r="G1748" s="37">
        <v>31.833333333333332</v>
      </c>
      <c r="H1748" s="37">
        <v>0</v>
      </c>
      <c r="I1748" s="38">
        <v>0</v>
      </c>
      <c r="J1748" s="38" t="s">
        <v>25</v>
      </c>
      <c r="K1748" s="38">
        <v>0</v>
      </c>
      <c r="L1748" s="35" t="s">
        <v>14</v>
      </c>
      <c r="M1748" s="35" t="s">
        <v>18</v>
      </c>
    </row>
    <row r="1749" spans="1:13" s="2" customFormat="1" ht="31.5" x14ac:dyDescent="0.25">
      <c r="A1749" s="34" t="s">
        <v>4306</v>
      </c>
      <c r="B1749" s="35">
        <v>44537</v>
      </c>
      <c r="C1749" s="35" t="s">
        <v>4307</v>
      </c>
      <c r="D1749" s="36" t="s">
        <v>4308</v>
      </c>
      <c r="E1749" s="35">
        <v>44550</v>
      </c>
      <c r="F1749" s="35">
        <v>44675</v>
      </c>
      <c r="G1749" s="37" t="e">
        <v>#NAME?</v>
      </c>
      <c r="H1749" s="37">
        <v>30</v>
      </c>
      <c r="I1749" s="38">
        <v>15633934</v>
      </c>
      <c r="J1749" s="38" t="s">
        <v>50</v>
      </c>
      <c r="K1749" s="38">
        <v>0</v>
      </c>
      <c r="L1749" s="35" t="s">
        <v>196</v>
      </c>
      <c r="M1749" s="35" t="s">
        <v>18</v>
      </c>
    </row>
    <row r="1750" spans="1:13" s="2" customFormat="1" ht="84" x14ac:dyDescent="0.25">
      <c r="A1750" s="34" t="s">
        <v>4309</v>
      </c>
      <c r="B1750" s="35">
        <v>44539</v>
      </c>
      <c r="C1750" s="35" t="s">
        <v>4310</v>
      </c>
      <c r="D1750" s="36" t="s">
        <v>4311</v>
      </c>
      <c r="E1750" s="35">
        <v>44543</v>
      </c>
      <c r="F1750" s="35">
        <v>44573</v>
      </c>
      <c r="G1750" s="37">
        <v>1</v>
      </c>
      <c r="H1750" s="37">
        <v>0</v>
      </c>
      <c r="I1750" s="38">
        <v>12000000</v>
      </c>
      <c r="J1750" s="38" t="s">
        <v>50</v>
      </c>
      <c r="K1750" s="38">
        <v>0</v>
      </c>
      <c r="L1750" s="35" t="s">
        <v>14</v>
      </c>
      <c r="M1750" s="35" t="s">
        <v>18</v>
      </c>
    </row>
    <row r="1751" spans="1:13" s="2" customFormat="1" ht="63" x14ac:dyDescent="0.25">
      <c r="A1751" s="34" t="s">
        <v>4312</v>
      </c>
      <c r="B1751" s="35">
        <v>44539</v>
      </c>
      <c r="C1751" s="35" t="s">
        <v>4313</v>
      </c>
      <c r="D1751" s="36" t="s">
        <v>1825</v>
      </c>
      <c r="E1751" s="35">
        <v>44547</v>
      </c>
      <c r="F1751" s="35">
        <v>44577</v>
      </c>
      <c r="G1751" s="37">
        <v>1</v>
      </c>
      <c r="H1751" s="37">
        <v>0</v>
      </c>
      <c r="I1751" s="38">
        <v>2519000</v>
      </c>
      <c r="J1751" s="38" t="s">
        <v>25</v>
      </c>
      <c r="K1751" s="38">
        <v>0</v>
      </c>
      <c r="L1751" s="35" t="s">
        <v>14</v>
      </c>
      <c r="M1751" s="35" t="s">
        <v>18</v>
      </c>
    </row>
    <row r="1752" spans="1:13" s="2" customFormat="1" ht="63" x14ac:dyDescent="0.25">
      <c r="A1752" s="34" t="s">
        <v>4314</v>
      </c>
      <c r="B1752" s="35">
        <v>44539</v>
      </c>
      <c r="C1752" s="35" t="s">
        <v>4315</v>
      </c>
      <c r="D1752" s="36" t="s">
        <v>4268</v>
      </c>
      <c r="E1752" s="35">
        <v>44550</v>
      </c>
      <c r="F1752" s="35">
        <v>44580</v>
      </c>
      <c r="G1752" s="37">
        <v>1</v>
      </c>
      <c r="H1752" s="37">
        <v>0</v>
      </c>
      <c r="I1752" s="38">
        <v>2519000</v>
      </c>
      <c r="J1752" s="38" t="s">
        <v>25</v>
      </c>
      <c r="K1752" s="38">
        <v>0</v>
      </c>
      <c r="L1752" s="35" t="s">
        <v>14</v>
      </c>
      <c r="M1752" s="35" t="s">
        <v>18</v>
      </c>
    </row>
    <row r="1753" spans="1:13" s="2" customFormat="1" ht="63" x14ac:dyDescent="0.25">
      <c r="A1753" s="34" t="s">
        <v>4316</v>
      </c>
      <c r="B1753" s="35">
        <v>44539</v>
      </c>
      <c r="C1753" s="35" t="s">
        <v>4317</v>
      </c>
      <c r="D1753" s="36" t="s">
        <v>1825</v>
      </c>
      <c r="E1753" s="35">
        <v>44543</v>
      </c>
      <c r="F1753" s="35">
        <v>44573</v>
      </c>
      <c r="G1753" s="37">
        <v>1</v>
      </c>
      <c r="H1753" s="37">
        <v>0</v>
      </c>
      <c r="I1753" s="38">
        <v>2519000</v>
      </c>
      <c r="J1753" s="38" t="s">
        <v>25</v>
      </c>
      <c r="K1753" s="38">
        <v>0</v>
      </c>
      <c r="L1753" s="35" t="s">
        <v>14</v>
      </c>
      <c r="M1753" s="35" t="s">
        <v>18</v>
      </c>
    </row>
    <row r="1754" spans="1:13" s="2" customFormat="1" ht="63" x14ac:dyDescent="0.25">
      <c r="A1754" s="34" t="s">
        <v>4318</v>
      </c>
      <c r="B1754" s="35">
        <v>44539</v>
      </c>
      <c r="C1754" s="35" t="s">
        <v>4319</v>
      </c>
      <c r="D1754" s="36" t="s">
        <v>4320</v>
      </c>
      <c r="E1754" s="35">
        <v>44540</v>
      </c>
      <c r="F1754" s="35">
        <v>44631</v>
      </c>
      <c r="G1754" s="37">
        <v>2</v>
      </c>
      <c r="H1754" s="37">
        <v>30</v>
      </c>
      <c r="I1754" s="38">
        <v>13943290</v>
      </c>
      <c r="J1754" s="38" t="s">
        <v>25</v>
      </c>
      <c r="K1754" s="38">
        <v>6971645</v>
      </c>
      <c r="L1754" s="35" t="s">
        <v>14</v>
      </c>
      <c r="M1754" s="35" t="s">
        <v>18</v>
      </c>
    </row>
    <row r="1755" spans="1:13" s="2" customFormat="1" ht="63" x14ac:dyDescent="0.25">
      <c r="A1755" s="34" t="s">
        <v>4321</v>
      </c>
      <c r="B1755" s="35">
        <v>44539</v>
      </c>
      <c r="C1755" s="35" t="s">
        <v>4322</v>
      </c>
      <c r="D1755" s="36" t="s">
        <v>4268</v>
      </c>
      <c r="E1755" s="35">
        <v>44547</v>
      </c>
      <c r="F1755" s="35">
        <v>44577</v>
      </c>
      <c r="G1755" s="37">
        <v>1</v>
      </c>
      <c r="H1755" s="37">
        <v>0</v>
      </c>
      <c r="I1755" s="38">
        <v>2519000</v>
      </c>
      <c r="J1755" s="38" t="s">
        <v>25</v>
      </c>
      <c r="K1755" s="38">
        <v>0</v>
      </c>
      <c r="L1755" s="35" t="s">
        <v>14</v>
      </c>
      <c r="M1755" s="35" t="s">
        <v>18</v>
      </c>
    </row>
    <row r="1756" spans="1:13" s="2" customFormat="1" ht="42" x14ac:dyDescent="0.25">
      <c r="A1756" s="34" t="s">
        <v>4323</v>
      </c>
      <c r="B1756" s="35">
        <v>44539</v>
      </c>
      <c r="C1756" s="35" t="s">
        <v>4324</v>
      </c>
      <c r="D1756" s="36" t="s">
        <v>4618</v>
      </c>
      <c r="E1756" s="35">
        <v>44540</v>
      </c>
      <c r="F1756" s="35">
        <v>44631</v>
      </c>
      <c r="G1756" s="37">
        <v>2</v>
      </c>
      <c r="H1756" s="37">
        <v>30</v>
      </c>
      <c r="I1756" s="38">
        <v>36611302</v>
      </c>
      <c r="J1756" s="38" t="s">
        <v>25</v>
      </c>
      <c r="K1756" s="38">
        <v>18305651</v>
      </c>
      <c r="L1756" s="35" t="s">
        <v>14</v>
      </c>
      <c r="M1756" s="35" t="s">
        <v>18</v>
      </c>
    </row>
    <row r="1757" spans="1:13" s="2" customFormat="1" ht="63" x14ac:dyDescent="0.25">
      <c r="A1757" s="34" t="s">
        <v>4325</v>
      </c>
      <c r="B1757" s="35">
        <v>44539</v>
      </c>
      <c r="C1757" s="35" t="s">
        <v>4326</v>
      </c>
      <c r="D1757" s="36" t="s">
        <v>1906</v>
      </c>
      <c r="E1757" s="35">
        <v>44543</v>
      </c>
      <c r="F1757" s="35">
        <v>44583</v>
      </c>
      <c r="G1757" s="37">
        <v>1.3333333333333333</v>
      </c>
      <c r="H1757" s="37">
        <v>0</v>
      </c>
      <c r="I1757" s="38">
        <v>3358667</v>
      </c>
      <c r="J1757" s="38" t="s">
        <v>25</v>
      </c>
      <c r="K1757" s="38">
        <v>0</v>
      </c>
      <c r="L1757" s="35" t="s">
        <v>14</v>
      </c>
      <c r="M1757" s="35" t="s">
        <v>18</v>
      </c>
    </row>
    <row r="1758" spans="1:13" s="2" customFormat="1" ht="63" x14ac:dyDescent="0.25">
      <c r="A1758" s="34" t="s">
        <v>4327</v>
      </c>
      <c r="B1758" s="35">
        <v>44539</v>
      </c>
      <c r="C1758" s="35" t="s">
        <v>4328</v>
      </c>
      <c r="D1758" s="36" t="s">
        <v>1916</v>
      </c>
      <c r="E1758" s="35">
        <v>0</v>
      </c>
      <c r="F1758" s="35">
        <v>30</v>
      </c>
      <c r="G1758" s="37">
        <v>1</v>
      </c>
      <c r="H1758" s="37">
        <v>0</v>
      </c>
      <c r="I1758" s="38">
        <v>2519000</v>
      </c>
      <c r="J1758" s="38" t="s">
        <v>25</v>
      </c>
      <c r="K1758" s="38">
        <v>0</v>
      </c>
      <c r="L1758" s="35" t="s">
        <v>14</v>
      </c>
      <c r="M1758" s="35" t="s">
        <v>18</v>
      </c>
    </row>
    <row r="1759" spans="1:13" s="2" customFormat="1" ht="63" x14ac:dyDescent="0.25">
      <c r="A1759" s="34" t="s">
        <v>4329</v>
      </c>
      <c r="B1759" s="35">
        <v>44539</v>
      </c>
      <c r="C1759" s="35" t="s">
        <v>4330</v>
      </c>
      <c r="D1759" s="36" t="s">
        <v>1825</v>
      </c>
      <c r="E1759" s="35">
        <v>44547</v>
      </c>
      <c r="F1759" s="35">
        <v>44577</v>
      </c>
      <c r="G1759" s="37">
        <v>1</v>
      </c>
      <c r="H1759" s="37">
        <v>0</v>
      </c>
      <c r="I1759" s="38">
        <v>2519000</v>
      </c>
      <c r="J1759" s="38" t="s">
        <v>25</v>
      </c>
      <c r="K1759" s="38">
        <v>0</v>
      </c>
      <c r="L1759" s="35" t="s">
        <v>14</v>
      </c>
      <c r="M1759" s="35" t="s">
        <v>18</v>
      </c>
    </row>
    <row r="1760" spans="1:13" s="2" customFormat="1" ht="63" x14ac:dyDescent="0.25">
      <c r="A1760" s="34" t="s">
        <v>4331</v>
      </c>
      <c r="B1760" s="35">
        <v>44539</v>
      </c>
      <c r="C1760" s="35" t="s">
        <v>4332</v>
      </c>
      <c r="D1760" s="36" t="s">
        <v>1916</v>
      </c>
      <c r="E1760" s="35">
        <v>44547</v>
      </c>
      <c r="F1760" s="35">
        <v>44587</v>
      </c>
      <c r="G1760" s="37">
        <v>1.3333333333333333</v>
      </c>
      <c r="H1760" s="37">
        <v>0</v>
      </c>
      <c r="I1760" s="38">
        <v>3358667</v>
      </c>
      <c r="J1760" s="38" t="s">
        <v>25</v>
      </c>
      <c r="K1760" s="38">
        <v>0</v>
      </c>
      <c r="L1760" s="35" t="s">
        <v>14</v>
      </c>
      <c r="M1760" s="35" t="s">
        <v>18</v>
      </c>
    </row>
    <row r="1761" spans="1:13" s="2" customFormat="1" ht="73.5" x14ac:dyDescent="0.25">
      <c r="A1761" s="34" t="s">
        <v>4333</v>
      </c>
      <c r="B1761" s="35">
        <v>44539</v>
      </c>
      <c r="C1761" s="35" t="s">
        <v>4334</v>
      </c>
      <c r="D1761" s="36" t="s">
        <v>4619</v>
      </c>
      <c r="E1761" s="35">
        <v>44540</v>
      </c>
      <c r="F1761" s="35">
        <v>44631</v>
      </c>
      <c r="G1761" s="37">
        <v>2</v>
      </c>
      <c r="H1761" s="37">
        <v>30</v>
      </c>
      <c r="I1761" s="38">
        <v>36611302</v>
      </c>
      <c r="J1761" s="38" t="s">
        <v>25</v>
      </c>
      <c r="K1761" s="38">
        <v>18305651</v>
      </c>
      <c r="L1761" s="35" t="s">
        <v>14</v>
      </c>
      <c r="M1761" s="35" t="s">
        <v>18</v>
      </c>
    </row>
    <row r="1762" spans="1:13" s="2" customFormat="1" ht="73.5" x14ac:dyDescent="0.25">
      <c r="A1762" s="34" t="s">
        <v>4335</v>
      </c>
      <c r="B1762" s="35">
        <v>44539</v>
      </c>
      <c r="C1762" s="35" t="s">
        <v>4336</v>
      </c>
      <c r="D1762" s="36" t="s">
        <v>4620</v>
      </c>
      <c r="E1762" s="35">
        <v>44540</v>
      </c>
      <c r="F1762" s="35">
        <v>44631</v>
      </c>
      <c r="G1762" s="37">
        <v>2</v>
      </c>
      <c r="H1762" s="37">
        <v>30</v>
      </c>
      <c r="I1762" s="38">
        <v>36611302</v>
      </c>
      <c r="J1762" s="38" t="s">
        <v>25</v>
      </c>
      <c r="K1762" s="38">
        <v>18305651</v>
      </c>
      <c r="L1762" s="35" t="s">
        <v>14</v>
      </c>
      <c r="M1762" s="35" t="s">
        <v>18</v>
      </c>
    </row>
    <row r="1763" spans="1:13" s="2" customFormat="1" ht="63" x14ac:dyDescent="0.25">
      <c r="A1763" s="34" t="s">
        <v>4337</v>
      </c>
      <c r="B1763" s="35">
        <v>44540</v>
      </c>
      <c r="C1763" s="35" t="s">
        <v>4338</v>
      </c>
      <c r="D1763" s="36" t="s">
        <v>3175</v>
      </c>
      <c r="E1763" s="35">
        <v>44547</v>
      </c>
      <c r="F1763" s="35">
        <v>44577</v>
      </c>
      <c r="G1763" s="37">
        <v>1</v>
      </c>
      <c r="H1763" s="37">
        <v>0</v>
      </c>
      <c r="I1763" s="38">
        <v>2519000</v>
      </c>
      <c r="J1763" s="38" t="s">
        <v>25</v>
      </c>
      <c r="K1763" s="38">
        <v>0</v>
      </c>
      <c r="L1763" s="35" t="s">
        <v>14</v>
      </c>
      <c r="M1763" s="35" t="s">
        <v>18</v>
      </c>
    </row>
    <row r="1764" spans="1:13" s="2" customFormat="1" ht="31.5" x14ac:dyDescent="0.25">
      <c r="A1764" s="34" t="s">
        <v>4339</v>
      </c>
      <c r="B1764" s="35">
        <v>44540</v>
      </c>
      <c r="C1764" s="35" t="s">
        <v>3976</v>
      </c>
      <c r="D1764" s="36" t="s">
        <v>4340</v>
      </c>
      <c r="E1764" s="35">
        <v>44546</v>
      </c>
      <c r="F1764" s="35">
        <v>45275</v>
      </c>
      <c r="G1764" s="37">
        <v>24</v>
      </c>
      <c r="H1764" s="37">
        <v>0</v>
      </c>
      <c r="I1764" s="38">
        <v>24322568</v>
      </c>
      <c r="J1764" s="38" t="s">
        <v>25</v>
      </c>
      <c r="K1764" s="38">
        <v>0</v>
      </c>
      <c r="L1764" s="35" t="s">
        <v>15</v>
      </c>
      <c r="M1764" s="35" t="s">
        <v>18</v>
      </c>
    </row>
    <row r="1765" spans="1:13" s="2" customFormat="1" ht="63" x14ac:dyDescent="0.25">
      <c r="A1765" s="34" t="s">
        <v>4341</v>
      </c>
      <c r="B1765" s="35">
        <v>44540</v>
      </c>
      <c r="C1765" s="35" t="s">
        <v>4342</v>
      </c>
      <c r="D1765" s="36" t="s">
        <v>1825</v>
      </c>
      <c r="E1765" s="35">
        <v>44550</v>
      </c>
      <c r="F1765" s="35">
        <v>44589</v>
      </c>
      <c r="G1765" s="37">
        <v>1.3</v>
      </c>
      <c r="H1765" s="37">
        <v>0</v>
      </c>
      <c r="I1765" s="38">
        <v>3274700</v>
      </c>
      <c r="J1765" s="38" t="s">
        <v>25</v>
      </c>
      <c r="K1765" s="38">
        <v>0</v>
      </c>
      <c r="L1765" s="35" t="s">
        <v>14</v>
      </c>
      <c r="M1765" s="35" t="s">
        <v>18</v>
      </c>
    </row>
    <row r="1766" spans="1:13" s="2" customFormat="1" ht="94.5" x14ac:dyDescent="0.25">
      <c r="A1766" s="34" t="s">
        <v>4343</v>
      </c>
      <c r="B1766" s="35">
        <v>44540</v>
      </c>
      <c r="C1766" s="35" t="s">
        <v>4344</v>
      </c>
      <c r="D1766" s="36" t="s">
        <v>4345</v>
      </c>
      <c r="E1766" s="35">
        <v>44550</v>
      </c>
      <c r="F1766" s="35">
        <v>44580</v>
      </c>
      <c r="G1766" s="37">
        <v>1</v>
      </c>
      <c r="H1766" s="37">
        <v>0</v>
      </c>
      <c r="I1766" s="38">
        <v>8500000</v>
      </c>
      <c r="J1766" s="38" t="s">
        <v>25</v>
      </c>
      <c r="K1766" s="38">
        <v>0</v>
      </c>
      <c r="L1766" s="35" t="s">
        <v>14</v>
      </c>
      <c r="M1766" s="35" t="s">
        <v>18</v>
      </c>
    </row>
    <row r="1767" spans="1:13" s="2" customFormat="1" ht="63" x14ac:dyDescent="0.25">
      <c r="A1767" s="34" t="s">
        <v>4346</v>
      </c>
      <c r="B1767" s="35">
        <v>44540</v>
      </c>
      <c r="C1767" s="35" t="s">
        <v>4347</v>
      </c>
      <c r="D1767" s="36" t="s">
        <v>3918</v>
      </c>
      <c r="E1767" s="35">
        <v>44547</v>
      </c>
      <c r="F1767" s="35">
        <v>44577</v>
      </c>
      <c r="G1767" s="37">
        <v>1</v>
      </c>
      <c r="H1767" s="37">
        <v>0</v>
      </c>
      <c r="I1767" s="38">
        <v>4500000</v>
      </c>
      <c r="J1767" s="38" t="s">
        <v>25</v>
      </c>
      <c r="K1767" s="38">
        <v>0</v>
      </c>
      <c r="L1767" s="35" t="s">
        <v>14</v>
      </c>
      <c r="M1767" s="35" t="s">
        <v>18</v>
      </c>
    </row>
    <row r="1768" spans="1:13" s="2" customFormat="1" ht="63" x14ac:dyDescent="0.25">
      <c r="A1768" s="34" t="s">
        <v>4348</v>
      </c>
      <c r="B1768" s="35">
        <v>44540</v>
      </c>
      <c r="C1768" s="35" t="s">
        <v>4349</v>
      </c>
      <c r="D1768" s="36" t="s">
        <v>1906</v>
      </c>
      <c r="E1768" s="35">
        <v>44547</v>
      </c>
      <c r="F1768" s="35">
        <v>44587</v>
      </c>
      <c r="G1768" s="37">
        <v>1.3333333333333333</v>
      </c>
      <c r="H1768" s="37">
        <v>0</v>
      </c>
      <c r="I1768" s="38">
        <v>3358667</v>
      </c>
      <c r="J1768" s="38" t="s">
        <v>25</v>
      </c>
      <c r="K1768" s="38">
        <v>0</v>
      </c>
      <c r="L1768" s="35" t="s">
        <v>14</v>
      </c>
      <c r="M1768" s="35" t="s">
        <v>18</v>
      </c>
    </row>
    <row r="1769" spans="1:13" s="2" customFormat="1" ht="52.5" x14ac:dyDescent="0.25">
      <c r="A1769" s="34" t="s">
        <v>4350</v>
      </c>
      <c r="B1769" s="35">
        <v>44543</v>
      </c>
      <c r="C1769" s="35" t="s">
        <v>4351</v>
      </c>
      <c r="D1769" s="36" t="s">
        <v>4352</v>
      </c>
      <c r="E1769" s="35">
        <v>44546</v>
      </c>
      <c r="F1769" s="35">
        <v>44576</v>
      </c>
      <c r="G1769" s="37">
        <v>1</v>
      </c>
      <c r="H1769" s="37">
        <v>0</v>
      </c>
      <c r="I1769" s="38">
        <v>8500000</v>
      </c>
      <c r="J1769" s="38" t="s">
        <v>50</v>
      </c>
      <c r="K1769" s="38">
        <v>0</v>
      </c>
      <c r="L1769" s="35" t="s">
        <v>14</v>
      </c>
      <c r="M1769" s="35" t="s">
        <v>18</v>
      </c>
    </row>
    <row r="1770" spans="1:13" s="2" customFormat="1" ht="42" x14ac:dyDescent="0.25">
      <c r="A1770" s="34" t="s">
        <v>4353</v>
      </c>
      <c r="B1770" s="35">
        <v>44544</v>
      </c>
      <c r="C1770" s="35" t="s">
        <v>4354</v>
      </c>
      <c r="D1770" s="36" t="s">
        <v>4355</v>
      </c>
      <c r="E1770" s="35">
        <v>44609</v>
      </c>
      <c r="F1770" s="35">
        <v>44707</v>
      </c>
      <c r="G1770" s="37">
        <v>1</v>
      </c>
      <c r="H1770" s="37">
        <v>0</v>
      </c>
      <c r="I1770" s="38">
        <v>311003000</v>
      </c>
      <c r="J1770" s="38" t="s">
        <v>25</v>
      </c>
      <c r="K1770" s="38">
        <v>0</v>
      </c>
      <c r="L1770" s="35" t="s">
        <v>15</v>
      </c>
      <c r="M1770" s="35" t="s">
        <v>1866</v>
      </c>
    </row>
    <row r="1771" spans="1:13" s="2" customFormat="1" ht="52.5" x14ac:dyDescent="0.25">
      <c r="A1771" s="34" t="s">
        <v>4356</v>
      </c>
      <c r="B1771" s="35">
        <v>44544</v>
      </c>
      <c r="C1771" s="35" t="s">
        <v>4357</v>
      </c>
      <c r="D1771" s="36" t="s">
        <v>3594</v>
      </c>
      <c r="E1771" s="35">
        <v>44546</v>
      </c>
      <c r="F1771" s="35">
        <v>44576</v>
      </c>
      <c r="G1771" s="37">
        <v>1</v>
      </c>
      <c r="H1771" s="37">
        <v>0</v>
      </c>
      <c r="I1771" s="38">
        <v>3586830</v>
      </c>
      <c r="J1771" s="38" t="s">
        <v>50</v>
      </c>
      <c r="K1771" s="38">
        <v>0</v>
      </c>
      <c r="L1771" s="35" t="s">
        <v>14</v>
      </c>
      <c r="M1771" s="35" t="s">
        <v>18</v>
      </c>
    </row>
    <row r="1772" spans="1:13" s="2" customFormat="1" ht="52.5" x14ac:dyDescent="0.25">
      <c r="A1772" s="34" t="s">
        <v>4358</v>
      </c>
      <c r="B1772" s="35">
        <v>44544</v>
      </c>
      <c r="C1772" s="35" t="s">
        <v>4359</v>
      </c>
      <c r="D1772" s="36" t="s">
        <v>4360</v>
      </c>
      <c r="E1772" s="35">
        <v>44546</v>
      </c>
      <c r="F1772" s="35">
        <v>44576</v>
      </c>
      <c r="G1772" s="37">
        <v>1</v>
      </c>
      <c r="H1772" s="37">
        <v>0</v>
      </c>
      <c r="I1772" s="38">
        <v>3586830</v>
      </c>
      <c r="J1772" s="38" t="s">
        <v>50</v>
      </c>
      <c r="K1772" s="38">
        <v>0</v>
      </c>
      <c r="L1772" s="35" t="s">
        <v>14</v>
      </c>
      <c r="M1772" s="35" t="s">
        <v>18</v>
      </c>
    </row>
    <row r="1773" spans="1:13" s="2" customFormat="1" ht="63" x14ac:dyDescent="0.25">
      <c r="A1773" s="34" t="s">
        <v>4361</v>
      </c>
      <c r="B1773" s="35">
        <v>44545</v>
      </c>
      <c r="C1773" s="35" t="s">
        <v>4362</v>
      </c>
      <c r="D1773" s="36" t="s">
        <v>4363</v>
      </c>
      <c r="E1773" s="35">
        <v>44557</v>
      </c>
      <c r="F1773" s="35">
        <v>44868</v>
      </c>
      <c r="G1773" s="37">
        <v>4</v>
      </c>
      <c r="H1773" s="37">
        <v>90</v>
      </c>
      <c r="I1773" s="38">
        <v>1248786000</v>
      </c>
      <c r="J1773" s="38" t="s">
        <v>50</v>
      </c>
      <c r="K1773" s="38">
        <v>0</v>
      </c>
      <c r="L1773" s="35" t="s">
        <v>14</v>
      </c>
      <c r="M1773" s="35" t="s">
        <v>18</v>
      </c>
    </row>
    <row r="1774" spans="1:13" s="2" customFormat="1" ht="42" x14ac:dyDescent="0.25">
      <c r="A1774" s="34" t="s">
        <v>4364</v>
      </c>
      <c r="B1774" s="35">
        <v>44545</v>
      </c>
      <c r="C1774" s="35" t="s">
        <v>4365</v>
      </c>
      <c r="D1774" s="36" t="s">
        <v>4366</v>
      </c>
      <c r="E1774" s="35">
        <v>44581</v>
      </c>
      <c r="F1774" s="35">
        <v>45126</v>
      </c>
      <c r="G1774" s="37">
        <v>8</v>
      </c>
      <c r="H1774" s="37">
        <v>147</v>
      </c>
      <c r="I1774" s="38">
        <v>766056026</v>
      </c>
      <c r="J1774" s="38" t="s">
        <v>50</v>
      </c>
      <c r="K1774" s="38">
        <v>50858506</v>
      </c>
      <c r="L1774" s="35" t="s">
        <v>2489</v>
      </c>
      <c r="M1774" s="35" t="s">
        <v>2490</v>
      </c>
    </row>
    <row r="1775" spans="1:13" s="2" customFormat="1" ht="73.5" x14ac:dyDescent="0.25">
      <c r="A1775" s="34" t="s">
        <v>4367</v>
      </c>
      <c r="B1775" s="35">
        <v>44545</v>
      </c>
      <c r="C1775" s="35" t="s">
        <v>4368</v>
      </c>
      <c r="D1775" s="36" t="s">
        <v>4621</v>
      </c>
      <c r="E1775" s="35">
        <v>44553</v>
      </c>
      <c r="F1775" s="35">
        <v>44583</v>
      </c>
      <c r="G1775" s="37">
        <v>1</v>
      </c>
      <c r="H1775" s="37">
        <v>0</v>
      </c>
      <c r="I1775" s="38">
        <v>3430000</v>
      </c>
      <c r="J1775" s="38" t="s">
        <v>25</v>
      </c>
      <c r="K1775" s="38">
        <v>0</v>
      </c>
      <c r="L1775" s="35" t="s">
        <v>14</v>
      </c>
      <c r="M1775" s="35" t="s">
        <v>18</v>
      </c>
    </row>
    <row r="1776" spans="1:13" s="2" customFormat="1" ht="63" x14ac:dyDescent="0.25">
      <c r="A1776" s="34" t="s">
        <v>4369</v>
      </c>
      <c r="B1776" s="35">
        <v>44545</v>
      </c>
      <c r="C1776" s="35" t="s">
        <v>4370</v>
      </c>
      <c r="D1776" s="36" t="s">
        <v>1906</v>
      </c>
      <c r="E1776" s="35">
        <v>44557</v>
      </c>
      <c r="F1776" s="35">
        <v>44597</v>
      </c>
      <c r="G1776" s="37">
        <v>1.3333333333333333</v>
      </c>
      <c r="H1776" s="37">
        <v>0</v>
      </c>
      <c r="I1776" s="38">
        <v>3358667</v>
      </c>
      <c r="J1776" s="38" t="s">
        <v>25</v>
      </c>
      <c r="K1776" s="38">
        <v>0</v>
      </c>
      <c r="L1776" s="35" t="s">
        <v>14</v>
      </c>
      <c r="M1776" s="35" t="s">
        <v>18</v>
      </c>
    </row>
    <row r="1777" spans="1:13" s="2" customFormat="1" ht="63" x14ac:dyDescent="0.25">
      <c r="A1777" s="34" t="s">
        <v>4371</v>
      </c>
      <c r="B1777" s="35">
        <v>44545</v>
      </c>
      <c r="C1777" s="35" t="s">
        <v>4372</v>
      </c>
      <c r="D1777" s="36" t="s">
        <v>1906</v>
      </c>
      <c r="E1777" s="35">
        <v>44559</v>
      </c>
      <c r="F1777" s="35">
        <v>44599</v>
      </c>
      <c r="G1777" s="37">
        <v>1.3333333333333333</v>
      </c>
      <c r="H1777" s="37">
        <v>0</v>
      </c>
      <c r="I1777" s="38">
        <v>3358667</v>
      </c>
      <c r="J1777" s="38" t="s">
        <v>25</v>
      </c>
      <c r="K1777" s="38">
        <v>0</v>
      </c>
      <c r="L1777" s="35" t="s">
        <v>14</v>
      </c>
      <c r="M1777" s="35" t="s">
        <v>18</v>
      </c>
    </row>
    <row r="1778" spans="1:13" s="2" customFormat="1" ht="63" x14ac:dyDescent="0.25">
      <c r="A1778" s="34" t="s">
        <v>4373</v>
      </c>
      <c r="B1778" s="35">
        <v>44545</v>
      </c>
      <c r="C1778" s="35" t="s">
        <v>4374</v>
      </c>
      <c r="D1778" s="36" t="s">
        <v>1825</v>
      </c>
      <c r="E1778" s="35">
        <v>44557</v>
      </c>
      <c r="F1778" s="35">
        <v>44597</v>
      </c>
      <c r="G1778" s="37">
        <v>1.3333333333333333</v>
      </c>
      <c r="H1778" s="37">
        <v>0</v>
      </c>
      <c r="I1778" s="38">
        <v>3358667</v>
      </c>
      <c r="J1778" s="38" t="s">
        <v>25</v>
      </c>
      <c r="K1778" s="38">
        <v>0</v>
      </c>
      <c r="L1778" s="35" t="s">
        <v>14</v>
      </c>
      <c r="M1778" s="35" t="s">
        <v>18</v>
      </c>
    </row>
    <row r="1779" spans="1:13" s="2" customFormat="1" ht="52.5" x14ac:dyDescent="0.25">
      <c r="A1779" s="34" t="s">
        <v>4375</v>
      </c>
      <c r="B1779" s="35">
        <v>44545</v>
      </c>
      <c r="C1779" s="35" t="s">
        <v>4376</v>
      </c>
      <c r="D1779" s="36" t="s">
        <v>4377</v>
      </c>
      <c r="E1779" s="35">
        <v>44545</v>
      </c>
      <c r="F1779" s="35">
        <v>45504</v>
      </c>
      <c r="G1779" s="37">
        <v>31.566666666666666</v>
      </c>
      <c r="H1779" s="37">
        <v>0</v>
      </c>
      <c r="I1779" s="38">
        <v>0</v>
      </c>
      <c r="J1779" s="38" t="s">
        <v>25</v>
      </c>
      <c r="K1779" s="38">
        <v>0</v>
      </c>
      <c r="L1779" s="35" t="s">
        <v>14</v>
      </c>
      <c r="M1779" s="35" t="s">
        <v>18</v>
      </c>
    </row>
    <row r="1780" spans="1:13" s="2" customFormat="1" ht="42" x14ac:dyDescent="0.25">
      <c r="A1780" s="34" t="s">
        <v>4378</v>
      </c>
      <c r="B1780" s="35">
        <v>44545</v>
      </c>
      <c r="C1780" s="35" t="s">
        <v>4379</v>
      </c>
      <c r="D1780" s="36" t="s">
        <v>4380</v>
      </c>
      <c r="E1780" s="35">
        <v>44557</v>
      </c>
      <c r="F1780" s="35">
        <v>44677</v>
      </c>
      <c r="G1780" s="37">
        <v>4</v>
      </c>
      <c r="H1780" s="37">
        <v>0</v>
      </c>
      <c r="I1780" s="38">
        <v>475405000</v>
      </c>
      <c r="J1780" s="38" t="s">
        <v>50</v>
      </c>
      <c r="K1780" s="38">
        <v>0</v>
      </c>
      <c r="L1780" s="35" t="s">
        <v>14</v>
      </c>
      <c r="M1780" s="35" t="s">
        <v>18</v>
      </c>
    </row>
    <row r="1781" spans="1:13" s="2" customFormat="1" ht="84" x14ac:dyDescent="0.25">
      <c r="A1781" s="34" t="s">
        <v>4381</v>
      </c>
      <c r="B1781" s="35">
        <v>44546</v>
      </c>
      <c r="C1781" s="35" t="s">
        <v>4382</v>
      </c>
      <c r="D1781" s="36" t="s">
        <v>4383</v>
      </c>
      <c r="E1781" s="35">
        <v>44546</v>
      </c>
      <c r="F1781" s="35">
        <v>45275</v>
      </c>
      <c r="G1781" s="37">
        <v>24</v>
      </c>
      <c r="H1781" s="37">
        <v>0</v>
      </c>
      <c r="I1781" s="38">
        <v>0</v>
      </c>
      <c r="J1781" s="38" t="s">
        <v>25</v>
      </c>
      <c r="K1781" s="38">
        <v>0</v>
      </c>
      <c r="L1781" s="35" t="s">
        <v>14</v>
      </c>
      <c r="M1781" s="35" t="s">
        <v>18</v>
      </c>
    </row>
    <row r="1782" spans="1:13" s="2" customFormat="1" ht="63" x14ac:dyDescent="0.25">
      <c r="A1782" s="34" t="s">
        <v>4384</v>
      </c>
      <c r="B1782" s="35">
        <v>44546</v>
      </c>
      <c r="C1782" s="35" t="s">
        <v>4385</v>
      </c>
      <c r="D1782" s="36" t="s">
        <v>4386</v>
      </c>
      <c r="E1782" s="35">
        <v>44578</v>
      </c>
      <c r="F1782" s="35">
        <v>45014</v>
      </c>
      <c r="G1782" s="37">
        <v>6</v>
      </c>
      <c r="H1782" s="37">
        <v>256</v>
      </c>
      <c r="I1782" s="38">
        <v>393441077</v>
      </c>
      <c r="J1782" s="38" t="s">
        <v>50</v>
      </c>
      <c r="K1782" s="38">
        <v>196715678</v>
      </c>
      <c r="L1782" s="35" t="s">
        <v>15</v>
      </c>
      <c r="M1782" s="35" t="s">
        <v>1866</v>
      </c>
    </row>
    <row r="1783" spans="1:13" s="2" customFormat="1" ht="63" x14ac:dyDescent="0.25">
      <c r="A1783" s="34" t="s">
        <v>4387</v>
      </c>
      <c r="B1783" s="35">
        <v>44546</v>
      </c>
      <c r="C1783" s="35" t="s">
        <v>4388</v>
      </c>
      <c r="D1783" s="36" t="s">
        <v>4389</v>
      </c>
      <c r="E1783" s="35">
        <v>44578</v>
      </c>
      <c r="F1783" s="35">
        <v>44892</v>
      </c>
      <c r="G1783" s="37">
        <v>6</v>
      </c>
      <c r="H1783" s="37">
        <v>134</v>
      </c>
      <c r="I1783" s="38">
        <v>665679033</v>
      </c>
      <c r="J1783" s="38" t="s">
        <v>50</v>
      </c>
      <c r="K1783" s="38">
        <v>0</v>
      </c>
      <c r="L1783" s="35" t="s">
        <v>15</v>
      </c>
      <c r="M1783" s="35" t="s">
        <v>1866</v>
      </c>
    </row>
    <row r="1784" spans="1:13" s="2" customFormat="1" ht="63" x14ac:dyDescent="0.25">
      <c r="A1784" s="34" t="s">
        <v>4390</v>
      </c>
      <c r="B1784" s="35">
        <v>44546</v>
      </c>
      <c r="C1784" s="35" t="s">
        <v>4391</v>
      </c>
      <c r="D1784" s="36" t="s">
        <v>4392</v>
      </c>
      <c r="E1784" s="35">
        <v>44578</v>
      </c>
      <c r="F1784" s="35">
        <v>45014</v>
      </c>
      <c r="G1784" s="37">
        <v>6</v>
      </c>
      <c r="H1784" s="37">
        <v>256</v>
      </c>
      <c r="I1784" s="38">
        <v>456750180</v>
      </c>
      <c r="J1784" s="38" t="s">
        <v>50</v>
      </c>
      <c r="K1784" s="38">
        <v>228326999</v>
      </c>
      <c r="L1784" s="35" t="s">
        <v>15</v>
      </c>
      <c r="M1784" s="35" t="s">
        <v>1866</v>
      </c>
    </row>
    <row r="1785" spans="1:13" s="2" customFormat="1" ht="42" x14ac:dyDescent="0.25">
      <c r="A1785" s="34" t="s">
        <v>4393</v>
      </c>
      <c r="B1785" s="35">
        <v>44546</v>
      </c>
      <c r="C1785" s="35" t="s">
        <v>191</v>
      </c>
      <c r="D1785" s="36" t="s">
        <v>4394</v>
      </c>
      <c r="E1785" s="35">
        <v>44553</v>
      </c>
      <c r="F1785" s="35">
        <v>44824</v>
      </c>
      <c r="G1785" s="37">
        <v>6</v>
      </c>
      <c r="H1785" s="37">
        <v>90</v>
      </c>
      <c r="I1785" s="38">
        <v>3877997280</v>
      </c>
      <c r="J1785" s="38" t="s">
        <v>50</v>
      </c>
      <c r="K1785" s="38">
        <v>0</v>
      </c>
      <c r="L1785" s="35" t="s">
        <v>14</v>
      </c>
      <c r="M1785" s="35" t="s">
        <v>18</v>
      </c>
    </row>
    <row r="1786" spans="1:13" s="2" customFormat="1" ht="84" x14ac:dyDescent="0.25">
      <c r="A1786" s="34" t="s">
        <v>4395</v>
      </c>
      <c r="B1786" s="35">
        <v>44546</v>
      </c>
      <c r="C1786" s="35" t="s">
        <v>3776</v>
      </c>
      <c r="D1786" s="36" t="s">
        <v>4396</v>
      </c>
      <c r="E1786" s="35">
        <v>44557</v>
      </c>
      <c r="F1786" s="35">
        <v>44738</v>
      </c>
      <c r="G1786" s="37">
        <v>6</v>
      </c>
      <c r="H1786" s="37">
        <v>0</v>
      </c>
      <c r="I1786" s="38">
        <v>731141721</v>
      </c>
      <c r="J1786" s="38" t="s">
        <v>50</v>
      </c>
      <c r="K1786" s="38">
        <v>0</v>
      </c>
      <c r="L1786" s="35" t="s">
        <v>15</v>
      </c>
      <c r="M1786" s="35" t="s">
        <v>1866</v>
      </c>
    </row>
    <row r="1787" spans="1:13" s="2" customFormat="1" ht="73.5" x14ac:dyDescent="0.25">
      <c r="A1787" s="34" t="s">
        <v>4397</v>
      </c>
      <c r="B1787" s="35">
        <v>44546</v>
      </c>
      <c r="C1787" s="35" t="s">
        <v>4398</v>
      </c>
      <c r="D1787" s="36" t="s">
        <v>4399</v>
      </c>
      <c r="E1787" s="35">
        <v>44557</v>
      </c>
      <c r="F1787" s="35">
        <v>44783</v>
      </c>
      <c r="G1787" s="37">
        <v>6</v>
      </c>
      <c r="H1787" s="37">
        <v>45</v>
      </c>
      <c r="I1787" s="38">
        <v>108919980</v>
      </c>
      <c r="J1787" s="38" t="s">
        <v>50</v>
      </c>
      <c r="K1787" s="38">
        <v>0</v>
      </c>
      <c r="L1787" s="35" t="s">
        <v>15</v>
      </c>
      <c r="M1787" s="35" t="s">
        <v>1866</v>
      </c>
    </row>
    <row r="1788" spans="1:13" s="2" customFormat="1" ht="31.5" x14ac:dyDescent="0.25">
      <c r="A1788" s="34" t="s">
        <v>4400</v>
      </c>
      <c r="B1788" s="35">
        <v>44546</v>
      </c>
      <c r="C1788" s="35" t="s">
        <v>4401</v>
      </c>
      <c r="D1788" s="36" t="s">
        <v>4402</v>
      </c>
      <c r="E1788" s="35">
        <v>44546</v>
      </c>
      <c r="F1788" s="35">
        <v>44567</v>
      </c>
      <c r="G1788" s="37">
        <v>0.73333333333333328</v>
      </c>
      <c r="H1788" s="37">
        <v>0</v>
      </c>
      <c r="I1788" s="38">
        <v>12764145</v>
      </c>
      <c r="J1788" s="38" t="s">
        <v>25</v>
      </c>
      <c r="K1788" s="38">
        <v>0</v>
      </c>
      <c r="L1788" s="35" t="s">
        <v>15</v>
      </c>
      <c r="M1788" s="35" t="s">
        <v>18</v>
      </c>
    </row>
    <row r="1789" spans="1:13" s="2" customFormat="1" ht="52.5" x14ac:dyDescent="0.25">
      <c r="A1789" s="34" t="s">
        <v>4403</v>
      </c>
      <c r="B1789" s="35">
        <v>44546</v>
      </c>
      <c r="C1789" s="35" t="s">
        <v>4404</v>
      </c>
      <c r="D1789" s="36" t="s">
        <v>4405</v>
      </c>
      <c r="E1789" s="35">
        <v>44546</v>
      </c>
      <c r="F1789" s="35">
        <v>44635</v>
      </c>
      <c r="G1789" s="37">
        <v>3</v>
      </c>
      <c r="H1789" s="37">
        <v>0</v>
      </c>
      <c r="I1789" s="38">
        <v>154187285</v>
      </c>
      <c r="J1789" s="38" t="s">
        <v>25</v>
      </c>
      <c r="K1789" s="38">
        <v>0</v>
      </c>
      <c r="L1789" s="35" t="s">
        <v>15</v>
      </c>
      <c r="M1789" s="35" t="s">
        <v>18</v>
      </c>
    </row>
    <row r="1790" spans="1:13" s="2" customFormat="1" ht="63" x14ac:dyDescent="0.25">
      <c r="A1790" s="34" t="s">
        <v>4406</v>
      </c>
      <c r="B1790" s="35">
        <v>44547</v>
      </c>
      <c r="C1790" s="35" t="s">
        <v>4407</v>
      </c>
      <c r="D1790" s="36" t="s">
        <v>1825</v>
      </c>
      <c r="E1790" s="35">
        <v>44551</v>
      </c>
      <c r="F1790" s="35">
        <v>44581</v>
      </c>
      <c r="G1790" s="37">
        <v>1</v>
      </c>
      <c r="H1790" s="37">
        <v>0</v>
      </c>
      <c r="I1790" s="38">
        <v>2519000</v>
      </c>
      <c r="J1790" s="38" t="s">
        <v>25</v>
      </c>
      <c r="K1790" s="38">
        <v>0</v>
      </c>
      <c r="L1790" s="35" t="s">
        <v>14</v>
      </c>
      <c r="M1790" s="35" t="s">
        <v>18</v>
      </c>
    </row>
    <row r="1791" spans="1:13" s="2" customFormat="1" ht="31.5" x14ac:dyDescent="0.25">
      <c r="A1791" s="34" t="s">
        <v>4408</v>
      </c>
      <c r="B1791" s="35">
        <v>44547</v>
      </c>
      <c r="C1791" s="35" t="s">
        <v>4409</v>
      </c>
      <c r="D1791" s="36" t="s">
        <v>4410</v>
      </c>
      <c r="E1791" s="35">
        <v>44582</v>
      </c>
      <c r="F1791" s="35">
        <v>44785</v>
      </c>
      <c r="G1791" s="37">
        <v>3</v>
      </c>
      <c r="H1791" s="37">
        <v>45</v>
      </c>
      <c r="I1791" s="38">
        <v>94584892</v>
      </c>
      <c r="J1791" s="38" t="s">
        <v>50</v>
      </c>
      <c r="K1791" s="38">
        <v>17971129</v>
      </c>
      <c r="L1791" s="35" t="s">
        <v>15</v>
      </c>
      <c r="M1791" s="35" t="s">
        <v>1866</v>
      </c>
    </row>
    <row r="1792" spans="1:13" s="2" customFormat="1" ht="21" x14ac:dyDescent="0.25">
      <c r="A1792" s="34" t="s">
        <v>4411</v>
      </c>
      <c r="B1792" s="35">
        <v>44547</v>
      </c>
      <c r="C1792" s="35" t="s">
        <v>4412</v>
      </c>
      <c r="D1792" s="36" t="s">
        <v>4413</v>
      </c>
      <c r="E1792" s="35">
        <v>44600</v>
      </c>
      <c r="F1792" s="35">
        <v>44763</v>
      </c>
      <c r="G1792" s="37">
        <v>3</v>
      </c>
      <c r="H1792" s="37">
        <v>75</v>
      </c>
      <c r="I1792" s="38">
        <v>166623338</v>
      </c>
      <c r="J1792" s="38" t="s">
        <v>50</v>
      </c>
      <c r="K1792" s="38">
        <v>0</v>
      </c>
      <c r="L1792" s="35" t="s">
        <v>15</v>
      </c>
      <c r="M1792" s="35" t="s">
        <v>1866</v>
      </c>
    </row>
    <row r="1793" spans="1:13" s="2" customFormat="1" ht="21" x14ac:dyDescent="0.25">
      <c r="A1793" s="34" t="s">
        <v>4414</v>
      </c>
      <c r="B1793" s="35">
        <v>44547</v>
      </c>
      <c r="C1793" s="35" t="s">
        <v>4415</v>
      </c>
      <c r="D1793" s="36" t="s">
        <v>4416</v>
      </c>
      <c r="E1793" s="35">
        <v>44581</v>
      </c>
      <c r="F1793" s="35">
        <v>44895</v>
      </c>
      <c r="G1793" s="37">
        <v>3</v>
      </c>
      <c r="H1793" s="37">
        <v>225</v>
      </c>
      <c r="I1793" s="38">
        <v>360874816</v>
      </c>
      <c r="J1793" s="38" t="s">
        <v>50</v>
      </c>
      <c r="K1793" s="38">
        <v>68566215</v>
      </c>
      <c r="L1793" s="35" t="s">
        <v>15</v>
      </c>
      <c r="M1793" s="35" t="s">
        <v>1866</v>
      </c>
    </row>
    <row r="1794" spans="1:13" s="2" customFormat="1" ht="31.5" x14ac:dyDescent="0.25">
      <c r="A1794" s="34" t="s">
        <v>4417</v>
      </c>
      <c r="B1794" s="35">
        <v>44547</v>
      </c>
      <c r="C1794" s="35" t="s">
        <v>4418</v>
      </c>
      <c r="D1794" s="36" t="s">
        <v>4419</v>
      </c>
      <c r="E1794" s="35">
        <v>44558</v>
      </c>
      <c r="F1794" s="35">
        <v>44572</v>
      </c>
      <c r="G1794" s="37">
        <v>0.5</v>
      </c>
      <c r="H1794" s="37">
        <v>0</v>
      </c>
      <c r="I1794" s="38">
        <v>36408550</v>
      </c>
      <c r="J1794" s="38" t="s">
        <v>50</v>
      </c>
      <c r="K1794" s="38">
        <v>0</v>
      </c>
      <c r="L1794" s="35" t="s">
        <v>196</v>
      </c>
      <c r="M1794" s="35" t="s">
        <v>18</v>
      </c>
    </row>
    <row r="1795" spans="1:13" s="2" customFormat="1" ht="21" x14ac:dyDescent="0.25">
      <c r="A1795" s="34" t="s">
        <v>4420</v>
      </c>
      <c r="B1795" s="35">
        <v>44551</v>
      </c>
      <c r="C1795" s="35" t="s">
        <v>4421</v>
      </c>
      <c r="D1795" s="36" t="s">
        <v>4422</v>
      </c>
      <c r="E1795" s="35">
        <v>44582</v>
      </c>
      <c r="F1795" s="35">
        <v>44785</v>
      </c>
      <c r="G1795" s="37">
        <v>3</v>
      </c>
      <c r="H1795" s="37">
        <v>45</v>
      </c>
      <c r="I1795" s="38">
        <v>162056003</v>
      </c>
      <c r="J1795" s="38" t="s">
        <v>50</v>
      </c>
      <c r="K1795" s="38">
        <v>30790640</v>
      </c>
      <c r="L1795" s="35" t="s">
        <v>15</v>
      </c>
      <c r="M1795" s="35" t="s">
        <v>1866</v>
      </c>
    </row>
    <row r="1796" spans="1:13" s="2" customFormat="1" ht="63" x14ac:dyDescent="0.25">
      <c r="A1796" s="34" t="s">
        <v>4423</v>
      </c>
      <c r="B1796" s="35">
        <v>44551</v>
      </c>
      <c r="C1796" s="35" t="s">
        <v>4424</v>
      </c>
      <c r="D1796" s="36" t="s">
        <v>4425</v>
      </c>
      <c r="E1796" s="35">
        <v>44554</v>
      </c>
      <c r="F1796" s="35">
        <v>44584</v>
      </c>
      <c r="G1796" s="37">
        <v>1</v>
      </c>
      <c r="H1796" s="37">
        <v>0</v>
      </c>
      <c r="I1796" s="38">
        <v>3424649</v>
      </c>
      <c r="J1796" s="38" t="s">
        <v>50</v>
      </c>
      <c r="K1796" s="38">
        <v>0</v>
      </c>
      <c r="L1796" s="35" t="s">
        <v>14</v>
      </c>
      <c r="M1796" s="35" t="s">
        <v>18</v>
      </c>
    </row>
    <row r="1797" spans="1:13" s="2" customFormat="1" ht="21" x14ac:dyDescent="0.25">
      <c r="A1797" s="34" t="s">
        <v>4426</v>
      </c>
      <c r="B1797" s="35">
        <v>44553</v>
      </c>
      <c r="C1797" s="35" t="s">
        <v>4427</v>
      </c>
      <c r="D1797" s="36" t="s">
        <v>4428</v>
      </c>
      <c r="E1797" s="35">
        <v>44575</v>
      </c>
      <c r="F1797" s="35">
        <v>44844</v>
      </c>
      <c r="G1797" s="37">
        <v>3</v>
      </c>
      <c r="H1797" s="37">
        <v>180</v>
      </c>
      <c r="I1797" s="38">
        <v>17195500</v>
      </c>
      <c r="J1797" s="38" t="s">
        <v>50</v>
      </c>
      <c r="K1797" s="38">
        <v>0</v>
      </c>
      <c r="L1797" s="35" t="s">
        <v>196</v>
      </c>
      <c r="M1797" s="35" t="s">
        <v>18</v>
      </c>
    </row>
    <row r="1798" spans="1:13" s="2" customFormat="1" ht="42" x14ac:dyDescent="0.25">
      <c r="A1798" s="34" t="s">
        <v>4429</v>
      </c>
      <c r="B1798" s="35">
        <v>44553</v>
      </c>
      <c r="C1798" s="35" t="s">
        <v>4430</v>
      </c>
      <c r="D1798" s="36" t="s">
        <v>4431</v>
      </c>
      <c r="E1798" s="35">
        <v>44554</v>
      </c>
      <c r="F1798" s="35">
        <v>44584</v>
      </c>
      <c r="G1798" s="37">
        <v>1</v>
      </c>
      <c r="H1798" s="37">
        <v>0</v>
      </c>
      <c r="I1798" s="38">
        <v>2860000</v>
      </c>
      <c r="J1798" s="38" t="s">
        <v>50</v>
      </c>
      <c r="K1798" s="38">
        <v>0</v>
      </c>
      <c r="L1798" s="35" t="s">
        <v>14</v>
      </c>
      <c r="M1798" s="35" t="s">
        <v>18</v>
      </c>
    </row>
    <row r="1799" spans="1:13" s="2" customFormat="1" ht="21" x14ac:dyDescent="0.25">
      <c r="A1799" s="34" t="s">
        <v>4432</v>
      </c>
      <c r="B1799" s="35">
        <v>44553</v>
      </c>
      <c r="C1799" s="35" t="s">
        <v>3339</v>
      </c>
      <c r="D1799" s="36" t="s">
        <v>4433</v>
      </c>
      <c r="E1799" s="35">
        <v>44559</v>
      </c>
      <c r="F1799" s="35">
        <v>44678</v>
      </c>
      <c r="G1799" s="37">
        <v>3</v>
      </c>
      <c r="H1799" s="37">
        <v>30</v>
      </c>
      <c r="I1799" s="38">
        <v>241000000</v>
      </c>
      <c r="J1799" s="38" t="s">
        <v>50</v>
      </c>
      <c r="K1799" s="38">
        <v>0</v>
      </c>
      <c r="L1799" s="35" t="s">
        <v>15</v>
      </c>
      <c r="M1799" s="35" t="s">
        <v>2886</v>
      </c>
    </row>
    <row r="1800" spans="1:13" s="2" customFormat="1" ht="31.5" x14ac:dyDescent="0.25">
      <c r="A1800" s="34" t="s">
        <v>4434</v>
      </c>
      <c r="B1800" s="35">
        <v>44553</v>
      </c>
      <c r="C1800" s="35" t="s">
        <v>4435</v>
      </c>
      <c r="D1800" s="36" t="s">
        <v>4436</v>
      </c>
      <c r="E1800" s="35">
        <v>44558</v>
      </c>
      <c r="F1800" s="35">
        <v>44634</v>
      </c>
      <c r="G1800" s="37">
        <v>2.5</v>
      </c>
      <c r="H1800" s="37">
        <v>0</v>
      </c>
      <c r="I1800" s="38">
        <v>12981775</v>
      </c>
      <c r="J1800" s="38" t="s">
        <v>25</v>
      </c>
      <c r="K1800" s="38">
        <v>0</v>
      </c>
      <c r="L1800" s="35" t="s">
        <v>196</v>
      </c>
      <c r="M1800" s="35" t="s">
        <v>18</v>
      </c>
    </row>
    <row r="1801" spans="1:13" s="2" customFormat="1" ht="52.5" x14ac:dyDescent="0.25">
      <c r="A1801" s="34" t="s">
        <v>4437</v>
      </c>
      <c r="B1801" s="35">
        <v>44553</v>
      </c>
      <c r="C1801" s="35" t="s">
        <v>4438</v>
      </c>
      <c r="D1801" s="36" t="s">
        <v>4439</v>
      </c>
      <c r="E1801" s="35">
        <v>44554</v>
      </c>
      <c r="F1801" s="35">
        <v>44584</v>
      </c>
      <c r="G1801" s="37">
        <v>1</v>
      </c>
      <c r="H1801" s="37">
        <v>0</v>
      </c>
      <c r="I1801" s="38">
        <v>5363210</v>
      </c>
      <c r="J1801" s="38" t="s">
        <v>50</v>
      </c>
      <c r="K1801" s="38">
        <v>0</v>
      </c>
      <c r="L1801" s="35" t="s">
        <v>14</v>
      </c>
      <c r="M1801" s="35" t="s">
        <v>18</v>
      </c>
    </row>
    <row r="1802" spans="1:13" s="2" customFormat="1" ht="63" x14ac:dyDescent="0.25">
      <c r="A1802" s="34" t="s">
        <v>4440</v>
      </c>
      <c r="B1802" s="35">
        <v>44553</v>
      </c>
      <c r="C1802" s="35" t="s">
        <v>4441</v>
      </c>
      <c r="D1802" s="36" t="s">
        <v>4442</v>
      </c>
      <c r="E1802" s="35">
        <v>44554</v>
      </c>
      <c r="F1802" s="35">
        <v>44584</v>
      </c>
      <c r="G1802" s="37">
        <v>1</v>
      </c>
      <c r="H1802" s="37">
        <v>0</v>
      </c>
      <c r="I1802" s="38">
        <v>2300000</v>
      </c>
      <c r="J1802" s="38" t="s">
        <v>50</v>
      </c>
      <c r="K1802" s="38">
        <v>0</v>
      </c>
      <c r="L1802" s="35" t="s">
        <v>14</v>
      </c>
      <c r="M1802" s="35" t="s">
        <v>18</v>
      </c>
    </row>
    <row r="1803" spans="1:13" s="2" customFormat="1" ht="31.5" x14ac:dyDescent="0.25">
      <c r="A1803" s="34" t="s">
        <v>4443</v>
      </c>
      <c r="B1803" s="35">
        <v>44553</v>
      </c>
      <c r="C1803" s="35" t="s">
        <v>3831</v>
      </c>
      <c r="D1803" s="36" t="s">
        <v>4444</v>
      </c>
      <c r="E1803" s="35">
        <v>44565</v>
      </c>
      <c r="F1803" s="35">
        <v>44774</v>
      </c>
      <c r="G1803" s="37">
        <v>3</v>
      </c>
      <c r="H1803" s="37">
        <v>120</v>
      </c>
      <c r="I1803" s="38">
        <v>914090170</v>
      </c>
      <c r="J1803" s="38" t="s">
        <v>50</v>
      </c>
      <c r="K1803" s="38">
        <v>0</v>
      </c>
      <c r="L1803" s="35" t="s">
        <v>14</v>
      </c>
      <c r="M1803" s="35" t="s">
        <v>18</v>
      </c>
    </row>
    <row r="1804" spans="1:13" s="2" customFormat="1" ht="31.5" x14ac:dyDescent="0.25">
      <c r="A1804" s="34" t="s">
        <v>4445</v>
      </c>
      <c r="B1804" s="35">
        <v>44553</v>
      </c>
      <c r="C1804" s="35" t="s">
        <v>4446</v>
      </c>
      <c r="D1804" s="36" t="s">
        <v>4447</v>
      </c>
      <c r="E1804" s="35">
        <v>44572</v>
      </c>
      <c r="F1804" s="35">
        <v>44873</v>
      </c>
      <c r="G1804" s="37">
        <v>4</v>
      </c>
      <c r="H1804" s="37">
        <v>182</v>
      </c>
      <c r="I1804" s="38">
        <v>438023341</v>
      </c>
      <c r="J1804" s="38" t="s">
        <v>50</v>
      </c>
      <c r="K1804" s="38">
        <v>239986921</v>
      </c>
      <c r="L1804" s="35" t="s">
        <v>15</v>
      </c>
      <c r="M1804" s="35" t="s">
        <v>1866</v>
      </c>
    </row>
    <row r="1805" spans="1:13" s="2" customFormat="1" ht="63" x14ac:dyDescent="0.25">
      <c r="A1805" s="34" t="s">
        <v>4448</v>
      </c>
      <c r="B1805" s="35">
        <v>44553</v>
      </c>
      <c r="C1805" s="35" t="s">
        <v>4449</v>
      </c>
      <c r="D1805" s="36" t="s">
        <v>4450</v>
      </c>
      <c r="E1805" s="35">
        <v>44560</v>
      </c>
      <c r="F1805" s="35">
        <v>44621</v>
      </c>
      <c r="G1805" s="37">
        <v>2</v>
      </c>
      <c r="H1805" s="37">
        <v>0</v>
      </c>
      <c r="I1805" s="38">
        <v>350000000</v>
      </c>
      <c r="J1805" s="38" t="s">
        <v>25</v>
      </c>
      <c r="K1805" s="38">
        <v>0</v>
      </c>
      <c r="L1805" s="35" t="s">
        <v>15</v>
      </c>
      <c r="M1805" s="35" t="s">
        <v>18</v>
      </c>
    </row>
    <row r="1806" spans="1:13" s="2" customFormat="1" ht="42" x14ac:dyDescent="0.25">
      <c r="A1806" s="34" t="s">
        <v>4451</v>
      </c>
      <c r="B1806" s="35">
        <v>44553</v>
      </c>
      <c r="C1806" s="35" t="s">
        <v>4534</v>
      </c>
      <c r="D1806" s="36" t="s">
        <v>4452</v>
      </c>
      <c r="E1806" s="35">
        <v>44559</v>
      </c>
      <c r="F1806" s="35">
        <v>44569</v>
      </c>
      <c r="G1806" s="37">
        <v>0.36666666666666664</v>
      </c>
      <c r="H1806" s="37">
        <v>0</v>
      </c>
      <c r="I1806" s="38">
        <v>2550765</v>
      </c>
      <c r="J1806" s="38" t="s">
        <v>25</v>
      </c>
      <c r="K1806" s="38">
        <v>0</v>
      </c>
      <c r="L1806" s="35" t="s">
        <v>15</v>
      </c>
      <c r="M1806" s="35" t="s">
        <v>18</v>
      </c>
    </row>
    <row r="1807" spans="1:13" s="2" customFormat="1" ht="42" x14ac:dyDescent="0.25">
      <c r="A1807" s="34" t="s">
        <v>4453</v>
      </c>
      <c r="B1807" s="35">
        <v>44554</v>
      </c>
      <c r="C1807" s="35" t="s">
        <v>4454</v>
      </c>
      <c r="D1807" s="36" t="s">
        <v>4622</v>
      </c>
      <c r="E1807" s="35">
        <v>44557</v>
      </c>
      <c r="F1807" s="35">
        <v>44679</v>
      </c>
      <c r="G1807" s="37">
        <v>3</v>
      </c>
      <c r="H1807" s="37">
        <v>33</v>
      </c>
      <c r="I1807" s="38">
        <v>133312877</v>
      </c>
      <c r="J1807" s="38" t="s">
        <v>25</v>
      </c>
      <c r="K1807" s="38">
        <v>0</v>
      </c>
      <c r="L1807" s="35" t="s">
        <v>15</v>
      </c>
      <c r="M1807" s="35" t="s">
        <v>1866</v>
      </c>
    </row>
    <row r="1808" spans="1:13" s="2" customFormat="1" ht="31.5" x14ac:dyDescent="0.25">
      <c r="A1808" s="34" t="s">
        <v>4455</v>
      </c>
      <c r="B1808" s="35">
        <v>44557</v>
      </c>
      <c r="C1808" s="35" t="s">
        <v>4456</v>
      </c>
      <c r="D1808" s="36" t="s">
        <v>4457</v>
      </c>
      <c r="E1808" s="35">
        <v>44559</v>
      </c>
      <c r="F1808" s="35">
        <v>44640</v>
      </c>
      <c r="G1808" s="37">
        <v>2</v>
      </c>
      <c r="H1808" s="37">
        <v>20</v>
      </c>
      <c r="I1808" s="38">
        <v>45230750</v>
      </c>
      <c r="J1808" s="38" t="s">
        <v>25</v>
      </c>
      <c r="K1808" s="38">
        <v>0</v>
      </c>
      <c r="L1808" s="35" t="s">
        <v>196</v>
      </c>
      <c r="M1808" s="35" t="s">
        <v>18</v>
      </c>
    </row>
    <row r="1809" spans="1:13" s="2" customFormat="1" ht="31.5" x14ac:dyDescent="0.25">
      <c r="A1809" s="34" t="s">
        <v>4458</v>
      </c>
      <c r="B1809" s="35">
        <v>44557</v>
      </c>
      <c r="C1809" s="35" t="s">
        <v>4459</v>
      </c>
      <c r="D1809" s="36" t="s">
        <v>4460</v>
      </c>
      <c r="E1809" s="35">
        <v>44559</v>
      </c>
      <c r="F1809" s="35">
        <v>44951</v>
      </c>
      <c r="G1809" s="37">
        <v>8</v>
      </c>
      <c r="H1809" s="37">
        <v>150</v>
      </c>
      <c r="I1809" s="38">
        <v>362673345</v>
      </c>
      <c r="J1809" s="38" t="s">
        <v>25</v>
      </c>
      <c r="K1809" s="38">
        <v>159166260</v>
      </c>
      <c r="L1809" s="35" t="s">
        <v>15</v>
      </c>
      <c r="M1809" s="35" t="s">
        <v>1866</v>
      </c>
    </row>
    <row r="1810" spans="1:13" s="2" customFormat="1" ht="31.5" x14ac:dyDescent="0.25">
      <c r="A1810" s="34" t="s">
        <v>4461</v>
      </c>
      <c r="B1810" s="35">
        <v>44557</v>
      </c>
      <c r="C1810" s="35" t="s">
        <v>4462</v>
      </c>
      <c r="D1810" s="36" t="s">
        <v>4463</v>
      </c>
      <c r="E1810" s="35">
        <v>44560</v>
      </c>
      <c r="F1810" s="35">
        <v>44802</v>
      </c>
      <c r="G1810" s="37">
        <v>8</v>
      </c>
      <c r="H1810" s="37">
        <v>0</v>
      </c>
      <c r="I1810" s="38">
        <v>1171183149</v>
      </c>
      <c r="J1810" s="38" t="s">
        <v>25</v>
      </c>
      <c r="K1810" s="38">
        <v>0</v>
      </c>
      <c r="L1810" s="35" t="s">
        <v>15</v>
      </c>
      <c r="M1810" s="35" t="s">
        <v>1866</v>
      </c>
    </row>
    <row r="1811" spans="1:13" s="2" customFormat="1" ht="52.5" x14ac:dyDescent="0.25">
      <c r="A1811" s="34" t="s">
        <v>4464</v>
      </c>
      <c r="B1811" s="35">
        <v>44557</v>
      </c>
      <c r="C1811" s="35" t="s">
        <v>4465</v>
      </c>
      <c r="D1811" s="36" t="s">
        <v>4466</v>
      </c>
      <c r="E1811" s="35">
        <v>44558</v>
      </c>
      <c r="F1811" s="35">
        <v>44588</v>
      </c>
      <c r="G1811" s="37">
        <v>1</v>
      </c>
      <c r="H1811" s="37">
        <v>0</v>
      </c>
      <c r="I1811" s="38">
        <v>3424649</v>
      </c>
      <c r="J1811" s="38" t="s">
        <v>50</v>
      </c>
      <c r="K1811" s="38">
        <v>0</v>
      </c>
      <c r="L1811" s="35" t="s">
        <v>14</v>
      </c>
      <c r="M1811" s="35" t="s">
        <v>18</v>
      </c>
    </row>
    <row r="1812" spans="1:13" s="2" customFormat="1" ht="31.5" x14ac:dyDescent="0.25">
      <c r="A1812" s="34" t="s">
        <v>4467</v>
      </c>
      <c r="B1812" s="35">
        <v>44557</v>
      </c>
      <c r="C1812" s="35" t="s">
        <v>4468</v>
      </c>
      <c r="D1812" s="36" t="s">
        <v>4469</v>
      </c>
      <c r="E1812" s="35">
        <v>44558</v>
      </c>
      <c r="F1812" s="35">
        <v>44588</v>
      </c>
      <c r="G1812" s="37">
        <v>1</v>
      </c>
      <c r="H1812" s="37">
        <v>0</v>
      </c>
      <c r="I1812" s="38">
        <v>6970000</v>
      </c>
      <c r="J1812" s="38" t="s">
        <v>50</v>
      </c>
      <c r="K1812" s="38">
        <v>0</v>
      </c>
      <c r="L1812" s="35" t="s">
        <v>14</v>
      </c>
      <c r="M1812" s="35" t="s">
        <v>18</v>
      </c>
    </row>
    <row r="1813" spans="1:13" s="2" customFormat="1" ht="31.5" x14ac:dyDescent="0.25">
      <c r="A1813" s="34" t="s">
        <v>4470</v>
      </c>
      <c r="B1813" s="35">
        <v>44558</v>
      </c>
      <c r="C1813" s="35" t="s">
        <v>4471</v>
      </c>
      <c r="D1813" s="36" t="s">
        <v>4472</v>
      </c>
      <c r="E1813" s="35">
        <v>44561</v>
      </c>
      <c r="F1813" s="35">
        <v>44590</v>
      </c>
      <c r="G1813" s="37">
        <v>1</v>
      </c>
      <c r="H1813" s="37">
        <v>0</v>
      </c>
      <c r="I1813" s="38">
        <v>10548850</v>
      </c>
      <c r="J1813" s="38" t="s">
        <v>25</v>
      </c>
      <c r="K1813" s="38">
        <v>0</v>
      </c>
      <c r="L1813" s="35" t="s">
        <v>196</v>
      </c>
      <c r="M1813" s="35" t="s">
        <v>18</v>
      </c>
    </row>
    <row r="1814" spans="1:13" s="2" customFormat="1" ht="21" x14ac:dyDescent="0.25">
      <c r="A1814" s="34" t="s">
        <v>4473</v>
      </c>
      <c r="B1814" s="35">
        <v>44558</v>
      </c>
      <c r="C1814" s="35" t="s">
        <v>4474</v>
      </c>
      <c r="D1814" s="36" t="s">
        <v>4475</v>
      </c>
      <c r="E1814" s="35">
        <v>44560</v>
      </c>
      <c r="F1814" s="35">
        <v>44649</v>
      </c>
      <c r="G1814" s="37">
        <v>3</v>
      </c>
      <c r="H1814" s="37">
        <v>0</v>
      </c>
      <c r="I1814" s="38">
        <v>64119405</v>
      </c>
      <c r="J1814" s="38" t="s">
        <v>25</v>
      </c>
      <c r="K1814" s="38">
        <v>0</v>
      </c>
      <c r="L1814" s="35" t="s">
        <v>15</v>
      </c>
      <c r="M1814" s="35" t="s">
        <v>18</v>
      </c>
    </row>
    <row r="1815" spans="1:13" s="2" customFormat="1" ht="21" x14ac:dyDescent="0.25">
      <c r="A1815" s="34" t="s">
        <v>4476</v>
      </c>
      <c r="B1815" s="35">
        <v>44558</v>
      </c>
      <c r="C1815" s="35" t="s">
        <v>4176</v>
      </c>
      <c r="D1815" s="36" t="s">
        <v>4477</v>
      </c>
      <c r="E1815" s="35">
        <v>44560</v>
      </c>
      <c r="F1815" s="35">
        <v>44680</v>
      </c>
      <c r="G1815" s="37">
        <v>3.3333333333333335</v>
      </c>
      <c r="H1815" s="37">
        <v>21</v>
      </c>
      <c r="I1815" s="38">
        <v>48057854</v>
      </c>
      <c r="J1815" s="38" t="s">
        <v>25</v>
      </c>
      <c r="K1815" s="38">
        <v>0</v>
      </c>
      <c r="L1815" s="35" t="s">
        <v>15</v>
      </c>
      <c r="M1815" s="35" t="s">
        <v>1866</v>
      </c>
    </row>
    <row r="1816" spans="1:13" s="2" customFormat="1" ht="42" x14ac:dyDescent="0.25">
      <c r="A1816" s="34" t="s">
        <v>4478</v>
      </c>
      <c r="B1816" s="35">
        <v>44558</v>
      </c>
      <c r="C1816" s="35" t="s">
        <v>4479</v>
      </c>
      <c r="D1816" s="36" t="s">
        <v>4480</v>
      </c>
      <c r="E1816" s="35">
        <v>44568</v>
      </c>
      <c r="F1816" s="35">
        <v>44770</v>
      </c>
      <c r="G1816" s="37">
        <v>3.3333333333333335</v>
      </c>
      <c r="H1816" s="37">
        <v>103</v>
      </c>
      <c r="I1816" s="38">
        <v>355554320</v>
      </c>
      <c r="J1816" s="38" t="s">
        <v>25</v>
      </c>
      <c r="K1816" s="38">
        <v>0</v>
      </c>
      <c r="L1816" s="35" t="s">
        <v>15</v>
      </c>
      <c r="M1816" s="35" t="s">
        <v>1866</v>
      </c>
    </row>
    <row r="1817" spans="1:13" s="2" customFormat="1" ht="31.5" x14ac:dyDescent="0.25">
      <c r="A1817" s="34" t="s">
        <v>4481</v>
      </c>
      <c r="B1817" s="35">
        <v>44558</v>
      </c>
      <c r="C1817" s="35" t="s">
        <v>4482</v>
      </c>
      <c r="D1817" s="36" t="s">
        <v>4483</v>
      </c>
      <c r="E1817" s="35">
        <v>44568</v>
      </c>
      <c r="F1817" s="35">
        <v>44667</v>
      </c>
      <c r="G1817" s="37">
        <v>3.3333333333333335</v>
      </c>
      <c r="H1817" s="37">
        <v>0</v>
      </c>
      <c r="I1817" s="38">
        <v>207168800</v>
      </c>
      <c r="J1817" s="38" t="s">
        <v>25</v>
      </c>
      <c r="K1817" s="38">
        <v>0</v>
      </c>
      <c r="L1817" s="35" t="s">
        <v>15</v>
      </c>
      <c r="M1817" s="35" t="s">
        <v>1866</v>
      </c>
    </row>
    <row r="1818" spans="1:13" s="2" customFormat="1" ht="84" x14ac:dyDescent="0.25">
      <c r="A1818" s="34" t="s">
        <v>4484</v>
      </c>
      <c r="B1818" s="35">
        <v>44558</v>
      </c>
      <c r="C1818" s="35" t="s">
        <v>4535</v>
      </c>
      <c r="D1818" s="36" t="s">
        <v>4623</v>
      </c>
      <c r="E1818" s="35">
        <v>44560</v>
      </c>
      <c r="F1818" s="35">
        <v>44569</v>
      </c>
      <c r="G1818" s="37">
        <v>0.33333333333333331</v>
      </c>
      <c r="H1818" s="37">
        <v>0</v>
      </c>
      <c r="I1818" s="38">
        <v>351577</v>
      </c>
      <c r="J1818" s="38" t="s">
        <v>25</v>
      </c>
      <c r="K1818" s="38">
        <v>0</v>
      </c>
      <c r="L1818" s="35" t="s">
        <v>15</v>
      </c>
      <c r="M1818" s="35" t="s">
        <v>18</v>
      </c>
    </row>
    <row r="1819" spans="1:13" s="2" customFormat="1" ht="73.5" x14ac:dyDescent="0.25">
      <c r="A1819" s="34" t="s">
        <v>4485</v>
      </c>
      <c r="B1819" s="35">
        <v>44558</v>
      </c>
      <c r="C1819" s="35" t="s">
        <v>4535</v>
      </c>
      <c r="D1819" s="36" t="s">
        <v>4486</v>
      </c>
      <c r="E1819" s="35">
        <v>44560</v>
      </c>
      <c r="F1819" s="35">
        <v>44569</v>
      </c>
      <c r="G1819" s="37">
        <v>0.33333333333333331</v>
      </c>
      <c r="H1819" s="37">
        <v>0</v>
      </c>
      <c r="I1819" s="38">
        <v>109969</v>
      </c>
      <c r="J1819" s="38" t="s">
        <v>25</v>
      </c>
      <c r="K1819" s="38">
        <v>0</v>
      </c>
      <c r="L1819" s="35" t="s">
        <v>15</v>
      </c>
      <c r="M1819" s="35" t="s">
        <v>18</v>
      </c>
    </row>
    <row r="1820" spans="1:13" s="2" customFormat="1" ht="21" x14ac:dyDescent="0.25">
      <c r="A1820" s="34" t="s">
        <v>4487</v>
      </c>
      <c r="B1820" s="35">
        <v>44559</v>
      </c>
      <c r="C1820" s="35" t="s">
        <v>4488</v>
      </c>
      <c r="D1820" s="36" t="s">
        <v>4489</v>
      </c>
      <c r="E1820" s="35">
        <v>44596</v>
      </c>
      <c r="F1820" s="35">
        <v>44654</v>
      </c>
      <c r="G1820" s="37">
        <v>2</v>
      </c>
      <c r="H1820" s="37">
        <v>0</v>
      </c>
      <c r="I1820" s="38">
        <v>368334000</v>
      </c>
      <c r="J1820" s="38" t="s">
        <v>25</v>
      </c>
      <c r="K1820" s="38">
        <v>0</v>
      </c>
      <c r="L1820" s="35" t="s">
        <v>15</v>
      </c>
      <c r="M1820" s="35" t="s">
        <v>1866</v>
      </c>
    </row>
    <row r="1821" spans="1:13" s="2" customFormat="1" ht="105" x14ac:dyDescent="0.25">
      <c r="A1821" s="34" t="s">
        <v>4490</v>
      </c>
      <c r="B1821" s="35">
        <v>44559</v>
      </c>
      <c r="C1821" s="35" t="s">
        <v>4491</v>
      </c>
      <c r="D1821" s="36" t="s">
        <v>4492</v>
      </c>
      <c r="E1821" s="35">
        <v>44588</v>
      </c>
      <c r="F1821" s="35">
        <v>44888</v>
      </c>
      <c r="G1821" s="37">
        <v>6</v>
      </c>
      <c r="H1821" s="37">
        <v>120</v>
      </c>
      <c r="I1821" s="38">
        <v>400500000</v>
      </c>
      <c r="J1821" s="38" t="s">
        <v>50</v>
      </c>
      <c r="K1821" s="38">
        <v>0</v>
      </c>
      <c r="L1821" s="35" t="s">
        <v>14</v>
      </c>
      <c r="M1821" s="35" t="s">
        <v>18</v>
      </c>
    </row>
    <row r="1822" spans="1:13" s="2" customFormat="1" ht="63" x14ac:dyDescent="0.25">
      <c r="A1822" s="34" t="s">
        <v>4493</v>
      </c>
      <c r="B1822" s="35">
        <v>44559</v>
      </c>
      <c r="C1822" s="35" t="s">
        <v>4494</v>
      </c>
      <c r="D1822" s="36" t="s">
        <v>4495</v>
      </c>
      <c r="E1822" s="35">
        <v>44579</v>
      </c>
      <c r="F1822" s="35">
        <v>44609</v>
      </c>
      <c r="G1822" s="37">
        <v>1</v>
      </c>
      <c r="H1822" s="37">
        <v>0</v>
      </c>
      <c r="I1822" s="38">
        <v>184532500</v>
      </c>
      <c r="J1822" s="38" t="s">
        <v>50</v>
      </c>
      <c r="K1822" s="38">
        <v>0</v>
      </c>
      <c r="L1822" s="35" t="s">
        <v>15</v>
      </c>
      <c r="M1822" s="35" t="s">
        <v>1866</v>
      </c>
    </row>
    <row r="1823" spans="1:13" s="2" customFormat="1" ht="31.5" x14ac:dyDescent="0.25">
      <c r="A1823" s="34" t="s">
        <v>4496</v>
      </c>
      <c r="B1823" s="35">
        <v>44560</v>
      </c>
      <c r="C1823" s="35" t="s">
        <v>4497</v>
      </c>
      <c r="D1823" s="36" t="s">
        <v>4498</v>
      </c>
      <c r="E1823" s="35">
        <v>44579</v>
      </c>
      <c r="F1823" s="35">
        <v>44609</v>
      </c>
      <c r="G1823" s="37">
        <v>1</v>
      </c>
      <c r="H1823" s="37">
        <v>0</v>
      </c>
      <c r="I1823" s="38">
        <v>21282550</v>
      </c>
      <c r="J1823" s="38" t="s">
        <v>50</v>
      </c>
      <c r="K1823" s="38">
        <v>0</v>
      </c>
      <c r="L1823" s="35" t="s">
        <v>196</v>
      </c>
      <c r="M1823" s="35" t="s">
        <v>18</v>
      </c>
    </row>
    <row r="1824" spans="1:13" s="2" customFormat="1" ht="31.5" x14ac:dyDescent="0.25">
      <c r="A1824" s="34" t="s">
        <v>4499</v>
      </c>
      <c r="B1824" s="35">
        <v>44560</v>
      </c>
      <c r="C1824" s="35" t="s">
        <v>4500</v>
      </c>
      <c r="D1824" s="36" t="s">
        <v>4501</v>
      </c>
      <c r="E1824" s="35">
        <v>44579</v>
      </c>
      <c r="F1824" s="35">
        <v>44609</v>
      </c>
      <c r="G1824" s="37">
        <v>1</v>
      </c>
      <c r="H1824" s="37">
        <v>0</v>
      </c>
      <c r="I1824" s="38">
        <v>53000000</v>
      </c>
      <c r="J1824" s="38" t="s">
        <v>50</v>
      </c>
      <c r="K1824" s="38">
        <v>0</v>
      </c>
      <c r="L1824" s="35" t="s">
        <v>196</v>
      </c>
      <c r="M1824" s="35" t="s">
        <v>18</v>
      </c>
    </row>
    <row r="1825" spans="1:13" s="2" customFormat="1" ht="31.5" x14ac:dyDescent="0.25">
      <c r="A1825" s="34" t="s">
        <v>4502</v>
      </c>
      <c r="B1825" s="35">
        <v>44560</v>
      </c>
      <c r="C1825" s="35" t="s">
        <v>4503</v>
      </c>
      <c r="D1825" s="36" t="s">
        <v>4504</v>
      </c>
      <c r="E1825" s="35">
        <v>44585</v>
      </c>
      <c r="F1825" s="35">
        <v>44645</v>
      </c>
      <c r="G1825" s="37">
        <v>1</v>
      </c>
      <c r="H1825" s="37">
        <v>30</v>
      </c>
      <c r="I1825" s="38">
        <v>42410000</v>
      </c>
      <c r="J1825" s="38" t="s">
        <v>50</v>
      </c>
      <c r="K1825" s="38">
        <v>0</v>
      </c>
      <c r="L1825" s="35" t="s">
        <v>196</v>
      </c>
      <c r="M1825" s="35" t="s">
        <v>18</v>
      </c>
    </row>
    <row r="1826" spans="1:13" s="2" customFormat="1" ht="31.5" x14ac:dyDescent="0.25">
      <c r="A1826" s="34" t="s">
        <v>4505</v>
      </c>
      <c r="B1826" s="35">
        <v>44560</v>
      </c>
      <c r="C1826" s="35" t="s">
        <v>4506</v>
      </c>
      <c r="D1826" s="36" t="s">
        <v>4507</v>
      </c>
      <c r="E1826" s="35">
        <v>44571</v>
      </c>
      <c r="F1826" s="35">
        <v>44660</v>
      </c>
      <c r="G1826" s="37">
        <v>3</v>
      </c>
      <c r="H1826" s="37">
        <v>0</v>
      </c>
      <c r="I1826" s="38">
        <v>163000000</v>
      </c>
      <c r="J1826" s="38" t="s">
        <v>50</v>
      </c>
      <c r="K1826" s="38">
        <v>0</v>
      </c>
      <c r="L1826" s="35" t="s">
        <v>15</v>
      </c>
      <c r="M1826" s="35" t="s">
        <v>1866</v>
      </c>
    </row>
    <row r="1827" spans="1:13" s="2" customFormat="1" ht="31.5" x14ac:dyDescent="0.25">
      <c r="A1827" s="34" t="s">
        <v>4508</v>
      </c>
      <c r="B1827" s="35">
        <v>44560</v>
      </c>
      <c r="C1827" s="35" t="s">
        <v>4503</v>
      </c>
      <c r="D1827" s="36" t="s">
        <v>4509</v>
      </c>
      <c r="E1827" s="35">
        <v>44566</v>
      </c>
      <c r="F1827" s="35">
        <v>44655</v>
      </c>
      <c r="G1827" s="37">
        <v>3</v>
      </c>
      <c r="H1827" s="37">
        <v>0</v>
      </c>
      <c r="I1827" s="38">
        <v>11990000</v>
      </c>
      <c r="J1827" s="38" t="s">
        <v>50</v>
      </c>
      <c r="K1827" s="38">
        <v>0</v>
      </c>
      <c r="L1827" s="35" t="s">
        <v>15</v>
      </c>
      <c r="M1827" s="35" t="s">
        <v>1866</v>
      </c>
    </row>
    <row r="1828" spans="1:13" s="2" customFormat="1" ht="31.5" x14ac:dyDescent="0.25">
      <c r="A1828" s="34" t="s">
        <v>4510</v>
      </c>
      <c r="B1828" s="35">
        <v>44560</v>
      </c>
      <c r="C1828" s="35" t="s">
        <v>4511</v>
      </c>
      <c r="D1828" s="36" t="s">
        <v>4512</v>
      </c>
      <c r="E1828" s="35">
        <v>44566</v>
      </c>
      <c r="F1828" s="35">
        <v>44655</v>
      </c>
      <c r="G1828" s="37">
        <v>3</v>
      </c>
      <c r="H1828" s="37">
        <v>0</v>
      </c>
      <c r="I1828" s="38">
        <v>540676000</v>
      </c>
      <c r="J1828" s="38" t="s">
        <v>50</v>
      </c>
      <c r="K1828" s="38">
        <v>0</v>
      </c>
      <c r="L1828" s="35" t="s">
        <v>15</v>
      </c>
      <c r="M1828" s="35" t="s">
        <v>1866</v>
      </c>
    </row>
    <row r="1829" spans="1:13" s="2" customFormat="1" ht="31.5" x14ac:dyDescent="0.25">
      <c r="A1829" s="34" t="s">
        <v>4513</v>
      </c>
      <c r="B1829" s="35">
        <v>44560</v>
      </c>
      <c r="C1829" s="35" t="s">
        <v>4514</v>
      </c>
      <c r="D1829" s="36" t="s">
        <v>4515</v>
      </c>
      <c r="E1829" s="35">
        <v>44566</v>
      </c>
      <c r="F1829" s="35">
        <v>44663</v>
      </c>
      <c r="G1829" s="37">
        <v>3</v>
      </c>
      <c r="H1829" s="37">
        <v>0</v>
      </c>
      <c r="I1829" s="38">
        <v>1873368000</v>
      </c>
      <c r="J1829" s="38" t="s">
        <v>50</v>
      </c>
      <c r="K1829" s="38">
        <v>0</v>
      </c>
      <c r="L1829" s="35" t="s">
        <v>15</v>
      </c>
      <c r="M1829" s="35" t="s">
        <v>1866</v>
      </c>
    </row>
    <row r="1830" spans="1:13" s="2" customFormat="1" ht="84" x14ac:dyDescent="0.25">
      <c r="A1830" s="34" t="s">
        <v>4516</v>
      </c>
      <c r="B1830" s="35">
        <v>44560</v>
      </c>
      <c r="C1830" s="35" t="s">
        <v>4517</v>
      </c>
      <c r="D1830" s="36" t="s">
        <v>4518</v>
      </c>
      <c r="E1830" s="35">
        <v>44587</v>
      </c>
      <c r="F1830" s="35">
        <v>44918</v>
      </c>
      <c r="G1830" s="37">
        <v>3</v>
      </c>
      <c r="H1830" s="37">
        <v>242</v>
      </c>
      <c r="I1830" s="38">
        <v>492631678</v>
      </c>
      <c r="J1830" s="38" t="s">
        <v>50</v>
      </c>
      <c r="K1830" s="38">
        <v>0</v>
      </c>
      <c r="L1830" s="35" t="s">
        <v>15</v>
      </c>
      <c r="M1830" s="35" t="s">
        <v>1866</v>
      </c>
    </row>
    <row r="1831" spans="1:13" s="2" customFormat="1" ht="63" x14ac:dyDescent="0.25">
      <c r="A1831" s="34" t="s">
        <v>4519</v>
      </c>
      <c r="B1831" s="35">
        <v>44560</v>
      </c>
      <c r="C1831" s="35" t="s">
        <v>4520</v>
      </c>
      <c r="D1831" s="36" t="s">
        <v>4521</v>
      </c>
      <c r="E1831" s="35">
        <v>44578</v>
      </c>
      <c r="F1831" s="35">
        <v>44667</v>
      </c>
      <c r="G1831" s="37">
        <v>3</v>
      </c>
      <c r="H1831" s="37">
        <v>0</v>
      </c>
      <c r="I1831" s="38">
        <v>167186700</v>
      </c>
      <c r="J1831" s="38" t="s">
        <v>50</v>
      </c>
      <c r="K1831" s="38">
        <v>0</v>
      </c>
      <c r="L1831" s="35" t="s">
        <v>15</v>
      </c>
      <c r="M1831" s="35" t="s">
        <v>1866</v>
      </c>
    </row>
    <row r="1832" spans="1:13" s="2" customFormat="1" ht="21" x14ac:dyDescent="0.25">
      <c r="A1832" s="34" t="s">
        <v>4522</v>
      </c>
      <c r="B1832" s="35">
        <v>44560</v>
      </c>
      <c r="C1832" s="35" t="s">
        <v>4523</v>
      </c>
      <c r="D1832" s="36" t="s">
        <v>4524</v>
      </c>
      <c r="E1832" s="35">
        <v>44575</v>
      </c>
      <c r="F1832" s="35">
        <v>44802</v>
      </c>
      <c r="G1832" s="37">
        <v>4</v>
      </c>
      <c r="H1832" s="37">
        <v>108</v>
      </c>
      <c r="I1832" s="38">
        <v>27623286</v>
      </c>
      <c r="J1832" s="38" t="s">
        <v>50</v>
      </c>
      <c r="K1832" s="38">
        <v>13717275</v>
      </c>
      <c r="L1832" s="35" t="s">
        <v>196</v>
      </c>
      <c r="M1832" s="35" t="s">
        <v>18</v>
      </c>
    </row>
    <row r="1833" spans="1:13" s="2" customFormat="1" ht="42" x14ac:dyDescent="0.25">
      <c r="A1833" s="34" t="s">
        <v>4525</v>
      </c>
      <c r="B1833" s="35">
        <v>44560</v>
      </c>
      <c r="C1833" s="35" t="s">
        <v>4526</v>
      </c>
      <c r="D1833" s="36" t="s">
        <v>4527</v>
      </c>
      <c r="E1833" s="35">
        <v>44561</v>
      </c>
      <c r="F1833" s="35">
        <v>44681</v>
      </c>
      <c r="G1833" s="37">
        <v>4</v>
      </c>
      <c r="H1833" s="37">
        <v>0</v>
      </c>
      <c r="I1833" s="38">
        <v>156781789</v>
      </c>
      <c r="J1833" s="38" t="s">
        <v>50</v>
      </c>
      <c r="K1833" s="38">
        <v>0</v>
      </c>
      <c r="L1833" s="35" t="s">
        <v>15</v>
      </c>
      <c r="M1833" s="35" t="s">
        <v>1866</v>
      </c>
    </row>
    <row r="1834" spans="1:13" s="2" customFormat="1" ht="42" x14ac:dyDescent="0.25">
      <c r="A1834" s="34" t="s">
        <v>4528</v>
      </c>
      <c r="B1834" s="35">
        <v>44560</v>
      </c>
      <c r="C1834" s="35" t="s">
        <v>3834</v>
      </c>
      <c r="D1834" s="36" t="s">
        <v>4529</v>
      </c>
      <c r="E1834" s="35">
        <v>44579</v>
      </c>
      <c r="F1834" s="35">
        <v>44609</v>
      </c>
      <c r="G1834" s="37">
        <v>1</v>
      </c>
      <c r="H1834" s="37">
        <v>0</v>
      </c>
      <c r="I1834" s="38">
        <v>81958343</v>
      </c>
      <c r="J1834" s="38" t="s">
        <v>50</v>
      </c>
      <c r="K1834" s="38">
        <v>0</v>
      </c>
      <c r="L1834" s="35" t="s">
        <v>15</v>
      </c>
      <c r="M1834" s="35" t="s">
        <v>1866</v>
      </c>
    </row>
    <row r="1835" spans="1:13" s="2" customFormat="1" ht="31.5" x14ac:dyDescent="0.25">
      <c r="A1835" s="34" t="s">
        <v>4530</v>
      </c>
      <c r="B1835" s="35">
        <v>44561</v>
      </c>
      <c r="C1835" s="35" t="s">
        <v>4531</v>
      </c>
      <c r="D1835" s="36" t="s">
        <v>4532</v>
      </c>
      <c r="E1835" s="35">
        <v>44566</v>
      </c>
      <c r="F1835" s="35">
        <v>44655</v>
      </c>
      <c r="G1835" s="37">
        <v>3</v>
      </c>
      <c r="H1835" s="37">
        <v>0</v>
      </c>
      <c r="I1835" s="38">
        <v>349629514</v>
      </c>
      <c r="J1835" s="38" t="s">
        <v>50</v>
      </c>
      <c r="K1835" s="38">
        <v>0</v>
      </c>
      <c r="L1835" s="35" t="s">
        <v>15</v>
      </c>
      <c r="M1835" s="35" t="s">
        <v>1866</v>
      </c>
    </row>
    <row r="1836" spans="1:13" s="2" customFormat="1" ht="33.5" customHeight="1" x14ac:dyDescent="0.25">
      <c r="A1836" s="56" t="s">
        <v>4554</v>
      </c>
      <c r="B1836" s="56"/>
      <c r="C1836" s="56"/>
      <c r="D1836" s="56"/>
      <c r="E1836" s="56"/>
      <c r="F1836" s="56"/>
      <c r="G1836" s="56"/>
      <c r="H1836" s="56"/>
      <c r="I1836" s="56"/>
      <c r="J1836" s="56"/>
      <c r="K1836" s="56"/>
      <c r="L1836" s="56"/>
      <c r="M1836" s="56"/>
    </row>
    <row r="1837" spans="1:13" s="2" customFormat="1" ht="10.5" x14ac:dyDescent="0.25">
      <c r="A1837" s="13"/>
      <c r="B1837" s="14"/>
      <c r="C1837" s="14"/>
      <c r="D1837" s="39"/>
      <c r="E1837" s="14"/>
      <c r="F1837" s="14"/>
      <c r="G1837" s="15"/>
      <c r="H1837" s="15"/>
      <c r="I1837" s="16"/>
      <c r="J1837" s="16"/>
      <c r="K1837" s="16"/>
      <c r="L1837" s="14"/>
      <c r="M1837" s="14"/>
    </row>
    <row r="1838" spans="1:13" s="2" customFormat="1" ht="10.5" x14ac:dyDescent="0.25">
      <c r="A1838" s="13"/>
      <c r="B1838" s="14"/>
      <c r="C1838" s="14"/>
      <c r="D1838" s="39"/>
      <c r="E1838" s="14"/>
      <c r="F1838" s="14"/>
      <c r="G1838" s="15"/>
      <c r="H1838" s="15"/>
      <c r="I1838" s="16"/>
      <c r="J1838" s="16"/>
      <c r="K1838" s="16"/>
      <c r="L1838" s="14"/>
      <c r="M1838" s="14"/>
    </row>
    <row r="1839" spans="1:13" s="2" customFormat="1" ht="10.5" x14ac:dyDescent="0.25">
      <c r="A1839" s="13"/>
      <c r="B1839" s="14"/>
      <c r="C1839" s="14"/>
      <c r="D1839" s="39"/>
      <c r="E1839" s="14"/>
      <c r="F1839" s="14"/>
      <c r="G1839" s="15"/>
      <c r="H1839" s="15"/>
      <c r="I1839" s="16"/>
      <c r="J1839" s="16"/>
      <c r="K1839" s="16"/>
      <c r="L1839" s="14"/>
      <c r="M1839" s="14"/>
    </row>
    <row r="1840" spans="1:13" s="2" customFormat="1" ht="10.5" x14ac:dyDescent="0.25">
      <c r="A1840" s="13"/>
      <c r="B1840" s="14"/>
      <c r="C1840" s="14"/>
      <c r="D1840" s="39"/>
      <c r="E1840" s="14"/>
      <c r="F1840" s="14"/>
      <c r="G1840" s="15"/>
      <c r="H1840" s="15"/>
      <c r="I1840" s="16"/>
      <c r="J1840" s="16"/>
      <c r="K1840" s="16"/>
      <c r="L1840" s="14"/>
      <c r="M1840" s="14"/>
    </row>
    <row r="1841" spans="1:13" s="2" customFormat="1" ht="10.5" x14ac:dyDescent="0.25">
      <c r="A1841" s="13"/>
      <c r="B1841" s="14"/>
      <c r="C1841" s="14"/>
      <c r="D1841" s="39"/>
      <c r="E1841" s="14"/>
      <c r="F1841" s="14"/>
      <c r="G1841" s="15"/>
      <c r="H1841" s="15"/>
      <c r="I1841" s="16"/>
      <c r="J1841" s="16"/>
      <c r="K1841" s="16"/>
      <c r="L1841" s="14"/>
      <c r="M1841" s="14"/>
    </row>
    <row r="1842" spans="1:13" s="2" customFormat="1" ht="10.5" x14ac:dyDescent="0.25">
      <c r="A1842" s="13"/>
      <c r="B1842" s="14"/>
      <c r="C1842" s="14"/>
      <c r="D1842" s="39"/>
      <c r="E1842" s="14"/>
      <c r="F1842" s="14"/>
      <c r="G1842" s="15"/>
      <c r="H1842" s="15"/>
      <c r="I1842" s="16"/>
      <c r="J1842" s="16"/>
      <c r="K1842" s="16"/>
      <c r="L1842" s="14"/>
      <c r="M1842" s="14"/>
    </row>
    <row r="1843" spans="1:13" s="2" customFormat="1" ht="10.5" x14ac:dyDescent="0.25">
      <c r="A1843" s="13"/>
      <c r="B1843" s="14"/>
      <c r="C1843" s="14"/>
      <c r="D1843" s="39"/>
      <c r="E1843" s="14"/>
      <c r="F1843" s="14"/>
      <c r="G1843" s="15"/>
      <c r="H1843" s="15"/>
      <c r="I1843" s="16"/>
      <c r="J1843" s="16"/>
      <c r="K1843" s="16"/>
      <c r="L1843" s="14"/>
      <c r="M1843" s="14"/>
    </row>
    <row r="1844" spans="1:13" s="2" customFormat="1" ht="10.5" x14ac:dyDescent="0.25">
      <c r="A1844" s="13"/>
      <c r="B1844" s="14"/>
      <c r="C1844" s="14"/>
      <c r="D1844" s="39"/>
      <c r="E1844" s="14"/>
      <c r="F1844" s="14"/>
      <c r="G1844" s="15"/>
      <c r="H1844" s="15"/>
      <c r="I1844" s="16"/>
      <c r="J1844" s="16"/>
      <c r="K1844" s="16"/>
      <c r="L1844" s="14"/>
      <c r="M1844" s="14"/>
    </row>
    <row r="1845" spans="1:13" s="2" customFormat="1" ht="10.5" x14ac:dyDescent="0.25">
      <c r="A1845" s="13"/>
      <c r="B1845" s="14"/>
      <c r="C1845" s="14"/>
      <c r="D1845" s="39"/>
      <c r="E1845" s="14"/>
      <c r="F1845" s="14"/>
      <c r="G1845" s="15"/>
      <c r="H1845" s="15"/>
      <c r="I1845" s="16"/>
      <c r="J1845" s="16"/>
      <c r="K1845" s="16"/>
      <c r="L1845" s="14"/>
      <c r="M1845" s="14"/>
    </row>
    <row r="1846" spans="1:13" s="2" customFormat="1" ht="10.5" x14ac:dyDescent="0.25">
      <c r="A1846" s="13"/>
      <c r="B1846" s="14"/>
      <c r="C1846" s="14"/>
      <c r="D1846" s="39"/>
      <c r="E1846" s="14"/>
      <c r="F1846" s="14"/>
      <c r="G1846" s="15"/>
      <c r="H1846" s="15"/>
      <c r="I1846" s="16"/>
      <c r="J1846" s="16"/>
      <c r="K1846" s="16"/>
      <c r="L1846" s="14"/>
      <c r="M1846" s="14"/>
    </row>
    <row r="1847" spans="1:13" s="2" customFormat="1" ht="10.5" x14ac:dyDescent="0.25">
      <c r="A1847" s="13"/>
      <c r="B1847" s="14"/>
      <c r="C1847" s="14"/>
      <c r="D1847" s="39"/>
      <c r="E1847" s="14"/>
      <c r="F1847" s="14"/>
      <c r="G1847" s="15"/>
      <c r="H1847" s="15"/>
      <c r="I1847" s="16"/>
      <c r="J1847" s="16"/>
      <c r="K1847" s="16"/>
      <c r="L1847" s="14"/>
      <c r="M1847" s="14"/>
    </row>
    <row r="1848" spans="1:13" s="2" customFormat="1" ht="10.5" x14ac:dyDescent="0.25">
      <c r="A1848" s="13"/>
      <c r="B1848" s="14"/>
      <c r="C1848" s="14"/>
      <c r="D1848" s="39"/>
      <c r="E1848" s="14"/>
      <c r="F1848" s="14"/>
      <c r="G1848" s="15"/>
      <c r="H1848" s="15"/>
      <c r="I1848" s="16"/>
      <c r="J1848" s="16"/>
      <c r="K1848" s="16"/>
      <c r="L1848" s="14"/>
      <c r="M1848" s="14"/>
    </row>
    <row r="1849" spans="1:13" s="2" customFormat="1" ht="10.5" x14ac:dyDescent="0.25">
      <c r="A1849" s="13"/>
      <c r="B1849" s="14"/>
      <c r="C1849" s="14"/>
      <c r="D1849" s="39"/>
      <c r="E1849" s="14"/>
      <c r="F1849" s="14"/>
      <c r="G1849" s="15"/>
      <c r="H1849" s="15"/>
      <c r="I1849" s="16"/>
      <c r="J1849" s="16"/>
      <c r="K1849" s="16"/>
      <c r="L1849" s="14"/>
      <c r="M1849" s="14"/>
    </row>
    <row r="1850" spans="1:13" s="2" customFormat="1" ht="10.5" x14ac:dyDescent="0.25">
      <c r="A1850" s="13"/>
      <c r="B1850" s="14"/>
      <c r="C1850" s="14"/>
      <c r="D1850" s="39"/>
      <c r="E1850" s="14"/>
      <c r="F1850" s="14"/>
      <c r="G1850" s="15"/>
      <c r="H1850" s="15"/>
      <c r="I1850" s="16"/>
      <c r="J1850" s="16"/>
      <c r="K1850" s="16"/>
      <c r="L1850" s="14"/>
      <c r="M1850" s="14"/>
    </row>
    <row r="1851" spans="1:13" s="2" customFormat="1" ht="10.5" x14ac:dyDescent="0.25">
      <c r="A1851" s="13"/>
      <c r="B1851" s="14"/>
      <c r="C1851" s="14"/>
      <c r="D1851" s="39"/>
      <c r="E1851" s="14"/>
      <c r="F1851" s="14"/>
      <c r="G1851" s="15"/>
      <c r="H1851" s="15"/>
      <c r="I1851" s="16"/>
      <c r="J1851" s="16"/>
      <c r="K1851" s="16"/>
      <c r="L1851" s="14"/>
      <c r="M1851" s="14"/>
    </row>
    <row r="1852" spans="1:13" s="2" customFormat="1" ht="10.5" x14ac:dyDescent="0.25">
      <c r="A1852" s="13"/>
      <c r="B1852" s="14"/>
      <c r="C1852" s="14"/>
      <c r="D1852" s="39"/>
      <c r="E1852" s="14"/>
      <c r="F1852" s="14"/>
      <c r="G1852" s="15"/>
      <c r="H1852" s="15"/>
      <c r="I1852" s="16"/>
      <c r="J1852" s="16"/>
      <c r="K1852" s="16"/>
      <c r="L1852" s="14"/>
      <c r="M1852" s="14"/>
    </row>
    <row r="1853" spans="1:13" s="2" customFormat="1" ht="10.5" x14ac:dyDescent="0.25">
      <c r="A1853" s="13"/>
      <c r="B1853" s="14"/>
      <c r="C1853" s="14"/>
      <c r="D1853" s="39"/>
      <c r="E1853" s="14"/>
      <c r="F1853" s="14"/>
      <c r="G1853" s="15"/>
      <c r="H1853" s="15"/>
      <c r="I1853" s="16"/>
      <c r="J1853" s="16"/>
      <c r="K1853" s="16"/>
      <c r="L1853" s="14"/>
      <c r="M1853" s="14"/>
    </row>
    <row r="1854" spans="1:13" s="2" customFormat="1" ht="10.5" x14ac:dyDescent="0.25">
      <c r="A1854" s="13"/>
      <c r="B1854" s="14"/>
      <c r="C1854" s="14"/>
      <c r="D1854" s="39"/>
      <c r="E1854" s="14"/>
      <c r="F1854" s="14"/>
      <c r="G1854" s="15"/>
      <c r="H1854" s="15"/>
      <c r="I1854" s="16"/>
      <c r="J1854" s="16"/>
      <c r="K1854" s="16"/>
      <c r="L1854" s="14"/>
      <c r="M1854" s="14"/>
    </row>
    <row r="1855" spans="1:13" s="2" customFormat="1" ht="10.5" x14ac:dyDescent="0.25">
      <c r="A1855" s="13"/>
      <c r="B1855" s="14"/>
      <c r="C1855" s="14"/>
      <c r="D1855" s="39"/>
      <c r="E1855" s="14"/>
      <c r="F1855" s="14"/>
      <c r="G1855" s="15"/>
      <c r="H1855" s="15"/>
      <c r="I1855" s="16"/>
      <c r="J1855" s="16"/>
      <c r="K1855" s="16"/>
      <c r="L1855" s="14"/>
      <c r="M1855" s="14"/>
    </row>
    <row r="1856" spans="1:13" s="2" customFormat="1" ht="10.5" x14ac:dyDescent="0.25">
      <c r="A1856" s="13"/>
      <c r="B1856" s="14"/>
      <c r="C1856" s="14"/>
      <c r="D1856" s="39"/>
      <c r="E1856" s="14"/>
      <c r="F1856" s="14"/>
      <c r="G1856" s="15"/>
      <c r="H1856" s="15"/>
      <c r="I1856" s="16"/>
      <c r="J1856" s="16"/>
      <c r="K1856" s="16"/>
      <c r="L1856" s="14"/>
      <c r="M1856" s="14"/>
    </row>
    <row r="1857" spans="1:13" s="2" customFormat="1" ht="10.5" x14ac:dyDescent="0.25">
      <c r="A1857" s="13"/>
      <c r="B1857" s="14"/>
      <c r="C1857" s="14"/>
      <c r="D1857" s="39"/>
      <c r="E1857" s="14"/>
      <c r="F1857" s="14"/>
      <c r="G1857" s="15"/>
      <c r="H1857" s="15"/>
      <c r="I1857" s="16"/>
      <c r="J1857" s="16"/>
      <c r="K1857" s="16"/>
      <c r="L1857" s="14"/>
      <c r="M1857" s="14"/>
    </row>
    <row r="1858" spans="1:13" s="2" customFormat="1" ht="10.5" x14ac:dyDescent="0.25">
      <c r="A1858" s="13"/>
      <c r="B1858" s="14"/>
      <c r="C1858" s="14"/>
      <c r="D1858" s="39"/>
      <c r="E1858" s="14"/>
      <c r="F1858" s="14"/>
      <c r="G1858" s="15"/>
      <c r="H1858" s="15"/>
      <c r="I1858" s="16"/>
      <c r="J1858" s="16"/>
      <c r="K1858" s="16"/>
      <c r="L1858" s="14"/>
      <c r="M1858" s="14"/>
    </row>
    <row r="1859" spans="1:13" s="2" customFormat="1" ht="10.5" x14ac:dyDescent="0.25">
      <c r="A1859" s="13"/>
      <c r="B1859" s="14"/>
      <c r="C1859" s="14"/>
      <c r="D1859" s="39"/>
      <c r="E1859" s="14"/>
      <c r="F1859" s="14"/>
      <c r="G1859" s="15"/>
      <c r="H1859" s="15"/>
      <c r="I1859" s="16"/>
      <c r="J1859" s="16"/>
      <c r="K1859" s="16"/>
      <c r="L1859" s="14"/>
      <c r="M1859" s="14"/>
    </row>
    <row r="1860" spans="1:13" s="2" customFormat="1" ht="10.5" x14ac:dyDescent="0.25">
      <c r="A1860" s="13"/>
      <c r="B1860" s="14"/>
      <c r="C1860" s="14"/>
      <c r="D1860" s="39"/>
      <c r="E1860" s="14"/>
      <c r="F1860" s="14"/>
      <c r="G1860" s="15"/>
      <c r="H1860" s="15"/>
      <c r="I1860" s="16"/>
      <c r="J1860" s="16"/>
      <c r="K1860" s="16"/>
      <c r="L1860" s="14"/>
      <c r="M1860" s="14"/>
    </row>
    <row r="1861" spans="1:13" s="2" customFormat="1" ht="10.5" x14ac:dyDescent="0.25">
      <c r="A1861" s="13"/>
      <c r="B1861" s="14"/>
      <c r="C1861" s="14"/>
      <c r="D1861" s="39"/>
      <c r="E1861" s="14"/>
      <c r="F1861" s="14"/>
      <c r="G1861" s="15"/>
      <c r="H1861" s="15"/>
      <c r="I1861" s="16"/>
      <c r="J1861" s="16"/>
      <c r="K1861" s="16"/>
      <c r="L1861" s="14"/>
      <c r="M1861" s="14"/>
    </row>
    <row r="1862" spans="1:13" s="2" customFormat="1" ht="10.5" x14ac:dyDescent="0.25">
      <c r="A1862" s="13"/>
      <c r="B1862" s="14"/>
      <c r="C1862" s="14"/>
      <c r="D1862" s="39"/>
      <c r="E1862" s="14"/>
      <c r="F1862" s="14"/>
      <c r="G1862" s="15"/>
      <c r="H1862" s="15"/>
      <c r="I1862" s="16"/>
      <c r="J1862" s="16"/>
      <c r="K1862" s="16"/>
      <c r="L1862" s="14"/>
      <c r="M1862" s="14"/>
    </row>
    <row r="1863" spans="1:13" s="2" customFormat="1" ht="10.5" x14ac:dyDescent="0.25">
      <c r="A1863" s="13"/>
      <c r="B1863" s="14"/>
      <c r="C1863" s="14"/>
      <c r="D1863" s="39"/>
      <c r="E1863" s="14"/>
      <c r="F1863" s="14"/>
      <c r="G1863" s="15"/>
      <c r="H1863" s="15"/>
      <c r="I1863" s="16"/>
      <c r="J1863" s="16"/>
      <c r="K1863" s="16"/>
      <c r="L1863" s="14"/>
      <c r="M1863" s="14"/>
    </row>
    <row r="1864" spans="1:13" s="2" customFormat="1" ht="10.5" x14ac:dyDescent="0.25">
      <c r="A1864" s="13"/>
      <c r="B1864" s="14"/>
      <c r="C1864" s="14"/>
      <c r="D1864" s="39"/>
      <c r="E1864" s="14"/>
      <c r="F1864" s="14"/>
      <c r="G1864" s="15"/>
      <c r="H1864" s="15"/>
      <c r="I1864" s="16"/>
      <c r="J1864" s="16"/>
      <c r="K1864" s="16"/>
      <c r="L1864" s="14"/>
      <c r="M1864" s="14"/>
    </row>
    <row r="1865" spans="1:13" s="2" customFormat="1" ht="10.5" x14ac:dyDescent="0.25">
      <c r="A1865" s="13"/>
      <c r="B1865" s="14"/>
      <c r="C1865" s="14"/>
      <c r="D1865" s="39"/>
      <c r="E1865" s="14"/>
      <c r="F1865" s="14"/>
      <c r="G1865" s="15"/>
      <c r="H1865" s="15"/>
      <c r="I1865" s="16"/>
      <c r="J1865" s="16"/>
      <c r="K1865" s="16"/>
      <c r="L1865" s="14"/>
      <c r="M1865" s="14"/>
    </row>
    <row r="1866" spans="1:13" s="2" customFormat="1" ht="10.5" x14ac:dyDescent="0.25">
      <c r="A1866" s="13"/>
      <c r="B1866" s="14"/>
      <c r="C1866" s="14"/>
      <c r="D1866" s="39"/>
      <c r="E1866" s="14"/>
      <c r="F1866" s="14"/>
      <c r="G1866" s="15"/>
      <c r="H1866" s="15"/>
      <c r="I1866" s="16"/>
      <c r="J1866" s="16"/>
      <c r="K1866" s="16"/>
      <c r="L1866" s="14"/>
      <c r="M1866" s="14"/>
    </row>
    <row r="1867" spans="1:13" s="2" customFormat="1" ht="10.5" x14ac:dyDescent="0.25">
      <c r="A1867" s="13"/>
      <c r="B1867" s="14"/>
      <c r="C1867" s="14"/>
      <c r="D1867" s="39"/>
      <c r="E1867" s="14"/>
      <c r="F1867" s="14"/>
      <c r="G1867" s="15"/>
      <c r="H1867" s="15"/>
      <c r="I1867" s="16"/>
      <c r="J1867" s="16"/>
      <c r="K1867" s="16"/>
      <c r="L1867" s="14"/>
      <c r="M1867" s="14"/>
    </row>
    <row r="1868" spans="1:13" s="2" customFormat="1" ht="10.5" x14ac:dyDescent="0.25">
      <c r="A1868" s="13"/>
      <c r="B1868" s="14"/>
      <c r="C1868" s="14"/>
      <c r="D1868" s="39"/>
      <c r="E1868" s="14"/>
      <c r="F1868" s="14"/>
      <c r="G1868" s="15"/>
      <c r="H1868" s="15"/>
      <c r="I1868" s="16"/>
      <c r="J1868" s="16"/>
      <c r="K1868" s="16"/>
      <c r="L1868" s="14"/>
      <c r="M1868" s="14"/>
    </row>
    <row r="1869" spans="1:13" s="2" customFormat="1" ht="10.5" x14ac:dyDescent="0.25">
      <c r="A1869" s="13"/>
      <c r="B1869" s="14"/>
      <c r="C1869" s="14"/>
      <c r="D1869" s="39"/>
      <c r="E1869" s="14"/>
      <c r="F1869" s="14"/>
      <c r="G1869" s="15"/>
      <c r="H1869" s="15"/>
      <c r="I1869" s="16"/>
      <c r="J1869" s="16"/>
      <c r="K1869" s="16"/>
      <c r="L1869" s="14"/>
      <c r="M1869" s="14"/>
    </row>
    <row r="1870" spans="1:13" s="2" customFormat="1" ht="10.5" x14ac:dyDescent="0.25">
      <c r="A1870" s="13"/>
      <c r="B1870" s="14"/>
      <c r="C1870" s="14"/>
      <c r="D1870" s="39"/>
      <c r="E1870" s="14"/>
      <c r="F1870" s="14"/>
      <c r="G1870" s="15"/>
      <c r="H1870" s="15"/>
      <c r="I1870" s="16"/>
      <c r="J1870" s="16"/>
      <c r="K1870" s="16"/>
      <c r="L1870" s="14"/>
      <c r="M1870" s="14"/>
    </row>
    <row r="1871" spans="1:13" s="2" customFormat="1" ht="10.5" x14ac:dyDescent="0.25">
      <c r="A1871" s="13"/>
      <c r="B1871" s="14"/>
      <c r="C1871" s="14"/>
      <c r="D1871" s="39"/>
      <c r="E1871" s="14"/>
      <c r="F1871" s="14"/>
      <c r="G1871" s="15"/>
      <c r="H1871" s="15"/>
      <c r="I1871" s="16"/>
      <c r="J1871" s="16"/>
      <c r="K1871" s="16"/>
      <c r="L1871" s="14"/>
      <c r="M1871" s="14"/>
    </row>
    <row r="1872" spans="1:13" s="2" customFormat="1" ht="10.5" x14ac:dyDescent="0.25">
      <c r="A1872" s="13"/>
      <c r="B1872" s="14"/>
      <c r="C1872" s="14"/>
      <c r="D1872" s="39"/>
      <c r="E1872" s="14"/>
      <c r="F1872" s="14"/>
      <c r="G1872" s="15"/>
      <c r="H1872" s="15"/>
      <c r="I1872" s="16"/>
      <c r="J1872" s="16"/>
      <c r="K1872" s="16"/>
      <c r="L1872" s="14"/>
      <c r="M1872" s="14"/>
    </row>
    <row r="1873" spans="1:13" s="2" customFormat="1" ht="10.5" x14ac:dyDescent="0.25">
      <c r="A1873" s="13"/>
      <c r="B1873" s="14"/>
      <c r="C1873" s="14"/>
      <c r="D1873" s="39"/>
      <c r="E1873" s="14"/>
      <c r="F1873" s="14"/>
      <c r="G1873" s="15"/>
      <c r="H1873" s="15"/>
      <c r="I1873" s="16"/>
      <c r="J1873" s="16"/>
      <c r="K1873" s="16"/>
      <c r="L1873" s="14"/>
      <c r="M1873" s="14"/>
    </row>
    <row r="1874" spans="1:13" s="2" customFormat="1" ht="10.5" x14ac:dyDescent="0.25">
      <c r="A1874" s="13"/>
      <c r="B1874" s="14"/>
      <c r="C1874" s="14"/>
      <c r="D1874" s="39"/>
      <c r="E1874" s="14"/>
      <c r="F1874" s="14"/>
      <c r="G1874" s="15"/>
      <c r="H1874" s="15"/>
      <c r="I1874" s="16"/>
      <c r="J1874" s="16"/>
      <c r="K1874" s="16"/>
      <c r="L1874" s="14"/>
      <c r="M1874" s="14"/>
    </row>
    <row r="1875" spans="1:13" s="2" customFormat="1" ht="10.5" x14ac:dyDescent="0.25">
      <c r="A1875" s="13"/>
      <c r="B1875" s="14"/>
      <c r="C1875" s="14"/>
      <c r="D1875" s="39"/>
      <c r="E1875" s="14"/>
      <c r="F1875" s="14"/>
      <c r="G1875" s="15"/>
      <c r="H1875" s="15"/>
      <c r="I1875" s="16"/>
      <c r="J1875" s="16"/>
      <c r="K1875" s="16"/>
      <c r="L1875" s="14"/>
      <c r="M1875" s="14"/>
    </row>
    <row r="1876" spans="1:13" s="2" customFormat="1" ht="10.5" x14ac:dyDescent="0.25">
      <c r="A1876" s="13"/>
      <c r="B1876" s="14"/>
      <c r="C1876" s="14"/>
      <c r="D1876" s="39"/>
      <c r="E1876" s="14"/>
      <c r="F1876" s="14"/>
      <c r="G1876" s="15"/>
      <c r="H1876" s="15"/>
      <c r="I1876" s="16"/>
      <c r="J1876" s="16"/>
      <c r="K1876" s="16"/>
      <c r="L1876" s="14"/>
      <c r="M1876" s="14"/>
    </row>
    <row r="1877" spans="1:13" s="2" customFormat="1" ht="10.5" x14ac:dyDescent="0.25">
      <c r="A1877" s="13"/>
      <c r="B1877" s="14"/>
      <c r="C1877" s="14"/>
      <c r="D1877" s="39"/>
      <c r="E1877" s="14"/>
      <c r="F1877" s="14"/>
      <c r="G1877" s="15"/>
      <c r="H1877" s="15"/>
      <c r="I1877" s="16"/>
      <c r="J1877" s="16"/>
      <c r="K1877" s="16"/>
      <c r="L1877" s="14"/>
      <c r="M1877" s="14"/>
    </row>
    <row r="1878" spans="1:13" s="2" customFormat="1" ht="10.5" x14ac:dyDescent="0.25">
      <c r="A1878" s="13"/>
      <c r="B1878" s="14"/>
      <c r="C1878" s="14"/>
      <c r="D1878" s="39"/>
      <c r="E1878" s="14"/>
      <c r="F1878" s="14"/>
      <c r="G1878" s="15"/>
      <c r="H1878" s="15"/>
      <c r="I1878" s="16"/>
      <c r="J1878" s="16"/>
      <c r="K1878" s="16"/>
      <c r="L1878" s="14"/>
      <c r="M1878" s="14"/>
    </row>
    <row r="1879" spans="1:13" s="2" customFormat="1" ht="10.5" x14ac:dyDescent="0.25">
      <c r="A1879" s="13"/>
      <c r="B1879" s="14"/>
      <c r="C1879" s="14"/>
      <c r="D1879" s="39"/>
      <c r="E1879" s="14"/>
      <c r="F1879" s="14"/>
      <c r="G1879" s="15"/>
      <c r="H1879" s="15"/>
      <c r="I1879" s="16"/>
      <c r="J1879" s="16"/>
      <c r="K1879" s="16"/>
      <c r="L1879" s="14"/>
      <c r="M1879" s="14"/>
    </row>
    <row r="1880" spans="1:13" s="2" customFormat="1" ht="10.5" x14ac:dyDescent="0.25">
      <c r="A1880" s="13"/>
      <c r="B1880" s="14"/>
      <c r="C1880" s="14"/>
      <c r="D1880" s="39"/>
      <c r="E1880" s="14"/>
      <c r="F1880" s="14"/>
      <c r="G1880" s="15"/>
      <c r="H1880" s="15"/>
      <c r="I1880" s="16"/>
      <c r="J1880" s="16"/>
      <c r="K1880" s="16"/>
      <c r="L1880" s="14"/>
      <c r="M1880" s="14"/>
    </row>
    <row r="1881" spans="1:13" s="2" customFormat="1" ht="10.5" x14ac:dyDescent="0.25">
      <c r="A1881" s="13"/>
      <c r="B1881" s="14"/>
      <c r="C1881" s="14"/>
      <c r="D1881" s="39"/>
      <c r="E1881" s="14"/>
      <c r="F1881" s="14"/>
      <c r="G1881" s="15"/>
      <c r="H1881" s="15"/>
      <c r="I1881" s="16"/>
      <c r="J1881" s="16"/>
      <c r="K1881" s="16"/>
      <c r="L1881" s="14"/>
      <c r="M1881" s="14"/>
    </row>
    <row r="1882" spans="1:13" s="2" customFormat="1" ht="10.5" x14ac:dyDescent="0.25">
      <c r="A1882" s="13"/>
      <c r="B1882" s="14"/>
      <c r="C1882" s="14"/>
      <c r="D1882" s="39"/>
      <c r="E1882" s="14"/>
      <c r="F1882" s="14"/>
      <c r="G1882" s="15"/>
      <c r="H1882" s="15"/>
      <c r="I1882" s="16"/>
      <c r="J1882" s="16"/>
      <c r="K1882" s="16"/>
      <c r="L1882" s="14"/>
      <c r="M1882" s="14"/>
    </row>
    <row r="1883" spans="1:13" s="2" customFormat="1" ht="10.5" x14ac:dyDescent="0.25">
      <c r="A1883" s="13"/>
      <c r="B1883" s="14"/>
      <c r="C1883" s="14"/>
      <c r="D1883" s="39"/>
      <c r="E1883" s="14"/>
      <c r="F1883" s="14"/>
      <c r="G1883" s="15"/>
      <c r="H1883" s="15"/>
      <c r="I1883" s="16"/>
      <c r="J1883" s="16"/>
      <c r="K1883" s="16"/>
      <c r="L1883" s="14"/>
      <c r="M1883" s="14"/>
    </row>
    <row r="1884" spans="1:13" s="2" customFormat="1" ht="10.5" x14ac:dyDescent="0.25">
      <c r="A1884" s="13"/>
      <c r="B1884" s="14"/>
      <c r="C1884" s="14"/>
      <c r="D1884" s="39"/>
      <c r="E1884" s="14"/>
      <c r="F1884" s="14"/>
      <c r="G1884" s="15"/>
      <c r="H1884" s="15"/>
      <c r="I1884" s="16"/>
      <c r="J1884" s="16"/>
      <c r="K1884" s="16"/>
      <c r="L1884" s="14"/>
      <c r="M1884" s="14"/>
    </row>
    <row r="1885" spans="1:13" s="2" customFormat="1" ht="10.5" x14ac:dyDescent="0.25">
      <c r="A1885" s="13"/>
      <c r="B1885" s="14"/>
      <c r="C1885" s="14"/>
      <c r="D1885" s="39"/>
      <c r="E1885" s="14"/>
      <c r="F1885" s="14"/>
      <c r="G1885" s="15"/>
      <c r="H1885" s="15"/>
      <c r="I1885" s="16"/>
      <c r="J1885" s="16"/>
      <c r="K1885" s="16"/>
      <c r="L1885" s="14"/>
      <c r="M1885" s="14"/>
    </row>
    <row r="1886" spans="1:13" s="2" customFormat="1" ht="10.5" x14ac:dyDescent="0.25">
      <c r="A1886" s="13"/>
      <c r="B1886" s="14"/>
      <c r="C1886" s="14"/>
      <c r="D1886" s="39"/>
      <c r="E1886" s="14"/>
      <c r="F1886" s="14"/>
      <c r="G1886" s="15"/>
      <c r="H1886" s="15"/>
      <c r="I1886" s="16"/>
      <c r="J1886" s="16"/>
      <c r="K1886" s="16"/>
      <c r="L1886" s="14"/>
      <c r="M1886" s="14"/>
    </row>
    <row r="1887" spans="1:13" s="2" customFormat="1" ht="10.5" x14ac:dyDescent="0.25">
      <c r="A1887" s="13"/>
      <c r="B1887" s="14"/>
      <c r="C1887" s="14"/>
      <c r="D1887" s="39"/>
      <c r="E1887" s="14"/>
      <c r="F1887" s="14"/>
      <c r="G1887" s="15"/>
      <c r="H1887" s="15"/>
      <c r="I1887" s="16"/>
      <c r="J1887" s="16"/>
      <c r="K1887" s="16"/>
      <c r="L1887" s="14"/>
      <c r="M1887" s="14"/>
    </row>
    <row r="1888" spans="1:13" s="2" customFormat="1" ht="10.5" x14ac:dyDescent="0.25">
      <c r="A1888" s="13"/>
      <c r="B1888" s="14"/>
      <c r="C1888" s="14"/>
      <c r="D1888" s="39"/>
      <c r="E1888" s="14"/>
      <c r="F1888" s="14"/>
      <c r="G1888" s="15"/>
      <c r="H1888" s="15"/>
      <c r="I1888" s="16"/>
      <c r="J1888" s="16"/>
      <c r="K1888" s="16"/>
      <c r="L1888" s="14"/>
      <c r="M1888" s="14"/>
    </row>
    <row r="1889" spans="1:13" s="2" customFormat="1" ht="10.5" x14ac:dyDescent="0.25">
      <c r="A1889" s="13"/>
      <c r="B1889" s="14"/>
      <c r="C1889" s="14"/>
      <c r="D1889" s="39"/>
      <c r="E1889" s="14"/>
      <c r="F1889" s="14"/>
      <c r="G1889" s="15"/>
      <c r="H1889" s="15"/>
      <c r="I1889" s="16"/>
      <c r="J1889" s="16"/>
      <c r="K1889" s="16"/>
      <c r="L1889" s="14"/>
      <c r="M1889" s="14"/>
    </row>
    <row r="1890" spans="1:13" s="2" customFormat="1" ht="10.5" x14ac:dyDescent="0.25">
      <c r="A1890" s="13"/>
      <c r="B1890" s="14"/>
      <c r="C1890" s="14"/>
      <c r="D1890" s="39"/>
      <c r="E1890" s="14"/>
      <c r="F1890" s="14"/>
      <c r="G1890" s="15"/>
      <c r="H1890" s="15"/>
      <c r="I1890" s="16"/>
      <c r="J1890" s="16"/>
      <c r="K1890" s="16"/>
      <c r="L1890" s="14"/>
      <c r="M1890" s="14"/>
    </row>
    <row r="1891" spans="1:13" s="2" customFormat="1" ht="10.5" x14ac:dyDescent="0.25">
      <c r="A1891" s="13"/>
      <c r="B1891" s="14"/>
      <c r="C1891" s="14"/>
      <c r="D1891" s="39"/>
      <c r="E1891" s="14"/>
      <c r="F1891" s="14"/>
      <c r="G1891" s="15"/>
      <c r="H1891" s="15"/>
      <c r="I1891" s="16"/>
      <c r="J1891" s="16"/>
      <c r="K1891" s="16"/>
      <c r="L1891" s="14"/>
      <c r="M1891" s="14"/>
    </row>
    <row r="1892" spans="1:13" s="2" customFormat="1" ht="10.5" x14ac:dyDescent="0.25">
      <c r="A1892" s="13"/>
      <c r="B1892" s="14"/>
      <c r="C1892" s="14"/>
      <c r="D1892" s="39"/>
      <c r="E1892" s="14"/>
      <c r="F1892" s="14"/>
      <c r="G1892" s="15"/>
      <c r="H1892" s="15"/>
      <c r="I1892" s="16"/>
      <c r="J1892" s="16"/>
      <c r="K1892" s="16"/>
      <c r="L1892" s="14"/>
      <c r="M1892" s="14"/>
    </row>
    <row r="1893" spans="1:13" s="2" customFormat="1" ht="10.5" x14ac:dyDescent="0.25">
      <c r="A1893" s="13"/>
      <c r="B1893" s="14"/>
      <c r="C1893" s="14"/>
      <c r="D1893" s="39"/>
      <c r="E1893" s="14"/>
      <c r="F1893" s="14"/>
      <c r="G1893" s="15"/>
      <c r="H1893" s="15"/>
      <c r="I1893" s="16"/>
      <c r="J1893" s="16"/>
      <c r="K1893" s="16"/>
      <c r="L1893" s="14"/>
      <c r="M1893" s="14"/>
    </row>
    <row r="1894" spans="1:13" s="2" customFormat="1" ht="10.5" x14ac:dyDescent="0.25">
      <c r="A1894" s="13"/>
      <c r="B1894" s="14"/>
      <c r="C1894" s="14"/>
      <c r="D1894" s="39"/>
      <c r="E1894" s="14"/>
      <c r="F1894" s="14"/>
      <c r="G1894" s="15"/>
      <c r="H1894" s="15"/>
      <c r="I1894" s="16"/>
      <c r="J1894" s="16"/>
      <c r="K1894" s="16"/>
      <c r="L1894" s="14"/>
      <c r="M1894" s="14"/>
    </row>
    <row r="1895" spans="1:13" s="2" customFormat="1" ht="10.5" x14ac:dyDescent="0.25">
      <c r="A1895" s="13"/>
      <c r="B1895" s="14"/>
      <c r="C1895" s="14"/>
      <c r="D1895" s="39"/>
      <c r="E1895" s="14"/>
      <c r="F1895" s="14"/>
      <c r="G1895" s="15"/>
      <c r="H1895" s="15"/>
      <c r="I1895" s="16"/>
      <c r="J1895" s="16"/>
      <c r="K1895" s="16"/>
      <c r="L1895" s="14"/>
      <c r="M1895" s="14"/>
    </row>
    <row r="1896" spans="1:13" s="2" customFormat="1" ht="10.5" x14ac:dyDescent="0.25">
      <c r="A1896" s="13"/>
      <c r="B1896" s="14"/>
      <c r="C1896" s="14"/>
      <c r="D1896" s="39"/>
      <c r="E1896" s="14"/>
      <c r="F1896" s="14"/>
      <c r="G1896" s="15"/>
      <c r="H1896" s="15"/>
      <c r="I1896" s="16"/>
      <c r="J1896" s="16"/>
      <c r="K1896" s="16"/>
      <c r="L1896" s="14"/>
      <c r="M1896" s="14"/>
    </row>
    <row r="1897" spans="1:13" s="2" customFormat="1" ht="10.5" x14ac:dyDescent="0.25">
      <c r="A1897" s="13"/>
      <c r="B1897" s="14"/>
      <c r="C1897" s="14"/>
      <c r="D1897" s="39"/>
      <c r="E1897" s="14"/>
      <c r="F1897" s="14"/>
      <c r="G1897" s="15"/>
      <c r="H1897" s="15"/>
      <c r="I1897" s="16"/>
      <c r="J1897" s="16"/>
      <c r="K1897" s="16"/>
      <c r="L1897" s="14"/>
      <c r="M1897" s="14"/>
    </row>
    <row r="1898" spans="1:13" s="2" customFormat="1" ht="10.5" x14ac:dyDescent="0.25">
      <c r="A1898" s="13"/>
      <c r="B1898" s="14"/>
      <c r="C1898" s="14"/>
      <c r="D1898" s="39"/>
      <c r="E1898" s="14"/>
      <c r="F1898" s="14"/>
      <c r="G1898" s="15"/>
      <c r="H1898" s="15"/>
      <c r="I1898" s="16"/>
      <c r="J1898" s="16"/>
      <c r="K1898" s="16"/>
      <c r="L1898" s="14"/>
      <c r="M1898" s="14"/>
    </row>
    <row r="1899" spans="1:13" s="2" customFormat="1" ht="10.5" x14ac:dyDescent="0.25">
      <c r="A1899" s="13"/>
      <c r="B1899" s="14"/>
      <c r="C1899" s="14"/>
      <c r="D1899" s="39"/>
      <c r="E1899" s="14"/>
      <c r="F1899" s="14"/>
      <c r="G1899" s="15"/>
      <c r="H1899" s="15"/>
      <c r="I1899" s="16"/>
      <c r="J1899" s="16"/>
      <c r="K1899" s="16"/>
      <c r="L1899" s="14"/>
      <c r="M1899" s="14"/>
    </row>
    <row r="1900" spans="1:13" s="2" customFormat="1" ht="10.5" x14ac:dyDescent="0.25">
      <c r="A1900" s="13"/>
      <c r="B1900" s="14"/>
      <c r="C1900" s="14"/>
      <c r="D1900" s="39"/>
      <c r="E1900" s="14"/>
      <c r="F1900" s="14"/>
      <c r="G1900" s="15"/>
      <c r="H1900" s="15"/>
      <c r="I1900" s="16"/>
      <c r="J1900" s="16"/>
      <c r="K1900" s="16"/>
      <c r="L1900" s="14"/>
      <c r="M1900" s="14"/>
    </row>
    <row r="1901" spans="1:13" s="2" customFormat="1" ht="10.5" x14ac:dyDescent="0.25">
      <c r="A1901" s="13"/>
      <c r="B1901" s="14"/>
      <c r="C1901" s="14"/>
      <c r="D1901" s="39"/>
      <c r="E1901" s="14"/>
      <c r="F1901" s="14"/>
      <c r="G1901" s="15"/>
      <c r="H1901" s="15"/>
      <c r="I1901" s="16"/>
      <c r="J1901" s="16"/>
      <c r="K1901" s="16"/>
      <c r="L1901" s="14"/>
      <c r="M1901" s="14"/>
    </row>
    <row r="1902" spans="1:13" s="2" customFormat="1" ht="10.5" x14ac:dyDescent="0.25">
      <c r="A1902" s="13"/>
      <c r="B1902" s="14"/>
      <c r="C1902" s="14"/>
      <c r="D1902" s="39"/>
      <c r="E1902" s="14"/>
      <c r="F1902" s="14"/>
      <c r="G1902" s="15"/>
      <c r="H1902" s="15"/>
      <c r="I1902" s="16"/>
      <c r="J1902" s="16"/>
      <c r="K1902" s="16"/>
      <c r="L1902" s="14"/>
      <c r="M1902" s="14"/>
    </row>
    <row r="1903" spans="1:13" s="2" customFormat="1" ht="10.5" x14ac:dyDescent="0.25">
      <c r="A1903" s="13"/>
      <c r="B1903" s="14"/>
      <c r="C1903" s="14"/>
      <c r="D1903" s="39"/>
      <c r="E1903" s="14"/>
      <c r="F1903" s="14"/>
      <c r="G1903" s="15"/>
      <c r="H1903" s="15"/>
      <c r="I1903" s="16"/>
      <c r="J1903" s="16"/>
      <c r="K1903" s="16"/>
      <c r="L1903" s="14"/>
      <c r="M1903" s="14"/>
    </row>
    <row r="1904" spans="1:13" s="2" customFormat="1" ht="10.5" x14ac:dyDescent="0.25">
      <c r="A1904" s="13"/>
      <c r="B1904" s="14"/>
      <c r="C1904" s="14"/>
      <c r="D1904" s="39"/>
      <c r="E1904" s="14"/>
      <c r="F1904" s="14"/>
      <c r="G1904" s="15"/>
      <c r="H1904" s="15"/>
      <c r="I1904" s="16"/>
      <c r="J1904" s="16"/>
      <c r="K1904" s="16"/>
      <c r="L1904" s="14"/>
      <c r="M1904" s="14"/>
    </row>
    <row r="1905" spans="1:13" s="2" customFormat="1" ht="10.5" x14ac:dyDescent="0.25">
      <c r="A1905" s="13"/>
      <c r="B1905" s="14"/>
      <c r="C1905" s="14"/>
      <c r="D1905" s="39"/>
      <c r="E1905" s="14"/>
      <c r="F1905" s="14"/>
      <c r="G1905" s="15"/>
      <c r="H1905" s="15"/>
      <c r="I1905" s="16"/>
      <c r="J1905" s="16"/>
      <c r="K1905" s="16"/>
      <c r="L1905" s="14"/>
      <c r="M1905" s="14"/>
    </row>
    <row r="1906" spans="1:13" s="2" customFormat="1" ht="10.5" x14ac:dyDescent="0.25">
      <c r="A1906" s="13"/>
      <c r="B1906" s="14"/>
      <c r="C1906" s="14"/>
      <c r="D1906" s="39"/>
      <c r="E1906" s="14"/>
      <c r="F1906" s="14"/>
      <c r="G1906" s="15"/>
      <c r="H1906" s="15"/>
      <c r="I1906" s="16"/>
      <c r="J1906" s="16"/>
      <c r="K1906" s="16"/>
      <c r="L1906" s="14"/>
      <c r="M1906" s="14"/>
    </row>
    <row r="1907" spans="1:13" s="2" customFormat="1" ht="10.5" x14ac:dyDescent="0.25">
      <c r="A1907" s="13"/>
      <c r="B1907" s="14"/>
      <c r="C1907" s="14"/>
      <c r="D1907" s="39"/>
      <c r="E1907" s="14"/>
      <c r="F1907" s="14"/>
      <c r="G1907" s="15"/>
      <c r="H1907" s="15"/>
      <c r="I1907" s="16"/>
      <c r="J1907" s="16"/>
      <c r="K1907" s="16"/>
      <c r="L1907" s="14"/>
      <c r="M1907" s="14"/>
    </row>
    <row r="1908" spans="1:13" s="2" customFormat="1" ht="10.5" x14ac:dyDescent="0.25">
      <c r="A1908" s="13"/>
      <c r="B1908" s="14"/>
      <c r="C1908" s="14"/>
      <c r="D1908" s="39"/>
      <c r="E1908" s="14"/>
      <c r="F1908" s="14"/>
      <c r="G1908" s="15"/>
      <c r="H1908" s="15"/>
      <c r="I1908" s="16"/>
      <c r="J1908" s="16"/>
      <c r="K1908" s="16"/>
      <c r="L1908" s="14"/>
      <c r="M1908" s="14"/>
    </row>
    <row r="1909" spans="1:13" s="2" customFormat="1" ht="10.5" x14ac:dyDescent="0.25">
      <c r="A1909" s="13"/>
      <c r="B1909" s="14"/>
      <c r="C1909" s="14"/>
      <c r="D1909" s="39"/>
      <c r="E1909" s="14"/>
      <c r="F1909" s="14"/>
      <c r="G1909" s="15"/>
      <c r="H1909" s="15"/>
      <c r="I1909" s="16"/>
      <c r="J1909" s="16"/>
      <c r="K1909" s="16"/>
      <c r="L1909" s="14"/>
      <c r="M1909" s="14"/>
    </row>
    <row r="1910" spans="1:13" s="2" customFormat="1" ht="10.5" x14ac:dyDescent="0.25">
      <c r="A1910" s="13"/>
      <c r="B1910" s="14"/>
      <c r="C1910" s="14"/>
      <c r="D1910" s="39"/>
      <c r="E1910" s="14"/>
      <c r="F1910" s="14"/>
      <c r="G1910" s="15"/>
      <c r="H1910" s="15"/>
      <c r="I1910" s="16"/>
      <c r="J1910" s="16"/>
      <c r="K1910" s="16"/>
      <c r="L1910" s="14"/>
      <c r="M1910" s="14"/>
    </row>
    <row r="1911" spans="1:13" s="2" customFormat="1" ht="10.5" x14ac:dyDescent="0.25">
      <c r="A1911" s="13"/>
      <c r="B1911" s="14"/>
      <c r="C1911" s="14"/>
      <c r="D1911" s="39"/>
      <c r="E1911" s="14"/>
      <c r="F1911" s="14"/>
      <c r="G1911" s="15"/>
      <c r="H1911" s="15"/>
      <c r="I1911" s="16"/>
      <c r="J1911" s="16"/>
      <c r="K1911" s="16"/>
      <c r="L1911" s="14"/>
      <c r="M1911" s="14"/>
    </row>
    <row r="1912" spans="1:13" s="2" customFormat="1" ht="10.5" x14ac:dyDescent="0.25">
      <c r="A1912" s="13"/>
      <c r="B1912" s="14"/>
      <c r="C1912" s="14"/>
      <c r="D1912" s="39"/>
      <c r="E1912" s="14"/>
      <c r="F1912" s="14"/>
      <c r="G1912" s="15"/>
      <c r="H1912" s="15"/>
      <c r="I1912" s="16"/>
      <c r="J1912" s="16"/>
      <c r="K1912" s="16"/>
      <c r="L1912" s="14"/>
      <c r="M1912" s="14"/>
    </row>
    <row r="1913" spans="1:13" s="2" customFormat="1" ht="10.5" x14ac:dyDescent="0.25">
      <c r="A1913" s="13"/>
      <c r="B1913" s="14"/>
      <c r="C1913" s="14"/>
      <c r="D1913" s="39"/>
      <c r="E1913" s="14"/>
      <c r="F1913" s="14"/>
      <c r="G1913" s="15"/>
      <c r="H1913" s="15"/>
      <c r="I1913" s="16"/>
      <c r="J1913" s="16"/>
      <c r="K1913" s="16"/>
      <c r="L1913" s="14"/>
      <c r="M1913" s="14"/>
    </row>
    <row r="1914" spans="1:13" s="2" customFormat="1" ht="10.5" x14ac:dyDescent="0.25">
      <c r="A1914" s="13"/>
      <c r="B1914" s="14"/>
      <c r="C1914" s="14"/>
      <c r="D1914" s="39"/>
      <c r="E1914" s="14"/>
      <c r="F1914" s="14"/>
      <c r="G1914" s="15"/>
      <c r="H1914" s="15"/>
      <c r="I1914" s="16"/>
      <c r="J1914" s="16"/>
      <c r="K1914" s="16"/>
      <c r="L1914" s="14"/>
      <c r="M1914" s="14"/>
    </row>
    <row r="1915" spans="1:13" s="2" customFormat="1" ht="10.5" x14ac:dyDescent="0.25">
      <c r="A1915" s="13"/>
      <c r="B1915" s="14"/>
      <c r="C1915" s="14"/>
      <c r="D1915" s="39"/>
      <c r="E1915" s="14"/>
      <c r="F1915" s="14"/>
      <c r="G1915" s="15"/>
      <c r="H1915" s="15"/>
      <c r="I1915" s="16"/>
      <c r="J1915" s="16"/>
      <c r="K1915" s="16"/>
      <c r="L1915" s="14"/>
      <c r="M1915" s="14"/>
    </row>
    <row r="1916" spans="1:13" s="2" customFormat="1" ht="10.5" x14ac:dyDescent="0.25">
      <c r="A1916" s="13"/>
      <c r="B1916" s="14"/>
      <c r="C1916" s="14"/>
      <c r="D1916" s="39"/>
      <c r="E1916" s="14"/>
      <c r="F1916" s="14"/>
      <c r="G1916" s="15"/>
      <c r="H1916" s="15"/>
      <c r="I1916" s="16"/>
      <c r="J1916" s="16"/>
      <c r="K1916" s="16"/>
      <c r="L1916" s="14"/>
      <c r="M1916" s="14"/>
    </row>
    <row r="1917" spans="1:13" s="2" customFormat="1" ht="10.5" x14ac:dyDescent="0.25">
      <c r="A1917" s="13"/>
      <c r="B1917" s="14"/>
      <c r="C1917" s="14"/>
      <c r="D1917" s="39"/>
      <c r="E1917" s="14"/>
      <c r="F1917" s="14"/>
      <c r="G1917" s="15"/>
      <c r="H1917" s="15"/>
      <c r="I1917" s="16"/>
      <c r="J1917" s="16"/>
      <c r="K1917" s="16"/>
      <c r="L1917" s="14"/>
      <c r="M1917" s="14"/>
    </row>
    <row r="1918" spans="1:13" s="2" customFormat="1" ht="10.5" x14ac:dyDescent="0.25">
      <c r="A1918" s="13"/>
      <c r="B1918" s="14"/>
      <c r="C1918" s="14"/>
      <c r="D1918" s="39"/>
      <c r="E1918" s="14"/>
      <c r="F1918" s="14"/>
      <c r="G1918" s="15"/>
      <c r="H1918" s="15"/>
      <c r="I1918" s="16"/>
      <c r="J1918" s="16"/>
      <c r="K1918" s="16"/>
      <c r="L1918" s="14"/>
      <c r="M1918" s="14"/>
    </row>
    <row r="1919" spans="1:13" s="2" customFormat="1" ht="10.5" x14ac:dyDescent="0.25">
      <c r="A1919" s="13"/>
      <c r="B1919" s="14"/>
      <c r="C1919" s="14"/>
      <c r="D1919" s="39"/>
      <c r="E1919" s="14"/>
      <c r="F1919" s="14"/>
      <c r="G1919" s="15"/>
      <c r="H1919" s="15"/>
      <c r="I1919" s="16"/>
      <c r="J1919" s="16"/>
      <c r="K1919" s="16"/>
      <c r="L1919" s="14"/>
      <c r="M1919" s="14"/>
    </row>
    <row r="1920" spans="1:13" s="2" customFormat="1" ht="10.5" x14ac:dyDescent="0.25">
      <c r="A1920" s="13"/>
      <c r="B1920" s="14"/>
      <c r="C1920" s="14"/>
      <c r="D1920" s="39"/>
      <c r="E1920" s="14"/>
      <c r="F1920" s="14"/>
      <c r="G1920" s="15"/>
      <c r="H1920" s="15"/>
      <c r="I1920" s="16"/>
      <c r="J1920" s="16"/>
      <c r="K1920" s="16"/>
      <c r="L1920" s="14"/>
      <c r="M1920" s="14"/>
    </row>
    <row r="1921" spans="1:13" s="2" customFormat="1" ht="10.5" x14ac:dyDescent="0.25">
      <c r="A1921" s="13"/>
      <c r="B1921" s="14"/>
      <c r="C1921" s="14"/>
      <c r="D1921" s="39"/>
      <c r="E1921" s="14"/>
      <c r="F1921" s="14"/>
      <c r="G1921" s="15"/>
      <c r="H1921" s="15"/>
      <c r="I1921" s="16"/>
      <c r="J1921" s="16"/>
      <c r="K1921" s="16"/>
      <c r="L1921" s="14"/>
      <c r="M1921" s="14"/>
    </row>
    <row r="1922" spans="1:13" s="2" customFormat="1" ht="10.5" x14ac:dyDescent="0.25">
      <c r="A1922" s="13"/>
      <c r="B1922" s="14"/>
      <c r="C1922" s="14"/>
      <c r="D1922" s="39"/>
      <c r="E1922" s="14"/>
      <c r="F1922" s="14"/>
      <c r="G1922" s="15"/>
      <c r="H1922" s="15"/>
      <c r="I1922" s="16"/>
      <c r="J1922" s="16"/>
      <c r="K1922" s="16"/>
      <c r="L1922" s="14"/>
      <c r="M1922" s="14"/>
    </row>
    <row r="1923" spans="1:13" s="2" customFormat="1" ht="10.5" x14ac:dyDescent="0.25">
      <c r="A1923" s="13"/>
      <c r="B1923" s="14"/>
      <c r="C1923" s="14"/>
      <c r="D1923" s="39"/>
      <c r="E1923" s="14"/>
      <c r="F1923" s="14"/>
      <c r="G1923" s="15"/>
      <c r="H1923" s="15"/>
      <c r="I1923" s="16"/>
      <c r="J1923" s="16"/>
      <c r="K1923" s="16"/>
      <c r="L1923" s="14"/>
      <c r="M1923" s="14"/>
    </row>
    <row r="1924" spans="1:13" s="2" customFormat="1" ht="10.5" x14ac:dyDescent="0.25">
      <c r="A1924" s="13"/>
      <c r="B1924" s="14"/>
      <c r="C1924" s="14"/>
      <c r="D1924" s="39"/>
      <c r="E1924" s="14"/>
      <c r="F1924" s="14"/>
      <c r="G1924" s="15"/>
      <c r="H1924" s="15"/>
      <c r="I1924" s="16"/>
      <c r="J1924" s="16"/>
      <c r="K1924" s="16"/>
      <c r="L1924" s="14"/>
      <c r="M1924" s="14"/>
    </row>
    <row r="1925" spans="1:13" s="2" customFormat="1" ht="10.5" x14ac:dyDescent="0.25">
      <c r="A1925" s="13"/>
      <c r="B1925" s="14"/>
      <c r="C1925" s="14"/>
      <c r="D1925" s="39"/>
      <c r="E1925" s="14"/>
      <c r="F1925" s="14"/>
      <c r="G1925" s="15"/>
      <c r="H1925" s="15"/>
      <c r="I1925" s="16"/>
      <c r="J1925" s="16"/>
      <c r="K1925" s="16"/>
      <c r="L1925" s="14"/>
      <c r="M1925" s="14"/>
    </row>
    <row r="1926" spans="1:13" s="2" customFormat="1" ht="10.5" x14ac:dyDescent="0.25">
      <c r="A1926" s="13"/>
      <c r="B1926" s="14"/>
      <c r="C1926" s="14"/>
      <c r="D1926" s="39"/>
      <c r="E1926" s="14"/>
      <c r="F1926" s="14"/>
      <c r="G1926" s="15"/>
      <c r="H1926" s="15"/>
      <c r="I1926" s="16"/>
      <c r="J1926" s="16"/>
      <c r="K1926" s="16"/>
      <c r="L1926" s="14"/>
      <c r="M1926" s="14"/>
    </row>
    <row r="1927" spans="1:13" s="2" customFormat="1" ht="10.5" x14ac:dyDescent="0.25">
      <c r="A1927" s="13"/>
      <c r="B1927" s="14"/>
      <c r="C1927" s="14"/>
      <c r="D1927" s="39"/>
      <c r="E1927" s="14"/>
      <c r="F1927" s="14"/>
      <c r="G1927" s="15"/>
      <c r="H1927" s="15"/>
      <c r="I1927" s="16"/>
      <c r="J1927" s="16"/>
      <c r="K1927" s="16"/>
      <c r="L1927" s="14"/>
      <c r="M1927" s="14"/>
    </row>
    <row r="1928" spans="1:13" s="2" customFormat="1" ht="10.5" x14ac:dyDescent="0.25">
      <c r="A1928" s="13"/>
      <c r="B1928" s="14"/>
      <c r="C1928" s="14"/>
      <c r="D1928" s="39"/>
      <c r="E1928" s="14"/>
      <c r="F1928" s="14"/>
      <c r="G1928" s="15"/>
      <c r="H1928" s="15"/>
      <c r="I1928" s="16"/>
      <c r="J1928" s="16"/>
      <c r="K1928" s="16"/>
      <c r="L1928" s="14"/>
      <c r="M1928" s="14"/>
    </row>
    <row r="1929" spans="1:13" s="2" customFormat="1" ht="10.5" x14ac:dyDescent="0.25">
      <c r="A1929" s="13"/>
      <c r="B1929" s="14"/>
      <c r="C1929" s="14"/>
      <c r="D1929" s="39"/>
      <c r="E1929" s="14"/>
      <c r="F1929" s="14"/>
      <c r="G1929" s="15"/>
      <c r="H1929" s="15"/>
      <c r="I1929" s="16"/>
      <c r="J1929" s="16"/>
      <c r="K1929" s="16"/>
      <c r="L1929" s="14"/>
      <c r="M1929" s="14"/>
    </row>
    <row r="1930" spans="1:13" s="2" customFormat="1" ht="10.5" x14ac:dyDescent="0.25">
      <c r="A1930" s="13"/>
      <c r="B1930" s="14"/>
      <c r="C1930" s="14"/>
      <c r="D1930" s="39"/>
      <c r="E1930" s="14"/>
      <c r="F1930" s="14"/>
      <c r="G1930" s="15"/>
      <c r="H1930" s="15"/>
      <c r="I1930" s="16"/>
      <c r="J1930" s="16"/>
      <c r="K1930" s="16"/>
      <c r="L1930" s="14"/>
      <c r="M1930" s="14"/>
    </row>
    <row r="1931" spans="1:13" s="2" customFormat="1" ht="10.5" x14ac:dyDescent="0.25">
      <c r="A1931" s="13"/>
      <c r="B1931" s="14"/>
      <c r="C1931" s="14"/>
      <c r="D1931" s="39"/>
      <c r="E1931" s="14"/>
      <c r="F1931" s="14"/>
      <c r="G1931" s="15"/>
      <c r="H1931" s="15"/>
      <c r="I1931" s="16"/>
      <c r="J1931" s="16"/>
      <c r="K1931" s="16"/>
      <c r="L1931" s="14"/>
      <c r="M1931" s="14"/>
    </row>
    <row r="1932" spans="1:13" s="2" customFormat="1" ht="10.5" x14ac:dyDescent="0.25">
      <c r="A1932" s="13"/>
      <c r="B1932" s="14"/>
      <c r="C1932" s="14"/>
      <c r="D1932" s="39"/>
      <c r="E1932" s="14"/>
      <c r="F1932" s="14"/>
      <c r="G1932" s="15"/>
      <c r="H1932" s="15"/>
      <c r="I1932" s="16"/>
      <c r="J1932" s="16"/>
      <c r="K1932" s="16"/>
      <c r="L1932" s="14"/>
      <c r="M1932" s="14"/>
    </row>
    <row r="1933" spans="1:13" s="2" customFormat="1" ht="10.5" x14ac:dyDescent="0.25">
      <c r="A1933" s="13"/>
      <c r="B1933" s="14"/>
      <c r="C1933" s="14"/>
      <c r="D1933" s="39"/>
      <c r="E1933" s="14"/>
      <c r="F1933" s="14"/>
      <c r="G1933" s="15"/>
      <c r="H1933" s="15"/>
      <c r="I1933" s="16"/>
      <c r="J1933" s="16"/>
      <c r="K1933" s="16"/>
      <c r="L1933" s="14"/>
      <c r="M1933" s="14"/>
    </row>
    <row r="1934" spans="1:13" s="2" customFormat="1" ht="10.5" x14ac:dyDescent="0.25">
      <c r="A1934" s="13"/>
      <c r="B1934" s="14"/>
      <c r="C1934" s="14"/>
      <c r="D1934" s="39"/>
      <c r="E1934" s="14"/>
      <c r="F1934" s="14"/>
      <c r="G1934" s="15"/>
      <c r="H1934" s="15"/>
      <c r="I1934" s="16"/>
      <c r="J1934" s="16"/>
      <c r="K1934" s="16"/>
      <c r="L1934" s="14"/>
      <c r="M1934" s="14"/>
    </row>
    <row r="1935" spans="1:13" s="2" customFormat="1" ht="10.5" x14ac:dyDescent="0.25">
      <c r="A1935" s="13"/>
      <c r="B1935" s="14"/>
      <c r="C1935" s="14"/>
      <c r="D1935" s="39"/>
      <c r="E1935" s="14"/>
      <c r="F1935" s="14"/>
      <c r="G1935" s="15"/>
      <c r="H1935" s="15"/>
      <c r="I1935" s="16"/>
      <c r="J1935" s="16"/>
      <c r="K1935" s="16"/>
      <c r="L1935" s="14"/>
      <c r="M1935" s="14"/>
    </row>
    <row r="1936" spans="1:13" s="2" customFormat="1" ht="10.5" x14ac:dyDescent="0.25">
      <c r="A1936" s="13"/>
      <c r="B1936" s="14"/>
      <c r="C1936" s="14"/>
      <c r="D1936" s="39"/>
      <c r="E1936" s="14"/>
      <c r="F1936" s="14"/>
      <c r="G1936" s="15"/>
      <c r="H1936" s="15"/>
      <c r="I1936" s="16"/>
      <c r="J1936" s="16"/>
      <c r="K1936" s="16"/>
      <c r="L1936" s="14"/>
      <c r="M1936" s="14"/>
    </row>
    <row r="1937" spans="1:13" s="2" customFormat="1" ht="10.5" x14ac:dyDescent="0.25">
      <c r="A1937" s="13"/>
      <c r="B1937" s="14"/>
      <c r="C1937" s="14"/>
      <c r="D1937" s="39"/>
      <c r="E1937" s="14"/>
      <c r="F1937" s="14"/>
      <c r="G1937" s="15"/>
      <c r="H1937" s="15"/>
      <c r="I1937" s="16"/>
      <c r="J1937" s="16"/>
      <c r="K1937" s="16"/>
      <c r="L1937" s="14"/>
      <c r="M1937" s="14"/>
    </row>
    <row r="1938" spans="1:13" s="2" customFormat="1" ht="10.5" x14ac:dyDescent="0.25">
      <c r="A1938" s="13"/>
      <c r="B1938" s="14"/>
      <c r="C1938" s="14"/>
      <c r="D1938" s="39"/>
      <c r="E1938" s="14"/>
      <c r="F1938" s="14"/>
      <c r="G1938" s="15"/>
      <c r="H1938" s="15"/>
      <c r="I1938" s="16"/>
      <c r="J1938" s="16"/>
      <c r="K1938" s="16"/>
      <c r="L1938" s="14"/>
      <c r="M1938" s="14"/>
    </row>
    <row r="1939" spans="1:13" s="2" customFormat="1" ht="10.5" x14ac:dyDescent="0.25">
      <c r="A1939" s="13"/>
      <c r="B1939" s="14"/>
      <c r="C1939" s="14"/>
      <c r="D1939" s="39"/>
      <c r="E1939" s="14"/>
      <c r="F1939" s="14"/>
      <c r="G1939" s="15"/>
      <c r="H1939" s="15"/>
      <c r="I1939" s="16"/>
      <c r="J1939" s="16"/>
      <c r="K1939" s="16"/>
      <c r="L1939" s="14"/>
      <c r="M1939" s="14"/>
    </row>
    <row r="1940" spans="1:13" s="2" customFormat="1" ht="10.5" x14ac:dyDescent="0.25">
      <c r="A1940" s="13"/>
      <c r="B1940" s="14"/>
      <c r="C1940" s="14"/>
      <c r="D1940" s="39"/>
      <c r="E1940" s="14"/>
      <c r="F1940" s="14"/>
      <c r="G1940" s="15"/>
      <c r="H1940" s="15"/>
      <c r="I1940" s="16"/>
      <c r="J1940" s="16"/>
      <c r="K1940" s="16"/>
      <c r="L1940" s="14"/>
      <c r="M1940" s="14"/>
    </row>
    <row r="1941" spans="1:13" s="2" customFormat="1" ht="10.5" x14ac:dyDescent="0.25">
      <c r="A1941" s="13"/>
      <c r="B1941" s="14"/>
      <c r="C1941" s="14"/>
      <c r="D1941" s="39"/>
      <c r="E1941" s="14"/>
      <c r="F1941" s="14"/>
      <c r="G1941" s="15"/>
      <c r="H1941" s="15"/>
      <c r="I1941" s="16"/>
      <c r="J1941" s="16"/>
      <c r="K1941" s="16"/>
      <c r="L1941" s="14"/>
      <c r="M1941" s="14"/>
    </row>
    <row r="1942" spans="1:13" s="2" customFormat="1" ht="10.5" x14ac:dyDescent="0.25">
      <c r="A1942" s="13"/>
      <c r="B1942" s="14"/>
      <c r="C1942" s="14"/>
      <c r="D1942" s="39"/>
      <c r="E1942" s="14"/>
      <c r="F1942" s="14"/>
      <c r="G1942" s="15"/>
      <c r="H1942" s="15"/>
      <c r="I1942" s="16"/>
      <c r="J1942" s="16"/>
      <c r="K1942" s="16"/>
      <c r="L1942" s="14"/>
      <c r="M1942" s="14"/>
    </row>
    <row r="1943" spans="1:13" s="2" customFormat="1" ht="10.5" x14ac:dyDescent="0.25">
      <c r="A1943" s="13"/>
      <c r="B1943" s="14"/>
      <c r="C1943" s="14"/>
      <c r="D1943" s="39"/>
      <c r="E1943" s="14"/>
      <c r="F1943" s="14"/>
      <c r="G1943" s="15"/>
      <c r="H1943" s="15"/>
      <c r="I1943" s="16"/>
      <c r="J1943" s="16"/>
      <c r="K1943" s="16"/>
      <c r="L1943" s="14"/>
      <c r="M1943" s="14"/>
    </row>
    <row r="1944" spans="1:13" s="2" customFormat="1" ht="10.5" x14ac:dyDescent="0.25">
      <c r="A1944" s="13"/>
      <c r="B1944" s="14"/>
      <c r="C1944" s="14"/>
      <c r="D1944" s="39"/>
      <c r="E1944" s="14"/>
      <c r="F1944" s="14"/>
      <c r="G1944" s="15"/>
      <c r="H1944" s="15"/>
      <c r="I1944" s="16"/>
      <c r="J1944" s="16"/>
      <c r="K1944" s="16"/>
      <c r="L1944" s="14"/>
      <c r="M1944" s="14"/>
    </row>
    <row r="1945" spans="1:13" s="2" customFormat="1" ht="10.5" x14ac:dyDescent="0.25">
      <c r="A1945" s="13"/>
      <c r="B1945" s="14"/>
      <c r="C1945" s="14"/>
      <c r="D1945" s="39"/>
      <c r="E1945" s="14"/>
      <c r="F1945" s="14"/>
      <c r="G1945" s="15"/>
      <c r="H1945" s="15"/>
      <c r="I1945" s="16"/>
      <c r="J1945" s="16"/>
      <c r="K1945" s="16"/>
      <c r="L1945" s="14"/>
      <c r="M1945" s="14"/>
    </row>
    <row r="1946" spans="1:13" s="2" customFormat="1" ht="10.5" x14ac:dyDescent="0.25">
      <c r="A1946" s="13"/>
      <c r="B1946" s="14"/>
      <c r="C1946" s="14"/>
      <c r="D1946" s="39"/>
      <c r="E1946" s="14"/>
      <c r="F1946" s="14"/>
      <c r="G1946" s="15"/>
      <c r="H1946" s="15"/>
      <c r="I1946" s="16"/>
      <c r="J1946" s="16"/>
      <c r="K1946" s="16"/>
      <c r="L1946" s="14"/>
      <c r="M1946" s="14"/>
    </row>
    <row r="1947" spans="1:13" s="2" customFormat="1" ht="10.5" x14ac:dyDescent="0.25">
      <c r="A1947" s="13"/>
      <c r="B1947" s="14"/>
      <c r="C1947" s="14"/>
      <c r="D1947" s="39"/>
      <c r="E1947" s="14"/>
      <c r="F1947" s="14"/>
      <c r="G1947" s="15"/>
      <c r="H1947" s="15"/>
      <c r="I1947" s="16"/>
      <c r="J1947" s="16"/>
      <c r="K1947" s="16"/>
      <c r="L1947" s="14"/>
      <c r="M1947" s="14"/>
    </row>
    <row r="1948" spans="1:13" s="2" customFormat="1" ht="10.5" x14ac:dyDescent="0.25">
      <c r="A1948" s="13"/>
      <c r="B1948" s="14"/>
      <c r="C1948" s="14"/>
      <c r="D1948" s="39"/>
      <c r="E1948" s="14"/>
      <c r="F1948" s="14"/>
      <c r="G1948" s="15"/>
      <c r="H1948" s="15"/>
      <c r="I1948" s="16"/>
      <c r="J1948" s="16"/>
      <c r="K1948" s="16"/>
      <c r="L1948" s="14"/>
      <c r="M1948" s="14"/>
    </row>
  </sheetData>
  <autoFilter ref="A5:M1836"/>
  <mergeCells count="3">
    <mergeCell ref="A1:M3"/>
    <mergeCell ref="A4:M4"/>
    <mergeCell ref="A1836:M1836"/>
  </mergeCells>
  <printOptions gridLines="1"/>
  <pageMargins left="0.70866141732283472" right="0.70866141732283472" top="0.74803149606299213" bottom="0.74803149606299213" header="0.31496062992125984" footer="0.31496062992125984"/>
  <pageSetup scale="44" orientation="landscape" r:id="rId1"/>
  <headerFooter>
    <oddFooter>&amp;R&amp;8Página &amp;P de &amp;N
&amp;D
Elaboró: Angelica C</oddFooter>
  </headerFooter>
  <rowBreaks count="1" manualBreakCount="1">
    <brk id="451" max="1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C3" sqref="C3"/>
    </sheetView>
  </sheetViews>
  <sheetFormatPr baseColWidth="10" defaultRowHeight="14.5" x14ac:dyDescent="0.35"/>
  <cols>
    <col min="1" max="1" width="30.1796875" style="10" customWidth="1"/>
    <col min="2" max="2" width="19.7265625" style="10" customWidth="1"/>
    <col min="3" max="3" width="17.1796875" style="11" customWidth="1"/>
  </cols>
  <sheetData>
    <row r="1" spans="1:3" ht="26.25" customHeight="1" x14ac:dyDescent="0.35">
      <c r="A1" s="30" t="s">
        <v>9</v>
      </c>
      <c r="B1" s="31" t="s">
        <v>11</v>
      </c>
      <c r="C1" s="31" t="s">
        <v>12</v>
      </c>
    </row>
    <row r="2" spans="1:3" s="12" customFormat="1" ht="21.75" customHeight="1" x14ac:dyDescent="0.35">
      <c r="A2" s="17" t="s">
        <v>15</v>
      </c>
      <c r="B2" s="41">
        <v>5</v>
      </c>
      <c r="C2" s="18">
        <v>4846432321</v>
      </c>
    </row>
    <row r="3" spans="1:3" s="12" customFormat="1" ht="21.75" customHeight="1" x14ac:dyDescent="0.35">
      <c r="A3" s="17" t="s">
        <v>18</v>
      </c>
      <c r="B3" s="41">
        <v>3</v>
      </c>
      <c r="C3" s="18">
        <v>2099654529</v>
      </c>
    </row>
    <row r="4" spans="1:3" s="12" customFormat="1" ht="21.75" customHeight="1" x14ac:dyDescent="0.35">
      <c r="A4" s="17" t="s">
        <v>1866</v>
      </c>
      <c r="B4" s="41">
        <v>2</v>
      </c>
      <c r="C4" s="18">
        <v>2746777792</v>
      </c>
    </row>
    <row r="5" spans="1:3" s="12" customFormat="1" ht="21.75" customHeight="1" x14ac:dyDescent="0.35">
      <c r="A5" s="17" t="s">
        <v>196</v>
      </c>
      <c r="B5" s="41">
        <v>1</v>
      </c>
      <c r="C5" s="18">
        <v>714000</v>
      </c>
    </row>
    <row r="6" spans="1:3" s="12" customFormat="1" ht="21.75" customHeight="1" x14ac:dyDescent="0.35">
      <c r="A6" s="17" t="s">
        <v>18</v>
      </c>
      <c r="B6" s="41">
        <v>1</v>
      </c>
      <c r="C6" s="18">
        <v>714000</v>
      </c>
    </row>
    <row r="7" spans="1:3" s="12" customFormat="1" ht="21.75" customHeight="1" x14ac:dyDescent="0.35">
      <c r="A7" s="17" t="s">
        <v>14</v>
      </c>
      <c r="B7" s="41">
        <v>1053</v>
      </c>
      <c r="C7" s="18">
        <v>128955444321</v>
      </c>
    </row>
    <row r="8" spans="1:3" s="12" customFormat="1" ht="21.75" customHeight="1" x14ac:dyDescent="0.35">
      <c r="A8" s="17" t="s">
        <v>18</v>
      </c>
      <c r="B8" s="41">
        <v>1053</v>
      </c>
      <c r="C8" s="18">
        <v>128955444321</v>
      </c>
    </row>
    <row r="9" spans="1:3" ht="21.75" customHeight="1" x14ac:dyDescent="0.35">
      <c r="A9" s="17" t="s">
        <v>2489</v>
      </c>
      <c r="B9" s="41">
        <v>1</v>
      </c>
      <c r="C9" s="18">
        <v>0</v>
      </c>
    </row>
    <row r="10" spans="1:3" ht="21.75" customHeight="1" x14ac:dyDescent="0.35">
      <c r="A10" s="17" t="s">
        <v>2490</v>
      </c>
      <c r="B10" s="41">
        <v>1</v>
      </c>
      <c r="C10" s="18">
        <v>0</v>
      </c>
    </row>
    <row r="11" spans="1:3" ht="21.75" customHeight="1" x14ac:dyDescent="0.35">
      <c r="A11" s="32" t="s">
        <v>10</v>
      </c>
      <c r="B11" s="42">
        <v>1060</v>
      </c>
      <c r="C11" s="33">
        <v>133802590642</v>
      </c>
    </row>
    <row r="12" spans="1:3" ht="21.75" customHeight="1" x14ac:dyDescent="0.35">
      <c r="A12"/>
      <c r="B12"/>
      <c r="C12"/>
    </row>
    <row r="13" spans="1:3" ht="21.75" customHeight="1" x14ac:dyDescent="0.35">
      <c r="A13"/>
      <c r="B13"/>
      <c r="C13"/>
    </row>
    <row r="14" spans="1:3" ht="17.25" customHeight="1" x14ac:dyDescent="0.35">
      <c r="A14"/>
      <c r="B14"/>
      <c r="C14"/>
    </row>
    <row r="15" spans="1:3" x14ac:dyDescent="0.35">
      <c r="A15"/>
      <c r="B15"/>
      <c r="C15"/>
    </row>
    <row r="16" spans="1:3" x14ac:dyDescent="0.35">
      <c r="A16"/>
      <c r="B16"/>
      <c r="C16"/>
    </row>
    <row r="17" spans="1:3" x14ac:dyDescent="0.35">
      <c r="A17"/>
      <c r="B17"/>
      <c r="C17"/>
    </row>
    <row r="18" spans="1:3" x14ac:dyDescent="0.35">
      <c r="A18"/>
      <c r="B18"/>
      <c r="C1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4</vt:i4>
      </vt:variant>
    </vt:vector>
  </HeadingPairs>
  <TitlesOfParts>
    <vt:vector size="7" baseType="lpstr">
      <vt:lpstr>Formulada</vt:lpstr>
      <vt:lpstr>SCJ - 2021</vt:lpstr>
      <vt:lpstr>Datos</vt:lpstr>
      <vt:lpstr>Formulada!Área_de_impresión</vt:lpstr>
      <vt:lpstr>'SCJ - 2021'!Área_de_impresión</vt:lpstr>
      <vt:lpstr>Formulada!Títulos_a_imprimir</vt:lpstr>
      <vt:lpstr>'SCJ - 2021'!Títulos_a_imprimir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Angelica Bibiana Castro</dc:creator>
  <cp:lastModifiedBy>Angelica Bibiana Castro Pinto</cp:lastModifiedBy>
  <cp:lastPrinted>2017-11-30T21:11:11Z</cp:lastPrinted>
  <dcterms:created xsi:type="dcterms:W3CDTF">2017-03-02T20:08:22Z</dcterms:created>
  <dcterms:modified xsi:type="dcterms:W3CDTF">2023-10-03T16:24:39Z</dcterms:modified>
</cp:coreProperties>
</file>