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.castro\OneDrive - Secretaría Distrital de Seguridad, Convivencia y Justicia\Escritorio\SCJ\Informes\Web\2020\Procesos Contractuales - Publicación\2020\"/>
    </mc:Choice>
  </mc:AlternateContent>
  <bookViews>
    <workbookView xWindow="0" yWindow="0" windowWidth="10635" windowHeight="7215"/>
  </bookViews>
  <sheets>
    <sheet name="LICITACIONES" sheetId="2" r:id="rId1"/>
  </sheets>
  <definedNames>
    <definedName name="_xlnm.Print_Area" localSheetId="0">LICITACIONES!$A$1:$G$9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6" i="2" l="1"/>
  <c r="G7" i="2" l="1"/>
  <c r="G5" i="2" l="1"/>
  <c r="G4" i="2" l="1"/>
</calcChain>
</file>

<file path=xl/sharedStrings.xml><?xml version="1.0" encoding="utf-8"?>
<sst xmlns="http://schemas.openxmlformats.org/spreadsheetml/2006/main" count="30" uniqueCount="26">
  <si>
    <t>PROCESO No.</t>
  </si>
  <si>
    <t>DESCRIPCIÓN</t>
  </si>
  <si>
    <t>ESTADO</t>
  </si>
  <si>
    <t>ENLACE SECOP II</t>
  </si>
  <si>
    <t>Columna1</t>
  </si>
  <si>
    <t>FECHA DE CREACIÓN</t>
  </si>
  <si>
    <t>OFERTAS PRESENTADAS</t>
  </si>
  <si>
    <t>SCJ-SIF-LP-001-2020</t>
  </si>
  <si>
    <t>CONTRATAR LOS SEGUROS QUE AMPAREN LOS INTERESES PATRIMONIALES ACTUALES Y FUTUROS, ASÍ COMO LOS BIENES DE PROPIEDAD DE LA SECRETARIA DISTRITAL DE SEGURIDAD CONVIVENCIA Y JUSTICIA, QUE ESTÉN BAJO SU RESPONSABILIDAD Y CUSTODIA Y AQUELLOS POR LOS QUE SEA O LLEGARE A SER RESPONSABLE LA ENTIDAD</t>
  </si>
  <si>
    <t>SCJ-SIF-LP-002-2020</t>
  </si>
  <si>
    <t>PRESTACIÓN DE LOS SERVICIOS DE ADMINISTRACIÓN, SOPORTE, MANTENIMIENTO PREVENTIVO, CORRECTIVO Y/O DE ACTUALIZACIÓN AL SISTEMA DE VIDEO VIGILANCIA DE BOGOTÁ D.C., CON DISPONIBILIDAD DE BOLSA DE REPUESTOS</t>
  </si>
  <si>
    <t>Proceso adjudicado y celebrado</t>
  </si>
  <si>
    <t>https://community.secop.gov.co/Public/Tendering/OpportunityDetail/Index?noticeUID=CO1.NTC.1254157&amp;isFromPublicArea=True&amp;isModal=true&amp;asPopupView=true</t>
  </si>
  <si>
    <t>https://community.secop.gov.co/Public/Tendering/OpportunityDetail/Index?noticeUID=CO1.NTC.1284182&amp;isFromPublicArea=True&amp;isModal=true&amp;asPopupView=true</t>
  </si>
  <si>
    <t>SUMINISTRO, ADECUACIÓN E INSTALACIÓN DE MOBILIARIO Y ACTIVIDADES COMPLEMENTARIAS PARA LA MODERNIZACIÓN DE LA SEDE ADMINISTRATIVA DE LA CÁRCEL DISTRITAL DE VARONES Y ANEXO DE MUJERES</t>
  </si>
  <si>
    <t>SCJ-LP-001-2020</t>
  </si>
  <si>
    <t xml:space="preserve">SECRETARÍA DISTRITAL DE SEGURIDAD, CONVIVENCIA Y JUSTICIA </t>
  </si>
  <si>
    <t>LICITACIONES PUBLICADAS EN LA VIGENCIA 2020</t>
  </si>
  <si>
    <t>REALIZAR EL MANTENIMIENTO Y MEJORAMIENTO DE LOS EQUIPAMIENTOS ADMINISTRADOS POR Y/O A CARGO DE LA SECRETARÍA DE SEGURIDAD CONVIVENCIA Y JUSTICIA</t>
  </si>
  <si>
    <t>SCJ-SIF-LP-003-2020</t>
  </si>
  <si>
    <t>https://community.secop.gov.co/Public/Tendering/OpportunityDetail/Index?noticeUID=CO1.NTC.1475666&amp;isFromPublicArea=True&amp;isModal=true&amp;asPopupView=true</t>
  </si>
  <si>
    <t>SCJ-LP-002-2020</t>
  </si>
  <si>
    <t>MANTENIMIENTO PREVENTIVO Y CORRECTIVO DE INFRAESTRUCTURA FÍSICA Y DE EQUIPOS DE LA CÁRCEL DISTRITAL DE VARONES Y ANEXO DE MUJERES ADMINISTRADA POR LA SDSCJ</t>
  </si>
  <si>
    <t>https://community.secop.gov.co/Public/Tendering/OpportunityDetail/Index?noticeUID=CO1.NTC.1495013&amp;isFromPublicArea=True&amp;isModal=true&amp;asPopupView=true</t>
  </si>
  <si>
    <t>https://community.secop.gov.co/Public/Tendering/OpportunityDetail/Index?noticeUID=CO1.NTC.1452901&amp;isFromPublicArea=True&amp;isModal=true&amp;asPopupView=true</t>
  </si>
  <si>
    <t>Fecha de actualización: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</si>
</sst>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577E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tted">
        <color rgb="FFFA3C69"/>
      </left>
      <right style="dotted">
        <color rgb="FFFA3C69"/>
      </right>
      <top style="dotted">
        <color rgb="FFFA3C69"/>
      </top>
      <bottom style="dotted">
        <color rgb="FFFA3C69"/>
      </bottom>
      <diagonal/>
    </border>
    <border>
      <left/>
      <right style="dotted">
        <color rgb="FFFA3C69"/>
      </right>
      <top style="dotted">
        <color rgb="FFFA3C69"/>
      </top>
      <bottom/>
      <diagonal/>
    </border>
    <border>
      <left style="dotted">
        <color rgb="FFFA3C69"/>
      </left>
      <right style="dotted">
        <color rgb="FFFA3C69"/>
      </right>
      <top style="dotted">
        <color rgb="FFFA3C69"/>
      </top>
      <bottom/>
      <diagonal/>
    </border>
    <border>
      <left style="dotted">
        <color rgb="FFFA3C69"/>
      </left>
      <right/>
      <top style="dotted">
        <color rgb="FFFA3C69"/>
      </top>
      <bottom/>
      <diagonal/>
    </border>
    <border>
      <left style="dotted">
        <color rgb="FFFA3C69"/>
      </left>
      <right style="dotted">
        <color rgb="FFFA3C69"/>
      </right>
      <top/>
      <bottom style="dotted">
        <color rgb="FFFA3C6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2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 wrapText="1"/>
    </xf>
    <xf numFmtId="0" fontId="1" fillId="0" borderId="4" xfId="1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/>
    </xf>
    <xf numFmtId="22" fontId="5" fillId="0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10">
    <dxf>
      <font>
        <strike val="0"/>
        <outline val="0"/>
        <shadow val="0"/>
        <vertAlign val="baseline"/>
        <sz val="10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/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bottom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/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strike val="0"/>
        <outline val="0"/>
        <shadow val="0"/>
        <vertAlign val="baseline"/>
        <sz val="10"/>
        <name val="Calibri"/>
        <scheme val="minor"/>
      </font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FB577E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rgb="FFFA3C69"/>
        </left>
        <right style="dotted">
          <color rgb="FFFA3C69"/>
        </right>
        <top/>
        <bottom/>
      </border>
    </dxf>
  </dxfs>
  <tableStyles count="0" defaultTableStyle="TableStyleMedium2" defaultPivotStyle="PivotStyleLight16"/>
  <colors>
    <mruColors>
      <color rgb="FFFB577E"/>
      <color rgb="FFFA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672352</xdr:colOff>
      <xdr:row>0</xdr:row>
      <xdr:rowOff>246529</xdr:rowOff>
    </xdr:from>
    <xdr:to>
      <xdr:col>6</xdr:col>
      <xdr:colOff>1522677</xdr:colOff>
      <xdr:row>1</xdr:row>
      <xdr:rowOff>179292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340E90-6E27-44BE-B784-DDF1A8FE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6323" y="246529"/>
          <a:ext cx="850325" cy="4818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G8" totalsRowShown="0" headerRowDxfId="9" dataDxfId="7" headerRowBorderDxfId="8">
  <autoFilter ref="A3:G8"/>
  <tableColumns count="7">
    <tableColumn id="1" name="PROCESO No." dataDxfId="6"/>
    <tableColumn id="2" name="DESCRIPCIÓN" dataDxfId="5"/>
    <tableColumn id="7" name="OFERTAS PRESENTADAS" dataDxfId="4"/>
    <tableColumn id="3" name="FECHA DE CREACIÓN" dataDxfId="3"/>
    <tableColumn id="4" name="ESTADO" dataDxfId="2"/>
    <tableColumn id="6" name="Columna1" dataDxfId="1" dataCellStyle="Hipervínculo"/>
    <tableColumn id="5" name="ENLACE SECOP II" dataDxfId="0">
      <calculatedColumnFormula>HYPERLINK(Tabla1[[#This Row],[Columna1]],"LICITACIÓN")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community.secop.gov.co/Public/Tendering/OpportunityDetail/Index?noticeUID=CO1.NTC.1452901&amp;isFromPublicArea=True&amp;isModal=true&amp;asPopupView=tru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community.secop.gov.co/Public/Tendering/OpportunityDetail/Index?noticeUID=CO1.NTC.1284182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1254157&amp;isFromPublicArea=True&amp;isModal=true&amp;asPopupView=tru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1475666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"/>
  <sheetViews>
    <sheetView tabSelected="1" view="pageBreakPreview" topLeftCell="A7" zoomScale="85" zoomScaleNormal="100" zoomScaleSheetLayoutView="85" workbookViewId="0">
      <selection activeCell="E8" sqref="E8"/>
    </sheetView>
  </sheetViews>
  <sheetFormatPr baseColWidth="10" defaultRowHeight="15" x14ac:dyDescent="0.25"/>
  <cols>
    <col min="1" max="1" width="29.42578125" style="1" bestFit="1" customWidth="1"/>
    <col min="2" max="2" width="63.85546875" style="2" customWidth="1"/>
    <col min="3" max="3" width="26.5703125" style="2" customWidth="1"/>
    <col min="4" max="4" width="24.7109375" customWidth="1"/>
    <col min="5" max="5" width="24.140625" customWidth="1"/>
    <col min="6" max="6" width="26" hidden="1" customWidth="1"/>
    <col min="7" max="7" width="26" style="3" customWidth="1"/>
  </cols>
  <sheetData>
    <row r="1" spans="1:7" ht="43.5" customHeight="1" x14ac:dyDescent="0.25">
      <c r="A1" s="18" t="s">
        <v>16</v>
      </c>
      <c r="B1" s="18"/>
      <c r="C1" s="18"/>
      <c r="D1" s="18"/>
      <c r="E1" s="18"/>
      <c r="F1" s="18"/>
      <c r="G1" s="18"/>
    </row>
    <row r="2" spans="1:7" ht="43.5" customHeight="1" x14ac:dyDescent="0.25">
      <c r="A2" s="18" t="s">
        <v>17</v>
      </c>
      <c r="B2" s="18"/>
      <c r="C2" s="18"/>
      <c r="D2" s="18"/>
      <c r="E2" s="18"/>
      <c r="F2" s="18"/>
      <c r="G2" s="18"/>
    </row>
    <row r="3" spans="1:7" s="3" customFormat="1" ht="43.5" customHeight="1" x14ac:dyDescent="0.2">
      <c r="A3" s="17" t="s">
        <v>0</v>
      </c>
      <c r="B3" s="17" t="s">
        <v>1</v>
      </c>
      <c r="C3" s="17" t="s">
        <v>6</v>
      </c>
      <c r="D3" s="17" t="s">
        <v>5</v>
      </c>
      <c r="E3" s="17" t="s">
        <v>2</v>
      </c>
      <c r="F3" s="17" t="s">
        <v>4</v>
      </c>
      <c r="G3" s="17" t="s">
        <v>3</v>
      </c>
    </row>
    <row r="4" spans="1:7" s="4" customFormat="1" ht="77.25" customHeight="1" x14ac:dyDescent="0.2">
      <c r="A4" s="5" t="s">
        <v>7</v>
      </c>
      <c r="B4" s="6" t="s">
        <v>8</v>
      </c>
      <c r="C4" s="5">
        <v>5</v>
      </c>
      <c r="D4" s="7">
        <v>43949</v>
      </c>
      <c r="E4" s="8" t="s">
        <v>11</v>
      </c>
      <c r="F4" s="9" t="s">
        <v>12</v>
      </c>
      <c r="G4" s="10" t="str">
        <f>HYPERLINK(Tabla1[[#This Row],[Columna1]],"LICITACIÓN")</f>
        <v>LICITACIÓN</v>
      </c>
    </row>
    <row r="5" spans="1:7" s="4" customFormat="1" ht="77.25" customHeight="1" x14ac:dyDescent="0.2">
      <c r="A5" s="5" t="s">
        <v>9</v>
      </c>
      <c r="B5" s="6" t="s">
        <v>10</v>
      </c>
      <c r="C5" s="5">
        <v>6</v>
      </c>
      <c r="D5" s="7">
        <v>43965</v>
      </c>
      <c r="E5" s="8" t="s">
        <v>11</v>
      </c>
      <c r="F5" s="9" t="s">
        <v>13</v>
      </c>
      <c r="G5" s="10" t="str">
        <f>HYPERLINK(Tabla1[[#This Row],[Columna1]],"LICITACIÓN")</f>
        <v>LICITACIÓN</v>
      </c>
    </row>
    <row r="6" spans="1:7" s="4" customFormat="1" ht="77.25" customHeight="1" x14ac:dyDescent="0.2">
      <c r="A6" s="5" t="s">
        <v>19</v>
      </c>
      <c r="B6" s="6" t="s">
        <v>18</v>
      </c>
      <c r="C6" s="5">
        <v>41</v>
      </c>
      <c r="D6" s="7">
        <v>44082</v>
      </c>
      <c r="E6" s="8" t="s">
        <v>11</v>
      </c>
      <c r="F6" s="9" t="s">
        <v>20</v>
      </c>
      <c r="G6" s="10" t="str">
        <f>HYPERLINK(Tabla1[[#This Row],[Columna1]],"LICITACIÓN")</f>
        <v>LICITACIÓN</v>
      </c>
    </row>
    <row r="7" spans="1:7" ht="69.75" customHeight="1" x14ac:dyDescent="0.25">
      <c r="A7" s="14" t="s">
        <v>15</v>
      </c>
      <c r="B7" s="15" t="s">
        <v>14</v>
      </c>
      <c r="C7" s="11">
        <v>29</v>
      </c>
      <c r="D7" s="16">
        <v>44071</v>
      </c>
      <c r="E7" s="8" t="s">
        <v>11</v>
      </c>
      <c r="F7" s="12" t="s">
        <v>24</v>
      </c>
      <c r="G7" s="13" t="str">
        <f>HYPERLINK(Tabla1[[#This Row],[Columna1]],"LICITACIÓN")</f>
        <v>LICITACIÓN</v>
      </c>
    </row>
    <row r="8" spans="1:7" ht="69.75" customHeight="1" x14ac:dyDescent="0.25">
      <c r="A8" s="14" t="s">
        <v>21</v>
      </c>
      <c r="B8" s="15" t="s">
        <v>22</v>
      </c>
      <c r="C8" s="11">
        <v>18</v>
      </c>
      <c r="D8" s="16">
        <v>44096</v>
      </c>
      <c r="E8" s="8" t="s">
        <v>11</v>
      </c>
      <c r="F8" s="12" t="s">
        <v>23</v>
      </c>
      <c r="G8" s="13" t="str">
        <f>HYPERLINK(Tabla1[[#This Row],[Columna1]],"LICITACIÓN")</f>
        <v>LICITACIÓN</v>
      </c>
    </row>
    <row r="9" spans="1:7" ht="26.25" customHeight="1" x14ac:dyDescent="0.25">
      <c r="A9" s="19" t="s">
        <v>25</v>
      </c>
      <c r="B9" s="19"/>
      <c r="C9" s="19"/>
      <c r="D9" s="19"/>
      <c r="E9" s="19"/>
      <c r="F9" s="19"/>
      <c r="G9" s="19"/>
    </row>
  </sheetData>
  <mergeCells count="3">
    <mergeCell ref="A2:G2"/>
    <mergeCell ref="A9:G9"/>
    <mergeCell ref="A1:G1"/>
  </mergeCells>
  <hyperlinks>
    <hyperlink ref="F4" r:id="rId1"/>
    <hyperlink ref="F5" r:id="rId2"/>
    <hyperlink ref="F7" r:id="rId3"/>
    <hyperlink ref="F6" r:id="rId4"/>
  </hyperlinks>
  <printOptions horizontalCentered="1"/>
  <pageMargins left="0.70866141732283472" right="0.70866141732283472" top="0.74803149606299213" bottom="0.74803149606299213" header="0.31496062992125984" footer="0.31496062992125984"/>
  <pageSetup scale="54" orientation="landscape" horizontalDpi="4294967295" verticalDpi="4294967295" r:id="rId5"/>
  <headerFooter>
    <oddFooter>&amp;R&amp;8Página &amp;P de &amp;N</oddFooter>
  </headerFooter>
  <drawing r:id="rId6"/>
  <legacyDrawing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LICITACIONES</vt:lpstr>
      <vt:lpstr>LICITACIONES!Área_de_impresión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Bibiana Castro Pinto</cp:lastModifiedBy>
  <cp:lastPrinted>2018-08-16T14:36:36Z</cp:lastPrinted>
  <dcterms:created xsi:type="dcterms:W3CDTF">2018-08-16T14:02:13Z</dcterms:created>
  <dcterms:modified xsi:type="dcterms:W3CDTF">2021-01-19T14:54:56Z</dcterms:modified>
</cp:coreProperties>
</file>