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126"/>
  <workbookPr/>
  <mc:AlternateContent xmlns:mc="http://schemas.openxmlformats.org/markup-compatibility/2006">
    <mc:Choice Requires="x15">
      <x15ac:absPath xmlns:x15ac="http://schemas.microsoft.com/office/spreadsheetml/2010/11/ac" url="C:\Users\angelica.castro\Desktop\SCJ\Informes\Web\2018\Procesos Contractuales - Publicación\2018\"/>
    </mc:Choice>
  </mc:AlternateContent>
  <xr:revisionPtr revIDLastSave="0" documentId="10_ncr:100000_{2A759922-FE2C-48E4-AB8C-CD313273FFCA}" xr6:coauthVersionLast="31" xr6:coauthVersionMax="31" xr10:uidLastSave="{00000000-0000-0000-0000-000000000000}"/>
  <bookViews>
    <workbookView xWindow="0" yWindow="0" windowWidth="10635" windowHeight="7215" xr2:uid="{00000000-000D-0000-FFFF-FFFF00000000}"/>
  </bookViews>
  <sheets>
    <sheet name="MINIMA CUANTIA" sheetId="2" r:id="rId1"/>
  </sheets>
  <definedNames>
    <definedName name="_xlnm.Print_Area" localSheetId="0">'MINIMA CUANTIA'!$A$1:$G$50</definedName>
    <definedName name="tblMainTable_trRowMiddle_tdCell1_tblForm_trGridRow_tdCell1_grdResultList_tdDetailColumn_lnkDetailLink_0" localSheetId="0">'MINIMA CUANTIA'!$H$18</definedName>
    <definedName name="tblMainTable_trRowMiddle_tdCell1_tblForm_trGridRow_tdCell1_grdResultList_tdDetailColumn_lnkDetailLink_1" localSheetId="0">'MINIMA CUANTIA'!$I$19</definedName>
    <definedName name="tblMainTable_trRowMiddle_tdCell1_tblForm_trGridRow_tdCell1_grdResultList_tdDetailColumn_lnkDetailLink_2" localSheetId="0">'MINIMA CUANTIA'!$I$20</definedName>
    <definedName name="tblMainTable_trRowMiddle_tdCell1_tblForm_trGridRow_tdCell1_grdResultList_tdDetailColumn_lnkDetailLink_3" localSheetId="0">'MINIMA CUANTIA'!$I$21</definedName>
    <definedName name="tblMainTable_trRowMiddle_tdCell1_tblForm_trGridRow_tdCell1_grdResultList_tdDetailColumn_lnkDetailLink_4" localSheetId="0">'MINIMA CUANTIA'!$I$22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2" l="1"/>
  <c r="G3" i="2" l="1"/>
  <c r="G4" i="2"/>
  <c r="G7" i="2" l="1"/>
  <c r="G8" i="2"/>
  <c r="G13" i="2"/>
  <c r="G12" i="2"/>
  <c r="G14" i="2"/>
  <c r="G17" i="2"/>
  <c r="G5" i="2"/>
  <c r="G9" i="2"/>
  <c r="G6" i="2"/>
  <c r="G10" i="2"/>
  <c r="G11" i="2"/>
  <c r="G15" i="2"/>
  <c r="G16" i="2"/>
  <c r="G18" i="2"/>
  <c r="G19" i="2"/>
  <c r="G21" i="2"/>
  <c r="G22" i="2"/>
  <c r="G23" i="2"/>
  <c r="G24" i="2"/>
  <c r="G26" i="2"/>
  <c r="G25" i="2"/>
  <c r="G27" i="2"/>
  <c r="G29" i="2"/>
  <c r="G28" i="2"/>
  <c r="G30" i="2"/>
  <c r="G31" i="2"/>
  <c r="G32" i="2"/>
  <c r="G34" i="2"/>
  <c r="G33" i="2"/>
  <c r="G35" i="2"/>
  <c r="G36" i="2"/>
  <c r="G38" i="2"/>
  <c r="G37" i="2"/>
  <c r="G40" i="2"/>
  <c r="G39" i="2"/>
  <c r="G41" i="2"/>
  <c r="G42" i="2"/>
  <c r="G45" i="2"/>
  <c r="G43" i="2"/>
  <c r="G44" i="2"/>
  <c r="G46" i="2"/>
  <c r="G47" i="2"/>
  <c r="G48" i="2"/>
  <c r="G49" i="2"/>
</calcChain>
</file>

<file path=xl/sharedStrings.xml><?xml version="1.0" encoding="utf-8"?>
<sst xmlns="http://schemas.openxmlformats.org/spreadsheetml/2006/main" count="197" uniqueCount="149">
  <si>
    <t>Proceso adjudicado y celebrado</t>
  </si>
  <si>
    <t>PROCESO No.</t>
  </si>
  <si>
    <t>DESCRIPCIÓN</t>
  </si>
  <si>
    <t>FECHA DE PUBLICACIÓN</t>
  </si>
  <si>
    <t>ESTADO</t>
  </si>
  <si>
    <t>ENLACE SECOP II</t>
  </si>
  <si>
    <t>MINIMAS CUANTIAS PUBLICADAS EN LA SDSCJ DURANTE LA VIGENCIA 2018</t>
  </si>
  <si>
    <t>SCJ-MC-020-2018</t>
  </si>
  <si>
    <t>SCJ-MC-019-2018</t>
  </si>
  <si>
    <t>SCJ-MC-018-2018</t>
  </si>
  <si>
    <t>SCJ-MC-016-2018</t>
  </si>
  <si>
    <t>ADQUISICIÓN DE ELEMENTOS DE SONIDO PARA LOS ORGANISMOS DE SEGURIDAD</t>
  </si>
  <si>
    <t>SCJ-MC-017-2018</t>
  </si>
  <si>
    <t>SCJ-MC-015-2018</t>
  </si>
  <si>
    <t>SCJ-MC-014-2018</t>
  </si>
  <si>
    <t>SCJ-MC-012-2018</t>
  </si>
  <si>
    <t>SCJ-MC-013-2018</t>
  </si>
  <si>
    <t>SCJ-MC-10-2018</t>
  </si>
  <si>
    <t>SCJ-MC/011-2018</t>
  </si>
  <si>
    <t>SCJ-MC-009-2018</t>
  </si>
  <si>
    <t>SCJ-MC-008-2018</t>
  </si>
  <si>
    <t>SCJ-MC-005-2018</t>
  </si>
  <si>
    <t>SCJ-MC-007-2018</t>
  </si>
  <si>
    <t>SCJ-MC-006-2018</t>
  </si>
  <si>
    <t>SCJ-MC-004-2018</t>
  </si>
  <si>
    <t>SCJ-MC-003-2018</t>
  </si>
  <si>
    <t>SCJ-MC-002-2018</t>
  </si>
  <si>
    <t>SCJ-MC-001-2018</t>
  </si>
  <si>
    <t>ADQUISICIÓN DE BOTIQUINES EQUIPADOS PARA PRIMEROS AUXILIOS TIPO M-3 NTMD-0311 PARA LA SECRETARÍA DISTRITAL DE SEGURIDAD, CONVIVENCIA Y JUSTICIA CON DESTINO A LA DÉCIMO TERCERA BRIGADA DEL EJÉRCITO NACIONAL</t>
  </si>
  <si>
    <t>SUMINISTRO, INSTALACIÓN, RECARGA Y MANTENIMIENTO DE EXTINTORES PARA LAS SEDES DE LOS ORGANISMOS DE SEGURIDAD, DEFENSA Y JUSTICIA, ASÍ COMO, PARA LAS DIFERENTES SEDES Y DEMÁS QUE REQUIERA LA SECRETARIA DISTRITAL DE SEGURIDAD CONVIVENCIA Y JUSTICIA, INCLUIDO REPUESTOS, MANO DE OBRA, DESMONTAJE, MONTAJE Y TRANSPORTE DE LOS EXTINTORES</t>
  </si>
  <si>
    <t>COMPRAVENTA DE CICLO PARQUEADEROS PARA EL USO DE LA SECRETARÍA DISTRITAL DE SEGURIDAD, CONVIVENCIA Y JUSTICIA.</t>
  </si>
  <si>
    <t>ADQUISICIÓN DE ELEMENTOS ERGONÓMICOS PARA LOS SERVIDORES PÚBLICOS Y COLABORADORES DE LA SECRETARÍA DISTRITAL DE SEGURIDAD, CONVIVENCIA Y JUSTICIA.</t>
  </si>
  <si>
    <t>ADQUISICIÓN DE SOPORTES DE ESCRITORIO PARA MONITOR INDUSTRIAL Y CABLES CONVERTIDORES DE DISPLAY PORT A HDMI MACHO PARA EL USO DE LA FISCALÍA GENERAL DE LA NACIÓN.</t>
  </si>
  <si>
    <t>ADQUISICIÓN DE CARPAS PARA LA DÉCIMO TERCERA BRIGADA DEL EJÉRCITO NACIONAL</t>
  </si>
  <si>
    <t>ADQUISICIÓN DE BANDERAS PARA LA SECRETARÍA DISTRITAL DE SEGURIDAD, CONVIVENCIA Y JUSTICIA PARA FORTALECER LOS ORGANISMOS DE SEGURIDAD DEL DISTRITO CAPITAL.</t>
  </si>
  <si>
    <t>ADQUISICIÓN DE EQUIPOS Y MOBILIARIO PARA COMANDOS DE ATENCIÓN INMEDIATA - CAI.</t>
  </si>
  <si>
    <t>CONTRATAR EL SERVICIO DE CONTROL DE VECTORES CONSISTENTE EN TRES (3) INTERVENCIONES DE DESINSECTACIÓN, DESINFECCIÓN Y DESRATIZACIÓN DE TODOS LOS CENTROS DE TRABAJO DE LA SECRETARÍA DISTRITAL DE SEGURIDAD, CONVIVENCIA Y JUSTICIA</t>
  </si>
  <si>
    <t>PRESTAR EL SERVICIO DE LAVADO Y DESPINCHADO PARA LOS VEHÍCULOS A CARGO DE LA SECRETARÍA DISTRITAL DE SEGURIDAD, CONVIVENCIA Y JUSTICIA</t>
  </si>
  <si>
    <t>PRESTACIÓN DEL SERVICIO DE MANTENIMIENTO PREVENTIVO Y CORRECTIVO CON INSUMOS, REPUESTOS Y MANO DE OBRA, ASÍ COMO EL SERVICIO DE REVISIÓN TÉCNICO MECÁNICA, A LOS VEHÍCULOS DE LA MARCA RENAULT DE PROPIEDAD Y A CARGO DE LA SECRETARÍA DISTRITAL DE SEGURIDAD CONVIVENCIA Y JUSTICIA</t>
  </si>
  <si>
    <t>PRESTACIÓN DEL SERVICIO DE MUDANZA, INCLUIDO EL EMBALAJE, CARGUE, TRASLADO, DESCARGUE Y MONTAJE DE LOS BIENES MUEBLES, ARCHIVOS Y DOCUMENTOS PARA EQUIPAMIENTOS DE JUSTICIA DE BOGOTÁ</t>
  </si>
  <si>
    <t>ADQUISICIÓN DE VIDEOCÁMARAS PARA EL USO DE LA POLICÍA METROPOLITANA DE BOGOTÁ</t>
  </si>
  <si>
    <t>PRESTACIÓN DEL SERVICIO DE MANTENIMIENTO PREVENTIVO Y CORRECTIVO CON INSUMOS, REPUESTOS Y MANO DE OBRA A LAS MOTOCICLETAS HONDA DE PROPIEDAD Y/O A CARGO DE LA SECRETARIA DISTRITAL DE SEGURIDAD CONVIVENCIA Y JUSTICIA</t>
  </si>
  <si>
    <t>ADQUISICIÓN DE INTERCOMUNICADORES PARA CASCO DE SEGURIDAD PARA MOTOCICLISTA DESTINADOS A LA POLICÍA METROPOLITANA DE BOGOTÁ.</t>
  </si>
  <si>
    <t>PRESTAR SERVICIOS DE MONITOREO DE LAS MENCIONES QUE SE REALICEN EN LOS PRINCIPALES MEDIOS MASIVOS DE COMUNICACIÓN NACIONAL E INTERNACIONAL Y REDES SOCIALES SOBRE LA SECRETARÍA Y SUS TEMAS DE INTERÉS.</t>
  </si>
  <si>
    <t>COMPRAVENTA DE UN DISPENSADOR DE AGUA CALIENTE Y FRÍA PARA EL USO DE FUNCIONARIOS Y/O CONTRATISTAS DE LA SECRETARIA DISTRITAL DE SEGURIDAD CONVIVENCIA Y JUSTICIA</t>
  </si>
  <si>
    <t>COMPRAVENTA DE ELEMENTOS DE PAPELERÍA ESPECIAL PARA LA SECRETARÍA DISTRITAL DE SEGURIDAD, CONVIVENCIA Y JUSTICIA.</t>
  </si>
  <si>
    <t>ADQUISICIÓN DE CERTIFICADOS PARA FIRMA DIGITAL DE CONFORMIDAD CON LAS CONDICIONES TÉCNICAS EXIGIDAS ESTABLECIDAS EN LA CIRCULAR DDT NRO. 0003 DE 2017.</t>
  </si>
  <si>
    <t>https://community.secop.gov.co/Public/Tendering/OpportunityDetail/Index?noticeUID=CO1.NTC.490528</t>
  </si>
  <si>
    <t>https://community.secop.gov.co/Public/Tendering/OpportunityDetail/Index?noticeUID=CO1.NTC.483931</t>
  </si>
  <si>
    <t>https://community.secop.gov.co/Public/Tendering/OpportunityDetail/Index?noticeUID=CO1.NTC.479484</t>
  </si>
  <si>
    <t>https://community.secop.gov.co/Public/Tendering/OpportunityDetail/Index?noticeUID=CO1.NTC.460242</t>
  </si>
  <si>
    <t>https://community.secop.gov.co/Public/Tendering/OpportunityDetail/Index?noticeUID=CO1.NTC.455658</t>
  </si>
  <si>
    <t>https://community.secop.gov.co/Public/Tendering/OpportunityDetail/Index?noticeUID=CO1.NTC.449223&amp;</t>
  </si>
  <si>
    <t>https://community.secop.gov.co/Public/Tendering/OpportunityDetail/Index?noticeUID=CO1.NTC.446519</t>
  </si>
  <si>
    <t>https://community.secop.gov.co/Public/Tendering/OpportunityDetail/Index?noticeUID=CO1.NTC.446221</t>
  </si>
  <si>
    <t>https://community.secop.gov.co/Public/Tendering/OpportunityDetail/Index?noticeUID=CO1.NTC.434537</t>
  </si>
  <si>
    <t>https://community.secop.gov.co/Public/Tendering/OpportunityDetail/Index?noticeUID=CO1.NTC.426003</t>
  </si>
  <si>
    <t>https://community.secop.gov.co/Public/Tendering/OpportunityDetail/Index?noticeUID=CO1.NTC.424403</t>
  </si>
  <si>
    <t>https://community.secop.gov.co/Public/Tendering/OpportunityDetail/Index?noticeUID=CO1.NTC.416608</t>
  </si>
  <si>
    <t>https://community.secop.gov.co/Public/Tendering/OpportunityDetail/Index?noticeUID=CO1.NTC.413733</t>
  </si>
  <si>
    <t>https://community.secop.gov.co/Public/Tendering/OpportunityDetail/Index?noticeUID=CO1.NTC.395120</t>
  </si>
  <si>
    <t>https://community.secop.gov.co/Public/Tendering/OpportunityDetail/Index?noticeUID=CO1.NTC.387866</t>
  </si>
  <si>
    <t>https://community.secop.gov.co/Public/Tendering/OpportunityDetail/Index?noticeUID=CO1.NTC.383052</t>
  </si>
  <si>
    <t>https://community.secop.gov.co/Public/Tendering/OpportunityDetail/Index?noticeUID=CO1.NTC.364603</t>
  </si>
  <si>
    <t>https://community.secop.gov.co/Public/Tendering/OpportunityDetail/Index?noticeUID=CO1.NTC.361553</t>
  </si>
  <si>
    <t>https://community.secop.gov.co/Public/Tendering/OpportunityDetail/Index?noticeUID=CO1.NTC.354190</t>
  </si>
  <si>
    <t>https://community.secop.gov.co/Public/Tendering/OpportunityDetail/Index?noticeUID=CO1.NTC.350601</t>
  </si>
  <si>
    <t>SCJ-MC-026-2018</t>
  </si>
  <si>
    <t>SCJ-MC-024-2018</t>
  </si>
  <si>
    <t>SCJ-MC-025-2018</t>
  </si>
  <si>
    <t>SUMINISTRO DE LICENCIAMIENTO PARA LA CREACIÓN Y GESTIÓN DE GENOGRAMAS PARA USO DE LA SECRETARIA DISTRITAL DE SEGURIDAD, CONVIVENCIA Y JUSTICIA.</t>
  </si>
  <si>
    <t>SCJ-MC-023-2018</t>
  </si>
  <si>
    <t>SCJ-MC-021-2018</t>
  </si>
  <si>
    <t>Proceso cancelado</t>
  </si>
  <si>
    <t>SCJ-MC-022-2018</t>
  </si>
  <si>
    <t>ADQUISICIÓN DE CERTIFICADOS PARA FIRMA DIGITAL DE CONFORMIDAD CON LAS CONDICIONES TÉCNICAS EXIGIDAS ESTABLECIDAS EN LA CIRCULAR DDT NRO. 0003 DE 2017</t>
  </si>
  <si>
    <t>https://community.secop.gov.co/Public/Tendering/OpportunityDetail/Index?noticeUID=CO1.NTC.523948</t>
  </si>
  <si>
    <t>https://community.secop.gov.co/Public/Tendering/OpportunityDetail/Index?noticeUID=CO1.NTC.524141</t>
  </si>
  <si>
    <t>https://community.secop.gov.co/Public/Tendering/OpportunityDetail/Index?noticeUID=CO1.NTC.533496</t>
  </si>
  <si>
    <t>https://community.secop.gov.co/Public/Tendering/OpportunityDetail/Index?noticeUID=CO1.NTC.540050</t>
  </si>
  <si>
    <t>https://community.secop.gov.co/Public/Tendering/OpportunityDetail/Index?noticeUID=CO1.NTC.540516</t>
  </si>
  <si>
    <t>https://community.secop.gov.co/Public/Tendering/OpportunityDetail/Index?noticeUID=CO1.NTC.542018</t>
  </si>
  <si>
    <t>SCJ-MC-031-2018</t>
  </si>
  <si>
    <t>ADQUISICIÓN DE EQUIPOS Y ELEMENTOS AUDIOVISUALES PARA LA SECRETARÍA DISTRITAL DE SEGURIDAD, CONVIVENCIA Y JUSTICIA</t>
  </si>
  <si>
    <t>SCJ-MC-030-2018</t>
  </si>
  <si>
    <t>SCJ-MC-029-2018</t>
  </si>
  <si>
    <t>COMPRA DE BUZONES ACRÍLICOS PARA LA SECRETARÍA DISTRITAL DE SEGURIDAD, CONVIVENCIA Y JUSTICIA DE BOGOTÁ D.C.</t>
  </si>
  <si>
    <t>SCJ-MC-028-2018</t>
  </si>
  <si>
    <t>SCJ-MC-027-2018</t>
  </si>
  <si>
    <t>https://community.secop.gov.co/Public/Tendering/OpportunityDetail/Index?noticeUID=CO1.NTC.548209</t>
  </si>
  <si>
    <t>https://community.secop.gov.co/Public/Tendering/OpportunityDetail/Index?noticeUID=CO1.NTC.552701</t>
  </si>
  <si>
    <t>https://community.secop.gov.co/Public/Tendering/OpportunityDetail/Index?noticeUID=CO1.NTC.554153</t>
  </si>
  <si>
    <t>https://community.secop.gov.co/Public/Tendering/OpportunityDetail/Index?noticeUID=CO1.NTC.563213</t>
  </si>
  <si>
    <t>https://community.secop.gov.co/Public/Tendering/OpportunityDetail/Index?noticeUID=CO1.NTC.564408</t>
  </si>
  <si>
    <t>Columna1</t>
  </si>
  <si>
    <t>SCJ-MC-044-2018</t>
  </si>
  <si>
    <t>SCJ-MC-042-2018</t>
  </si>
  <si>
    <t>SCJ-MC-041-2018</t>
  </si>
  <si>
    <t>SCJ-MC-040-2018</t>
  </si>
  <si>
    <t>SCJ-MC-039-2018</t>
  </si>
  <si>
    <t>SCJ-MC-037-2018</t>
  </si>
  <si>
    <t>SCJ-MC-038-2018</t>
  </si>
  <si>
    <t>SCJ-MC-035-2018</t>
  </si>
  <si>
    <t>SCJ-MC-034-2018</t>
  </si>
  <si>
    <t>SCJ-MC-036-2018</t>
  </si>
  <si>
    <t>ADQUISICIÓN DE CHAQUETAS INSTITUCIONALES PARA EL DESARROLLO DE LAS ACTIVIDADES DE LA SUBSECRETARIA DE SEGURIDAD Y CONVIVENCIA DE LA SECRETARÍA DISTRITAL DE SEGURIDAD, CONVIVENCIA Y JUSTICIA.</t>
  </si>
  <si>
    <t>SCJ-MC-033-2018</t>
  </si>
  <si>
    <t>ADQUISICIÓN DE DOS MICROSCOPIOS DIGITALES PORTÁTILES, PARA LA FISCALÍA GENERAL DE LA NACIÓN SECCIONAL - BOGOTÁ”</t>
  </si>
  <si>
    <t>SCJ-MC-032-2018</t>
  </si>
  <si>
    <t>ADQUIRIR SOFTWARE PARA EL MODELAMIENTO, DISEÑO Y ANÁLISIS UML PARA LA SECRETARIA DISTRITAL DE SEGURIDAD, CONVIVENCIA Y JUSTICIA.</t>
  </si>
  <si>
    <t>https://community.secop.gov.co/Public/Tendering/OpportunityDetail/Index?noticeUID=CO1.NTC.624706</t>
  </si>
  <si>
    <t>https://community.secop.gov.co/Public/Tendering/OpportunityDetail/Index?noticeUID=CO1.NTC.618994</t>
  </si>
  <si>
    <t>https://community.secop.gov.co/Public/Tendering/OpportunityDetail/Index?noticeUID=CO1.NTC.617039</t>
  </si>
  <si>
    <t>https://community.secop.gov.co/Public/Tendering/OpportunityDetail/Index?noticeUID=CO1.NTC.613603</t>
  </si>
  <si>
    <t>https://community.secop.gov.co/Public/Tendering/OpportunityDetail/Index?noticeUID=CO1.NTC.613801</t>
  </si>
  <si>
    <t>https://community.secop.gov.co/Public/Tendering/OpportunityDetail/Index?noticeUID=CO1.NTC.607515</t>
  </si>
  <si>
    <t>https://community.secop.gov.co/Public/Tendering/OpportunityDetail/Index?noticeUID=CO1.NTC.602441</t>
  </si>
  <si>
    <t>https://community.secop.gov.co/Public/Tendering/OpportunityDetail/Index?noticeUID=CO1.NTC.600421</t>
  </si>
  <si>
    <t>https://community.secop.gov.co/Public/Tendering/OpportunityDetail/Index?noticeUID=CO1.NTC.595892</t>
  </si>
  <si>
    <t>https://community.secop.gov.co/Public/Tendering/OpportunityDetail/Index?noticeUID=CO1.NTC.588314</t>
  </si>
  <si>
    <t>https://community.secop.gov.co/Public/Tendering/OpportunityDetail/Index?noticeUID=CO1.NTC.576760</t>
  </si>
  <si>
    <t>https://community.secop.gov.co/Public/Tendering/OpportunityDetail/Index?noticeUID=CO1.NTC.576028</t>
  </si>
  <si>
    <t>https://community.secop.gov.co/Public/Tendering/OpportunityDetail/Index?noticeUID=CO1.NTC.573046</t>
  </si>
  <si>
    <t>https://community.secop.gov.co/Public/Tendering/OpportunityDetail/Index?noticeUID=CO1.NTC.568615</t>
  </si>
  <si>
    <t>SCJ-MC-043-2018</t>
  </si>
  <si>
    <t>OFERTAS PRESENTADAS</t>
  </si>
  <si>
    <t>Fecha de actualización: 15 de enero de 2019</t>
  </si>
  <si>
    <t>SCJ-MC-045-2018</t>
  </si>
  <si>
    <t>SCJ-MC-046-2018</t>
  </si>
  <si>
    <t>PRESTACIÓN DE SERVICIOS DE RECOLECCIÓN DE RESIDUOS CITOTOXICOS PARA LA POLICÍA METROPOLITANA DE BOGOTÁ</t>
  </si>
  <si>
    <t xml:space="preserve">
CONTRATAR LA PRESTACIÓN DEL SERVICIO DE MENSAJERÍA EXPRESA, EN LA DISTRIBUCIÓN POSTAL GENERADA POR LA SECRETARÍA DISTRITAL DE SEGURIDAD, CONVIVENCIA Y JUSTICIA Y LAS SEDES A SU CARGO</t>
  </si>
  <si>
    <t>PRESTACIÓN DEL SERVICIO DE MONITOREO SATELITAL, COMPRA E INSTALACIÓN DE DISPOSITIVOS DE RASTREO O LOCALIZACIÓN PARA VEHÍCULOS AUTOMOTORES AL SERVICIO DE LA SECRETARÍA DISTRITAL DE SEGURIDAD, CONVIVENCIA Y JUSTICIA.</t>
  </si>
  <si>
    <t>ADQUISICIÓN DE ELEMENTOS PARA EL APOYO DE ACTIVIDADES LOGÍSTICAS PARA LOS ORGANISMOS DE SEGURIDAD DE LA CIUDAD</t>
  </si>
  <si>
    <t>ADQUISICIÓN DE ELEMENTOS DE SONIDO PARA LA POLICÍA METROPOLITANA DE BOGOTÁ</t>
  </si>
  <si>
    <t>ADQUISICIÓN DE EQUIPO PORTÁTIL DE MARCACIÓN DE VEHÍCULOS AUTOMOTORES PARA LA REALIZACIÓN DE JORNADAS MÓVILES DE MARCACIÓN MASIVA QUE PERMITAN REDUCIR LAS OPORTUNIDADES DE LAS ORGANIZACIONES DELINCUENCIALES DEDICADAS AL HURTO Y COMERCIO DE AUTOPARTES EN EL DISTRITO CAPITAL.</t>
  </si>
  <si>
    <t>COMPRA DE STICKERS DE ALTA ADHERENCIA PARA MARCACIÓN DE BICICLETAS EN LA CIUDAD DE BOGOTÁ D.C</t>
  </si>
  <si>
    <t>COMPRA DE ARMARIOS PAPELEROS PARA LA SECRETARÍA DISTRITAL DE SEGURIDAD, CONVIVENCIA Y JUSTICIA DE BOGOTÁ D.C.</t>
  </si>
  <si>
    <t>SUMINISTRAR EL LICENCIAMIENTO DE LA SUITE DE ADOBE DE DISEÑO GRÁFICO PROFESIONAL PARA USO DE LA SECRETARIA DISTRITAL DE SEGURIDAD, CONVIVENCIA Y JUSTICIA.</t>
  </si>
  <si>
    <t>PRESTACIÓN DE SERVICIOS DE RECOLECCIÓN DE RESIDUOS CITOTÓXICOS PARA LA POLICÍA METROPOLITANA DE BOGOTÁ</t>
  </si>
  <si>
    <t>ADQUISICIÓN DE EQUIPO PORTÁTIL DE MARCACIÓN DE VEHÍCULOS AUTOMOTORES PARA LA REALIZACIÓN DE JORNADAS MÓVILES DE MARCACIÓN MASIVA QUE PERMITAN REDUCIR LAS OPORTUNIDADES DE LAS ORGANIZACIONES DELINCUENCIALES DEDICADAS AL HURTO Y COMERCIO DE AUTOPARTES EN EL DISTRITO CAPITAL</t>
  </si>
  <si>
    <t xml:space="preserve">COMPRA E INSTALACIÓN DE CORTINAS PARA LAS DIFERENTES SEDES A CARGO DE LA SECRETARÍA DISTRITAL DE SEGURIDAD, CONVIVENCIA Y JUSTICIA DE BOGOTÁ D.C. </t>
  </si>
  <si>
    <t>COMPRA DE PORTANOMBRES ACRÍLICOS PARA LOS PUESTOS DE TRABAJO DE LA SECRETARÍA DISTRITAL DE SEGURIDAD, CONVIVENCIA Y JUSTICIA DE BOGOTÁ D.C.</t>
  </si>
  <si>
    <t>ADQUISICIÓN DE CARPAS PARA EL DESARROLLO DE LAS ACTIVIDADES EN TERRITORIO DE LA SUBSECRETARIA DE SEGURIDAD Y CONVIVENCIA</t>
  </si>
  <si>
    <t>https://community.secop.gov.co/Public/Tendering/OpportunityDetail/Index?noticeUID=CO1.NTC.631086</t>
  </si>
  <si>
    <t>COMPRA DE MESAS EN ACERO INOXIDABLE PARA LA SECRETARÍA DISTRITAL DE SEGURIDAD, CONVIVENCIA Y JUSTICIA DE BOGOTÁ D.C</t>
  </si>
  <si>
    <t>ADQUISICIÓN DE ELEMENTOS DE BIOSEGURIDAD PARA EL CENTRO DE TRASLADO POR PROTECCIÓN (CTP) DE LA SECRETARÍA DISTRITAL DE SEGURIDAD, CONVIVENCIA Y JUSTICIA.</t>
  </si>
  <si>
    <t>https://community.secop.gov.co/Public/Tendering/OpportunityDetail/Index?noticeUID=CO1.NTC.631211</t>
  </si>
  <si>
    <t>REALIZAR EL ESTUDIO, DESARROLLO DE LA GRAFICACIÓN Y ANÁLISIS DE ÁREAS DE INFLUENCIA TIPO ISÓCRONAS, DE MOVILIDAD EN VEHÍCULO MOTORIZADO Y BICICLETA, PARA LA POLICÍA METROPOLITANA DE BOGOTÁ.</t>
  </si>
  <si>
    <t>ADQUISICIÓN DE MÁQUINAS PLANAS, COLLARINES Y FILETEADORAS CON EL PROPÓSITO DE FORTALECER EL TALLER DE CONFECCIÓN QUE SE DESARROLLA PARA LAS PERSONAS PRIVADAS DE LA LIBERTAD QUE SE ENCUENTRAN RECLUIDAS EN LA CÁRCEL DISTRITAL DE VARONES Y ANEXO DE MUJERES DE BOGOTÁ D.C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</si>
</sst>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9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CE3FA"/>
        <bgColor indexed="64"/>
      </patternFill>
    </fill>
    <fill>
      <patternFill patternType="solid">
        <fgColor theme="6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 style="thin">
        <color theme="4" tint="-0.249977111117893"/>
      </left>
      <right style="thin">
        <color theme="4" tint="-0.249977111117893"/>
      </right>
      <top/>
      <bottom style="thin">
        <color theme="4" tint="-0.249977111117893"/>
      </bottom>
      <diagonal/>
    </border>
    <border>
      <left style="thin">
        <color theme="4" tint="-0.249977111117893"/>
      </left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7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justify"/>
    </xf>
    <xf numFmtId="0" fontId="2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justify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/>
    <xf numFmtId="0" fontId="5" fillId="2" borderId="1" xfId="0" applyFont="1" applyFill="1" applyBorder="1" applyAlignment="1">
      <alignment horizontal="center" vertical="center"/>
    </xf>
    <xf numFmtId="0" fontId="1" fillId="0" borderId="1" xfId="1" applyBorder="1" applyAlignment="1">
      <alignment horizontal="center" vertical="center" wrapText="1"/>
    </xf>
    <xf numFmtId="22" fontId="4" fillId="0" borderId="1" xfId="0" applyNumberFormat="1" applyFont="1" applyBorder="1" applyAlignment="1">
      <alignment horizontal="center" vertical="center"/>
    </xf>
    <xf numFmtId="0" fontId="1" fillId="0" borderId="0" xfId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justify" vertical="center" wrapText="1"/>
    </xf>
    <xf numFmtId="0" fontId="3" fillId="3" borderId="3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</cellXfs>
  <cellStyles count="2">
    <cellStyle name="Hipervínculo" xfId="1" builtinId="8"/>
    <cellStyle name="Normal" xfId="0" builtinId="0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0" formatCode="General"/>
    </dxf>
    <dxf>
      <font>
        <strike val="0"/>
        <outline val="0"/>
        <shadow val="0"/>
        <u/>
        <vertAlign val="baseline"/>
        <sz val="10"/>
        <color theme="10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theme="4" tint="-0.249977111117893"/>
        </left>
        <right style="thin">
          <color theme="4" tint="-0.249977111117893"/>
        </right>
        <top style="thin">
          <color theme="4" tint="-0.249977111117893"/>
        </top>
        <bottom style="thin">
          <color theme="4" tint="-0.24997711111789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minor"/>
      </font>
      <fill>
        <patternFill patternType="solid">
          <fgColor indexed="64"/>
          <bgColor rgb="FFF0F0F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4" tint="-0.249977111117893"/>
        </left>
        <right style="thin">
          <color theme="4" tint="-0.249977111117893"/>
        </right>
        <top style="thin">
          <color theme="4" tint="-0.249977111117893"/>
        </top>
        <bottom style="thin">
          <color theme="4" tint="-0.24997711111789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minor"/>
      </font>
      <fill>
        <patternFill patternType="solid">
          <fgColor indexed="64"/>
          <bgColor rgb="FFF0F0F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4" tint="-0.249977111117893"/>
        </left>
        <right style="thin">
          <color theme="4" tint="-0.249977111117893"/>
        </right>
        <top style="thin">
          <color theme="4" tint="-0.249977111117893"/>
        </top>
        <bottom style="thin">
          <color theme="4" tint="-0.24997711111789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theme="4" tint="-0.249977111117893"/>
        </left>
        <right style="thin">
          <color theme="4" tint="-0.249977111117893"/>
        </right>
        <top style="thin">
          <color theme="4" tint="-0.249977111117893"/>
        </top>
        <bottom style="thin">
          <color theme="4" tint="-0.24997711111789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minor"/>
      </font>
      <fill>
        <patternFill patternType="solid">
          <fgColor indexed="64"/>
          <bgColor rgb="FFF0F0F0"/>
        </patternFill>
      </fill>
      <alignment horizontal="justify" vertical="center" textRotation="0" wrapText="0" indent="0" justifyLastLine="0" shrinkToFit="0" readingOrder="0"/>
      <border diagonalUp="0" diagonalDown="0" outline="0">
        <left style="thin">
          <color theme="4" tint="-0.249977111117893"/>
        </left>
        <right style="thin">
          <color theme="4" tint="-0.249977111117893"/>
        </right>
        <top style="thin">
          <color theme="4" tint="-0.249977111117893"/>
        </top>
        <bottom style="thin">
          <color theme="4" tint="-0.24997711111789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minor"/>
      </font>
      <fill>
        <patternFill patternType="solid">
          <fgColor indexed="64"/>
          <bgColor rgb="FFF0F0F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4" tint="-0.249977111117893"/>
        </left>
        <right style="thin">
          <color theme="4" tint="-0.249977111117893"/>
        </right>
        <top style="thin">
          <color theme="4" tint="-0.249977111117893"/>
        </top>
        <bottom style="thin">
          <color theme="4" tint="-0.249977111117893"/>
        </bottom>
        <vertical/>
        <horizontal/>
      </border>
    </dxf>
    <dxf>
      <border>
        <bottom style="thin">
          <color theme="4" tint="-0.249977111117893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fill>
        <patternFill patternType="solid">
          <fgColor indexed="64"/>
          <bgColor rgb="FFCCE3FA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4" tint="-0.249977111117893"/>
        </left>
        <right style="thin">
          <color theme="4" tint="-0.249977111117893"/>
        </right>
        <top/>
        <bottom/>
        <vertical style="thin">
          <color theme="4" tint="-0.249977111117893"/>
        </vertical>
        <horizontal style="thin">
          <color theme="4" tint="-0.249977111117893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2:G49" totalsRowShown="0" headerRowDxfId="8" headerRowBorderDxfId="7">
  <autoFilter ref="A2:G49" xr:uid="{00000000-0009-0000-0100-000001000000}"/>
  <tableColumns count="7">
    <tableColumn id="1" xr3:uid="{00000000-0010-0000-0000-000001000000}" name="PROCESO No." dataDxfId="6"/>
    <tableColumn id="2" xr3:uid="{00000000-0010-0000-0000-000002000000}" name="DESCRIPCIÓN" dataDxfId="5"/>
    <tableColumn id="7" xr3:uid="{91512848-A4D1-4BFC-9754-500EAECDBE6E}" name="OFERTAS PRESENTADAS" dataDxfId="4"/>
    <tableColumn id="3" xr3:uid="{00000000-0010-0000-0000-000003000000}" name="FECHA DE PUBLICACIÓN" dataDxfId="3"/>
    <tableColumn id="4" xr3:uid="{00000000-0010-0000-0000-000004000000}" name="ESTADO" dataDxfId="2"/>
    <tableColumn id="5" xr3:uid="{00000000-0010-0000-0000-000005000000}" name="Columna1" dataDxfId="1" dataCellStyle="Hipervínculo"/>
    <tableColumn id="6" xr3:uid="{F2BC103D-0A46-4C66-8033-326B9F134A3C}" name="ENLACE SECOP II" dataDxfId="0">
      <calculatedColumnFormula>HYPERLINK(Tabla1[[#This Row],[Columna1]],"MÍNIMA CUANTÍA")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ommunity.secop.gov.co/Public/Tendering/OpportunityDetail/Index?noticeUID=CO1.NTC.548209" TargetMode="External"/><Relationship Id="rId13" Type="http://schemas.openxmlformats.org/officeDocument/2006/relationships/hyperlink" Target="https://community.secop.gov.co/Public/Tendering/OpportunityDetail/Index?noticeUID=CO1.NTC.631086" TargetMode="External"/><Relationship Id="rId3" Type="http://schemas.openxmlformats.org/officeDocument/2006/relationships/hyperlink" Target="https://community.secop.gov.co/Public/Tendering/OpportunityDetail/Index?noticeUID=CO1.NTC.524141" TargetMode="External"/><Relationship Id="rId7" Type="http://schemas.openxmlformats.org/officeDocument/2006/relationships/hyperlink" Target="https://community.secop.gov.co/Public/Tendering/OpportunityDetail/Index?noticeUID=CO1.NTC.542018" TargetMode="External"/><Relationship Id="rId12" Type="http://schemas.openxmlformats.org/officeDocument/2006/relationships/hyperlink" Target="https://community.secop.gov.co/Public/Tendering/OpportunityDetail/Index?noticeUID=CO1.NTC.564408" TargetMode="External"/><Relationship Id="rId2" Type="http://schemas.openxmlformats.org/officeDocument/2006/relationships/hyperlink" Target="https://community.secop.gov.co/Public/Tendering/OpportunityDetail/Index?noticeUID=CO1.NTC.523948" TargetMode="External"/><Relationship Id="rId16" Type="http://schemas.openxmlformats.org/officeDocument/2006/relationships/table" Target="../tables/table1.xml"/><Relationship Id="rId1" Type="http://schemas.openxmlformats.org/officeDocument/2006/relationships/hyperlink" Target="https://community.secop.gov.co/Public/Tendering/OpportunityDetail/Index?noticeUID=CO1.NTC.490528" TargetMode="External"/><Relationship Id="rId6" Type="http://schemas.openxmlformats.org/officeDocument/2006/relationships/hyperlink" Target="https://community.secop.gov.co/Public/Tendering/OpportunityDetail/Index?noticeUID=CO1.NTC.540516" TargetMode="External"/><Relationship Id="rId11" Type="http://schemas.openxmlformats.org/officeDocument/2006/relationships/hyperlink" Target="https://community.secop.gov.co/Public/Tendering/OpportunityDetail/Index?noticeUID=CO1.NTC.563213" TargetMode="External"/><Relationship Id="rId5" Type="http://schemas.openxmlformats.org/officeDocument/2006/relationships/hyperlink" Target="https://community.secop.gov.co/Public/Tendering/OpportunityDetail/Index?noticeUID=CO1.NTC.540050" TargetMode="External"/><Relationship Id="rId15" Type="http://schemas.openxmlformats.org/officeDocument/2006/relationships/printerSettings" Target="../printerSettings/printerSettings1.bin"/><Relationship Id="rId10" Type="http://schemas.openxmlformats.org/officeDocument/2006/relationships/hyperlink" Target="https://community.secop.gov.co/Public/Tendering/OpportunityDetail/Index?noticeUID=CO1.NTC.554153" TargetMode="External"/><Relationship Id="rId4" Type="http://schemas.openxmlformats.org/officeDocument/2006/relationships/hyperlink" Target="https://community.secop.gov.co/Public/Tendering/OpportunityDetail/Index?noticeUID=CO1.NTC.533496" TargetMode="External"/><Relationship Id="rId9" Type="http://schemas.openxmlformats.org/officeDocument/2006/relationships/hyperlink" Target="https://community.secop.gov.co/Public/Tendering/OpportunityDetail/Index?noticeUID=CO1.NTC.552701" TargetMode="External"/><Relationship Id="rId14" Type="http://schemas.openxmlformats.org/officeDocument/2006/relationships/hyperlink" Target="https://community.secop.gov.co/Public/Tendering/OpportunityDetail/Index?noticeUID=CO1.NTC.6312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0"/>
  <sheetViews>
    <sheetView tabSelected="1" view="pageBreakPreview" zoomScale="85" zoomScaleNormal="100" zoomScaleSheetLayoutView="85" workbookViewId="0">
      <selection activeCell="G20" sqref="G20"/>
    </sheetView>
  </sheetViews>
  <sheetFormatPr baseColWidth="10" defaultRowHeight="15" x14ac:dyDescent="0.25"/>
  <cols>
    <col min="1" max="1" width="29.42578125" style="1" bestFit="1" customWidth="1"/>
    <col min="2" max="2" width="63.85546875" style="2" customWidth="1"/>
    <col min="3" max="3" width="26.7109375" style="2" customWidth="1"/>
    <col min="4" max="4" width="24.7109375" customWidth="1"/>
    <col min="5" max="5" width="23.28515625" customWidth="1"/>
    <col min="6" max="6" width="32.5703125" style="7" hidden="1" customWidth="1"/>
    <col min="7" max="7" width="30.42578125" customWidth="1"/>
  </cols>
  <sheetData>
    <row r="1" spans="1:7" ht="48.75" customHeight="1" x14ac:dyDescent="0.25">
      <c r="A1" s="14" t="s">
        <v>6</v>
      </c>
      <c r="B1" s="15"/>
      <c r="C1" s="15"/>
      <c r="D1" s="15"/>
      <c r="E1" s="15"/>
      <c r="F1" s="15"/>
      <c r="G1" s="15"/>
    </row>
    <row r="2" spans="1:7" ht="39.75" customHeight="1" x14ac:dyDescent="0.25">
      <c r="A2" s="3" t="s">
        <v>1</v>
      </c>
      <c r="B2" s="3" t="s">
        <v>2</v>
      </c>
      <c r="C2" s="8" t="s">
        <v>125</v>
      </c>
      <c r="D2" s="3" t="s">
        <v>3</v>
      </c>
      <c r="E2" s="3" t="s">
        <v>4</v>
      </c>
      <c r="F2" s="8" t="s">
        <v>94</v>
      </c>
      <c r="G2" s="12" t="s">
        <v>5</v>
      </c>
    </row>
    <row r="3" spans="1:7" ht="78" customHeight="1" x14ac:dyDescent="0.25">
      <c r="A3" s="4" t="s">
        <v>128</v>
      </c>
      <c r="B3" s="5" t="s">
        <v>142</v>
      </c>
      <c r="C3" s="4">
        <v>2</v>
      </c>
      <c r="D3" s="10">
        <v>43452.713888888888</v>
      </c>
      <c r="E3" s="6" t="s">
        <v>0</v>
      </c>
      <c r="F3" s="9" t="s">
        <v>143</v>
      </c>
      <c r="G3" s="11" t="str">
        <f>HYPERLINK(Tabla1[[#This Row],[Columna1]],"MÍNIMA CUANTÍA")</f>
        <v>MÍNIMA CUANTÍA</v>
      </c>
    </row>
    <row r="4" spans="1:7" ht="78" customHeight="1" x14ac:dyDescent="0.25">
      <c r="A4" s="4" t="s">
        <v>127</v>
      </c>
      <c r="B4" s="5" t="s">
        <v>144</v>
      </c>
      <c r="C4" s="4">
        <v>3</v>
      </c>
      <c r="D4" s="10">
        <v>43452.732638888891</v>
      </c>
      <c r="E4" s="6" t="s">
        <v>0</v>
      </c>
      <c r="F4" s="9" t="s">
        <v>146</v>
      </c>
      <c r="G4" s="11" t="str">
        <f>HYPERLINK(Tabla1[[#This Row],[Columna1]],"MÍNIMA CUANTÍA")</f>
        <v>MÍNIMA CUANTÍA</v>
      </c>
    </row>
    <row r="5" spans="1:7" ht="78" customHeight="1" x14ac:dyDescent="0.25">
      <c r="A5" s="4" t="s">
        <v>95</v>
      </c>
      <c r="B5" s="5" t="s">
        <v>145</v>
      </c>
      <c r="C5" s="4">
        <v>12</v>
      </c>
      <c r="D5" s="10">
        <v>43445.7</v>
      </c>
      <c r="E5" s="6" t="s">
        <v>0</v>
      </c>
      <c r="F5" s="9" t="s">
        <v>110</v>
      </c>
      <c r="G5" s="11" t="str">
        <f>HYPERLINK(Tabla1[[#This Row],[Columna1]],"MÍNIMA CUANTÍA")</f>
        <v>MÍNIMA CUANTÍA</v>
      </c>
    </row>
    <row r="6" spans="1:7" ht="78" customHeight="1" x14ac:dyDescent="0.25">
      <c r="A6" s="4" t="s">
        <v>124</v>
      </c>
      <c r="B6" s="5" t="s">
        <v>140</v>
      </c>
      <c r="C6" s="4">
        <v>2</v>
      </c>
      <c r="D6" s="10">
        <v>43438.657638888886</v>
      </c>
      <c r="E6" s="6" t="s">
        <v>0</v>
      </c>
      <c r="F6" s="9" t="s">
        <v>112</v>
      </c>
      <c r="G6" s="11" t="str">
        <f>HYPERLINK(Tabla1[[#This Row],[Columna1]],"MÍNIMA CUANTÍA")</f>
        <v>MÍNIMA CUANTÍA</v>
      </c>
    </row>
    <row r="7" spans="1:7" ht="78" customHeight="1" x14ac:dyDescent="0.25">
      <c r="A7" s="4" t="s">
        <v>96</v>
      </c>
      <c r="B7" s="5" t="s">
        <v>139</v>
      </c>
      <c r="C7" s="4">
        <v>0</v>
      </c>
      <c r="D7" s="10">
        <v>43434.755555555559</v>
      </c>
      <c r="E7" s="6" t="s">
        <v>73</v>
      </c>
      <c r="F7" s="9" t="s">
        <v>113</v>
      </c>
      <c r="G7" s="11" t="str">
        <f>HYPERLINK(Tabla1[[#This Row],[Columna1]],"MÍNIMA CUANTÍA")</f>
        <v>MÍNIMA CUANTÍA</v>
      </c>
    </row>
    <row r="8" spans="1:7" ht="78" customHeight="1" x14ac:dyDescent="0.25">
      <c r="A8" s="4" t="s">
        <v>97</v>
      </c>
      <c r="B8" s="5" t="s">
        <v>148</v>
      </c>
      <c r="C8" s="4">
        <v>0</v>
      </c>
      <c r="D8" s="10">
        <v>43434.753472222219</v>
      </c>
      <c r="E8" s="6" t="s">
        <v>73</v>
      </c>
      <c r="F8" s="9" t="s">
        <v>114</v>
      </c>
      <c r="G8" s="11" t="str">
        <f>HYPERLINK(Tabla1[[#This Row],[Columna1]],"MÍNIMA CUANTÍA")</f>
        <v>MÍNIMA CUANTÍA</v>
      </c>
    </row>
    <row r="9" spans="1:7" ht="78" customHeight="1" x14ac:dyDescent="0.25">
      <c r="A9" s="4" t="s">
        <v>98</v>
      </c>
      <c r="B9" s="5" t="s">
        <v>147</v>
      </c>
      <c r="C9" s="4">
        <v>1</v>
      </c>
      <c r="D9" s="10">
        <v>43440.573611111111</v>
      </c>
      <c r="E9" s="6" t="s">
        <v>0</v>
      </c>
      <c r="F9" s="9" t="s">
        <v>111</v>
      </c>
      <c r="G9" s="11" t="str">
        <f>HYPERLINK(Tabla1[[#This Row],[Columna1]],"MÍNIMA CUANTÍA")</f>
        <v>MÍNIMA CUANTÍA</v>
      </c>
    </row>
    <row r="10" spans="1:7" ht="78" customHeight="1" x14ac:dyDescent="0.25">
      <c r="A10" s="4" t="s">
        <v>98</v>
      </c>
      <c r="B10" s="5" t="s">
        <v>141</v>
      </c>
      <c r="C10" s="4">
        <v>1</v>
      </c>
      <c r="D10" s="10">
        <v>43430.75</v>
      </c>
      <c r="E10" s="6" t="s">
        <v>0</v>
      </c>
      <c r="F10" s="9" t="s">
        <v>115</v>
      </c>
      <c r="G10" s="11" t="str">
        <f>HYPERLINK(Tabla1[[#This Row],[Columna1]],"MÍNIMA CUANTÍA")</f>
        <v>MÍNIMA CUANTÍA</v>
      </c>
    </row>
    <row r="11" spans="1:7" ht="78" customHeight="1" x14ac:dyDescent="0.25">
      <c r="A11" s="4" t="s">
        <v>99</v>
      </c>
      <c r="B11" s="5" t="s">
        <v>140</v>
      </c>
      <c r="C11" s="4">
        <v>0</v>
      </c>
      <c r="D11" s="10">
        <v>43426.42291666667</v>
      </c>
      <c r="E11" s="6" t="s">
        <v>73</v>
      </c>
      <c r="F11" s="9" t="s">
        <v>116</v>
      </c>
      <c r="G11" s="11" t="str">
        <f>HYPERLINK(Tabla1[[#This Row],[Columna1]],"MÍNIMA CUANTÍA")</f>
        <v>MÍNIMA CUANTÍA</v>
      </c>
    </row>
    <row r="12" spans="1:7" ht="78" customHeight="1" x14ac:dyDescent="0.25">
      <c r="A12" s="4" t="s">
        <v>101</v>
      </c>
      <c r="B12" s="5" t="s">
        <v>139</v>
      </c>
      <c r="C12" s="4">
        <v>0</v>
      </c>
      <c r="D12" s="10">
        <v>43419.616666666669</v>
      </c>
      <c r="E12" s="6" t="s">
        <v>73</v>
      </c>
      <c r="F12" s="9" t="s">
        <v>118</v>
      </c>
      <c r="G12" s="11" t="str">
        <f>HYPERLINK(Tabla1[[#This Row],[Columna1]],"MÍNIMA CUANTÍA")</f>
        <v>MÍNIMA CUANTÍA</v>
      </c>
    </row>
    <row r="13" spans="1:7" ht="78" customHeight="1" x14ac:dyDescent="0.25">
      <c r="A13" s="4" t="s">
        <v>100</v>
      </c>
      <c r="B13" s="5" t="s">
        <v>138</v>
      </c>
      <c r="C13" s="4">
        <v>0</v>
      </c>
      <c r="D13" s="10">
        <v>43424.727777777778</v>
      </c>
      <c r="E13" s="6" t="s">
        <v>73</v>
      </c>
      <c r="F13" s="9" t="s">
        <v>117</v>
      </c>
      <c r="G13" s="11" t="str">
        <f>HYPERLINK(Tabla1[[#This Row],[Columna1]],"MÍNIMA CUANTÍA")</f>
        <v>MÍNIMA CUANTÍA</v>
      </c>
    </row>
    <row r="14" spans="1:7" ht="78" customHeight="1" x14ac:dyDescent="0.25">
      <c r="A14" s="4" t="s">
        <v>104</v>
      </c>
      <c r="B14" s="5" t="s">
        <v>105</v>
      </c>
      <c r="C14" s="4">
        <v>13</v>
      </c>
      <c r="D14" s="10">
        <v>43398.830555555556</v>
      </c>
      <c r="E14" s="6" t="s">
        <v>0</v>
      </c>
      <c r="F14" s="9" t="s">
        <v>121</v>
      </c>
      <c r="G14" s="11" t="str">
        <f>HYPERLINK(Tabla1[[#This Row],[Columna1]],"MÍNIMA CUANTÍA")</f>
        <v>MÍNIMA CUANTÍA</v>
      </c>
    </row>
    <row r="15" spans="1:7" ht="78" customHeight="1" x14ac:dyDescent="0.25">
      <c r="A15" s="4" t="s">
        <v>102</v>
      </c>
      <c r="B15" s="5" t="s">
        <v>137</v>
      </c>
      <c r="C15" s="4">
        <v>4</v>
      </c>
      <c r="D15" s="10">
        <v>43411.74722222222</v>
      </c>
      <c r="E15" s="6" t="s">
        <v>0</v>
      </c>
      <c r="F15" s="9" t="s">
        <v>119</v>
      </c>
      <c r="G15" s="11" t="str">
        <f>HYPERLINK(Tabla1[[#This Row],[Columna1]],"MÍNIMA CUANTÍA")</f>
        <v>MÍNIMA CUANTÍA</v>
      </c>
    </row>
    <row r="16" spans="1:7" ht="78" customHeight="1" x14ac:dyDescent="0.25">
      <c r="A16" s="4" t="s">
        <v>103</v>
      </c>
      <c r="B16" s="5" t="s">
        <v>136</v>
      </c>
      <c r="C16" s="4">
        <v>1</v>
      </c>
      <c r="D16" s="10">
        <v>43399.475694444445</v>
      </c>
      <c r="E16" s="6" t="s">
        <v>0</v>
      </c>
      <c r="F16" s="9" t="s">
        <v>120</v>
      </c>
      <c r="G16" s="11" t="str">
        <f>HYPERLINK(Tabla1[[#This Row],[Columna1]],"MÍNIMA CUANTÍA")</f>
        <v>MÍNIMA CUANTÍA</v>
      </c>
    </row>
    <row r="17" spans="1:7" ht="78" customHeight="1" x14ac:dyDescent="0.25">
      <c r="A17" s="4" t="s">
        <v>106</v>
      </c>
      <c r="B17" s="5" t="s">
        <v>107</v>
      </c>
      <c r="C17" s="4">
        <v>4</v>
      </c>
      <c r="D17" s="10">
        <v>43396.534722222219</v>
      </c>
      <c r="E17" s="6" t="s">
        <v>0</v>
      </c>
      <c r="F17" s="9" t="s">
        <v>122</v>
      </c>
      <c r="G17" s="11" t="str">
        <f>HYPERLINK(Tabla1[[#This Row],[Columna1]],"MÍNIMA CUANTÍA")</f>
        <v>MÍNIMA CUANTÍA</v>
      </c>
    </row>
    <row r="18" spans="1:7" ht="78" customHeight="1" x14ac:dyDescent="0.25">
      <c r="A18" s="4" t="s">
        <v>108</v>
      </c>
      <c r="B18" s="5" t="s">
        <v>135</v>
      </c>
      <c r="C18" s="4">
        <v>7</v>
      </c>
      <c r="D18" s="10">
        <v>43391.682638888888</v>
      </c>
      <c r="E18" s="6" t="s">
        <v>0</v>
      </c>
      <c r="F18" s="9" t="s">
        <v>123</v>
      </c>
      <c r="G18" s="11" t="str">
        <f>HYPERLINK(Tabla1[[#This Row],[Columna1]],"MÍNIMA CUANTÍA")</f>
        <v>MÍNIMA CUANTÍA</v>
      </c>
    </row>
    <row r="19" spans="1:7" ht="78" customHeight="1" x14ac:dyDescent="0.25">
      <c r="A19" s="4" t="s">
        <v>82</v>
      </c>
      <c r="B19" s="5" t="s">
        <v>83</v>
      </c>
      <c r="C19" s="4">
        <v>5</v>
      </c>
      <c r="D19" s="10">
        <v>43385.65347222222</v>
      </c>
      <c r="E19" s="6" t="s">
        <v>0</v>
      </c>
      <c r="F19" s="9" t="s">
        <v>93</v>
      </c>
      <c r="G19" s="11" t="str">
        <f>HYPERLINK(Tabla1[[#This Row],[Columna1]],"MÍNIMA CUANTÍA")</f>
        <v>MÍNIMA CUANTÍA</v>
      </c>
    </row>
    <row r="20" spans="1:7" ht="78" customHeight="1" x14ac:dyDescent="0.25">
      <c r="A20" s="4" t="s">
        <v>84</v>
      </c>
      <c r="B20" s="5" t="s">
        <v>134</v>
      </c>
      <c r="C20" s="4">
        <v>0</v>
      </c>
      <c r="D20" s="10">
        <v>43384.734722222223</v>
      </c>
      <c r="E20" s="6" t="s">
        <v>73</v>
      </c>
      <c r="F20" s="9" t="s">
        <v>92</v>
      </c>
      <c r="G20" s="11" t="str">
        <f>HYPERLINK(Tabla1[[#This Row],[Columna1]],"MÍNIMA CUANTÍA")</f>
        <v>MÍNIMA CUANTÍA</v>
      </c>
    </row>
    <row r="21" spans="1:7" ht="78" customHeight="1" x14ac:dyDescent="0.25">
      <c r="A21" s="4" t="s">
        <v>85</v>
      </c>
      <c r="B21" s="5" t="s">
        <v>86</v>
      </c>
      <c r="C21" s="4">
        <v>1</v>
      </c>
      <c r="D21" s="10">
        <v>43376.46597222222</v>
      </c>
      <c r="E21" s="6" t="s">
        <v>0</v>
      </c>
      <c r="F21" s="9" t="s">
        <v>91</v>
      </c>
      <c r="G21" s="11" t="str">
        <f>HYPERLINK(Tabla1[[#This Row],[Columna1]],"MÍNIMA CUANTÍA")</f>
        <v>MÍNIMA CUANTÍA</v>
      </c>
    </row>
    <row r="22" spans="1:7" ht="78" customHeight="1" x14ac:dyDescent="0.25">
      <c r="A22" s="4" t="s">
        <v>87</v>
      </c>
      <c r="B22" s="5" t="s">
        <v>133</v>
      </c>
      <c r="C22" s="4">
        <v>6</v>
      </c>
      <c r="D22" s="10">
        <v>43375.248611111114</v>
      </c>
      <c r="E22" s="6" t="s">
        <v>0</v>
      </c>
      <c r="F22" s="9" t="s">
        <v>90</v>
      </c>
      <c r="G22" s="11" t="str">
        <f>HYPERLINK(Tabla1[[#This Row],[Columna1]],"MÍNIMA CUANTÍA")</f>
        <v>MÍNIMA CUANTÍA</v>
      </c>
    </row>
    <row r="23" spans="1:7" ht="78" customHeight="1" x14ac:dyDescent="0.25">
      <c r="A23" s="4" t="s">
        <v>88</v>
      </c>
      <c r="B23" s="5" t="s">
        <v>132</v>
      </c>
      <c r="C23" s="4">
        <v>5</v>
      </c>
      <c r="D23" s="10">
        <v>43370.692361111112</v>
      </c>
      <c r="E23" s="6" t="s">
        <v>0</v>
      </c>
      <c r="F23" s="9" t="s">
        <v>89</v>
      </c>
      <c r="G23" s="11" t="str">
        <f>HYPERLINK(Tabla1[[#This Row],[Columna1]],"MÍNIMA CUANTÍA")</f>
        <v>MÍNIMA CUANTÍA</v>
      </c>
    </row>
    <row r="24" spans="1:7" ht="78" customHeight="1" x14ac:dyDescent="0.25">
      <c r="A24" s="4" t="s">
        <v>67</v>
      </c>
      <c r="B24" s="5" t="s">
        <v>131</v>
      </c>
      <c r="C24" s="4">
        <v>1</v>
      </c>
      <c r="D24" s="10">
        <v>43364.694444444445</v>
      </c>
      <c r="E24" s="6" t="s">
        <v>0</v>
      </c>
      <c r="F24" s="9" t="s">
        <v>81</v>
      </c>
      <c r="G24" s="11" t="str">
        <f>HYPERLINK(Tabla1[[#This Row],[Columna1]],"MÍNIMA CUANTÍA")</f>
        <v>MÍNIMA CUANTÍA</v>
      </c>
    </row>
    <row r="25" spans="1:7" ht="78" customHeight="1" x14ac:dyDescent="0.25">
      <c r="A25" s="4" t="s">
        <v>69</v>
      </c>
      <c r="B25" s="5" t="s">
        <v>70</v>
      </c>
      <c r="C25" s="4">
        <v>0</v>
      </c>
      <c r="D25" s="10">
        <v>43363.490972222222</v>
      </c>
      <c r="E25" s="6" t="s">
        <v>73</v>
      </c>
      <c r="F25" s="9" t="s">
        <v>79</v>
      </c>
      <c r="G25" s="11" t="str">
        <f>HYPERLINK(Tabla1[[#This Row],[Columna1]],"MÍNIMA CUANTÍA")</f>
        <v>MÍNIMA CUANTÍA</v>
      </c>
    </row>
    <row r="26" spans="1:7" ht="78" customHeight="1" x14ac:dyDescent="0.25">
      <c r="A26" s="4" t="s">
        <v>68</v>
      </c>
      <c r="B26" s="5" t="s">
        <v>109</v>
      </c>
      <c r="C26" s="4">
        <v>2</v>
      </c>
      <c r="D26" s="10">
        <v>43363.72152777778</v>
      </c>
      <c r="E26" s="6" t="s">
        <v>0</v>
      </c>
      <c r="F26" s="9" t="s">
        <v>80</v>
      </c>
      <c r="G26" s="11" t="str">
        <f>HYPERLINK(Tabla1[[#This Row],[Columna1]],"MÍNIMA CUANTÍA")</f>
        <v>MÍNIMA CUANTÍA</v>
      </c>
    </row>
    <row r="27" spans="1:7" ht="78" customHeight="1" x14ac:dyDescent="0.25">
      <c r="A27" s="4" t="s">
        <v>71</v>
      </c>
      <c r="B27" s="13" t="s">
        <v>130</v>
      </c>
      <c r="C27" s="4">
        <v>4</v>
      </c>
      <c r="D27" s="10">
        <v>43356.707638888889</v>
      </c>
      <c r="E27" s="6" t="s">
        <v>0</v>
      </c>
      <c r="F27" s="9" t="s">
        <v>78</v>
      </c>
      <c r="G27" s="11" t="str">
        <f>HYPERLINK(Tabla1[[#This Row],[Columna1]],"MÍNIMA CUANTÍA")</f>
        <v>MÍNIMA CUANTÍA</v>
      </c>
    </row>
    <row r="28" spans="1:7" ht="78" customHeight="1" x14ac:dyDescent="0.25">
      <c r="A28" s="4" t="s">
        <v>74</v>
      </c>
      <c r="B28" s="5" t="s">
        <v>75</v>
      </c>
      <c r="C28" s="4">
        <v>2</v>
      </c>
      <c r="D28" s="10">
        <v>43347.490972222222</v>
      </c>
      <c r="E28" s="6" t="s">
        <v>0</v>
      </c>
      <c r="F28" s="9" t="s">
        <v>76</v>
      </c>
      <c r="G28" s="11" t="str">
        <f>HYPERLINK(Tabla1[[#This Row],[Columna1]],"MÍNIMA CUANTÍA")</f>
        <v>MÍNIMA CUANTÍA</v>
      </c>
    </row>
    <row r="29" spans="1:7" s="7" customFormat="1" ht="77.25" customHeight="1" x14ac:dyDescent="0.2">
      <c r="A29" s="4" t="s">
        <v>72</v>
      </c>
      <c r="B29" s="5" t="s">
        <v>129</v>
      </c>
      <c r="C29" s="4">
        <v>0</v>
      </c>
      <c r="D29" s="10">
        <v>43347.732638888891</v>
      </c>
      <c r="E29" s="6" t="s">
        <v>73</v>
      </c>
      <c r="F29" s="9" t="s">
        <v>77</v>
      </c>
      <c r="G29" s="11" t="str">
        <f>HYPERLINK(Tabla1[[#This Row],[Columna1]],"MÍNIMA CUANTÍA")</f>
        <v>MÍNIMA CUANTÍA</v>
      </c>
    </row>
    <row r="30" spans="1:7" s="7" customFormat="1" ht="77.25" customHeight="1" x14ac:dyDescent="0.2">
      <c r="A30" s="4" t="s">
        <v>7</v>
      </c>
      <c r="B30" s="5" t="s">
        <v>43</v>
      </c>
      <c r="C30" s="4">
        <v>2</v>
      </c>
      <c r="D30" s="10">
        <v>43314.637499999997</v>
      </c>
      <c r="E30" s="6" t="s">
        <v>0</v>
      </c>
      <c r="F30" s="9" t="s">
        <v>47</v>
      </c>
      <c r="G30" s="11" t="str">
        <f>HYPERLINK(Tabla1[[#This Row],[Columna1]],"MÍNIMA CUANTÍA")</f>
        <v>MÍNIMA CUANTÍA</v>
      </c>
    </row>
    <row r="31" spans="1:7" s="7" customFormat="1" ht="77.25" customHeight="1" x14ac:dyDescent="0.2">
      <c r="A31" s="4" t="s">
        <v>8</v>
      </c>
      <c r="B31" s="5" t="s">
        <v>28</v>
      </c>
      <c r="C31" s="4">
        <v>4</v>
      </c>
      <c r="D31" s="10">
        <v>43308.693055555559</v>
      </c>
      <c r="E31" s="6" t="s">
        <v>0</v>
      </c>
      <c r="F31" s="9" t="s">
        <v>48</v>
      </c>
      <c r="G31" s="11" t="str">
        <f>HYPERLINK(Tabla1[[#This Row],[Columna1]],"MÍNIMA CUANTÍA")</f>
        <v>MÍNIMA CUANTÍA</v>
      </c>
    </row>
    <row r="32" spans="1:7" s="7" customFormat="1" ht="77.25" customHeight="1" x14ac:dyDescent="0.2">
      <c r="A32" s="4" t="s">
        <v>9</v>
      </c>
      <c r="B32" s="5" t="s">
        <v>29</v>
      </c>
      <c r="C32" s="4">
        <v>13</v>
      </c>
      <c r="D32" s="10">
        <v>43304.729166666664</v>
      </c>
      <c r="E32" s="6" t="s">
        <v>0</v>
      </c>
      <c r="F32" s="9" t="s">
        <v>49</v>
      </c>
      <c r="G32" s="11" t="str">
        <f>HYPERLINK(Tabla1[[#This Row],[Columna1]],"MÍNIMA CUANTÍA")</f>
        <v>MÍNIMA CUANTÍA</v>
      </c>
    </row>
    <row r="33" spans="1:7" s="7" customFormat="1" ht="77.25" customHeight="1" x14ac:dyDescent="0.2">
      <c r="A33" s="4" t="s">
        <v>12</v>
      </c>
      <c r="B33" s="5" t="s">
        <v>30</v>
      </c>
      <c r="C33" s="4">
        <v>2</v>
      </c>
      <c r="D33" s="10">
        <v>43279.661805555559</v>
      </c>
      <c r="E33" s="6" t="s">
        <v>0</v>
      </c>
      <c r="F33" s="9" t="s">
        <v>51</v>
      </c>
      <c r="G33" s="11" t="str">
        <f>HYPERLINK(Tabla1[[#This Row],[Columna1]],"MÍNIMA CUANTÍA")</f>
        <v>MÍNIMA CUANTÍA</v>
      </c>
    </row>
    <row r="34" spans="1:7" s="7" customFormat="1" ht="77.25" customHeight="1" x14ac:dyDescent="0.2">
      <c r="A34" s="4" t="s">
        <v>10</v>
      </c>
      <c r="B34" s="5" t="s">
        <v>11</v>
      </c>
      <c r="C34" s="4">
        <v>3</v>
      </c>
      <c r="D34" s="10">
        <v>43284.711805555555</v>
      </c>
      <c r="E34" s="6" t="s">
        <v>0</v>
      </c>
      <c r="F34" s="9" t="s">
        <v>50</v>
      </c>
      <c r="G34" s="11" t="str">
        <f>HYPERLINK(Tabla1[[#This Row],[Columna1]],"MÍNIMA CUANTÍA")</f>
        <v>MÍNIMA CUANTÍA</v>
      </c>
    </row>
    <row r="35" spans="1:7" s="7" customFormat="1" ht="77.25" customHeight="1" x14ac:dyDescent="0.2">
      <c r="A35" s="4" t="s">
        <v>13</v>
      </c>
      <c r="B35" s="5" t="s">
        <v>31</v>
      </c>
      <c r="C35" s="4">
        <v>9</v>
      </c>
      <c r="D35" s="10">
        <v>43272.743750000001</v>
      </c>
      <c r="E35" s="6" t="s">
        <v>0</v>
      </c>
      <c r="F35" s="9" t="s">
        <v>52</v>
      </c>
      <c r="G35" s="11" t="str">
        <f>HYPERLINK(Tabla1[[#This Row],[Columna1]],"MÍNIMA CUANTÍA")</f>
        <v>MÍNIMA CUANTÍA</v>
      </c>
    </row>
    <row r="36" spans="1:7" s="7" customFormat="1" ht="77.25" customHeight="1" x14ac:dyDescent="0.2">
      <c r="A36" s="4" t="s">
        <v>14</v>
      </c>
      <c r="B36" s="5" t="s">
        <v>32</v>
      </c>
      <c r="C36" s="4">
        <v>10</v>
      </c>
      <c r="D36" s="10">
        <v>43269.48333333333</v>
      </c>
      <c r="E36" s="6" t="s">
        <v>0</v>
      </c>
      <c r="F36" s="9" t="s">
        <v>53</v>
      </c>
      <c r="G36" s="11" t="str">
        <f>HYPERLINK(Tabla1[[#This Row],[Columna1]],"MÍNIMA CUANTÍA")</f>
        <v>MÍNIMA CUANTÍA</v>
      </c>
    </row>
    <row r="37" spans="1:7" s="7" customFormat="1" ht="77.25" customHeight="1" x14ac:dyDescent="0.2">
      <c r="A37" s="4" t="s">
        <v>16</v>
      </c>
      <c r="B37" s="5" t="s">
        <v>44</v>
      </c>
      <c r="C37" s="4">
        <v>2</v>
      </c>
      <c r="D37" s="10">
        <v>43251.640277777777</v>
      </c>
      <c r="E37" s="6" t="s">
        <v>0</v>
      </c>
      <c r="F37" s="9" t="s">
        <v>55</v>
      </c>
      <c r="G37" s="11" t="str">
        <f>HYPERLINK(Tabla1[[#This Row],[Columna1]],"MÍNIMA CUANTÍA")</f>
        <v>MÍNIMA CUANTÍA</v>
      </c>
    </row>
    <row r="38" spans="1:7" s="7" customFormat="1" ht="77.25" customHeight="1" x14ac:dyDescent="0.2">
      <c r="A38" s="4" t="s">
        <v>15</v>
      </c>
      <c r="B38" s="5" t="s">
        <v>33</v>
      </c>
      <c r="C38" s="4">
        <v>12</v>
      </c>
      <c r="D38" s="10">
        <v>43269.481249999997</v>
      </c>
      <c r="E38" s="6" t="s">
        <v>0</v>
      </c>
      <c r="F38" s="9" t="s">
        <v>54</v>
      </c>
      <c r="G38" s="11" t="str">
        <f>HYPERLINK(Tabla1[[#This Row],[Columna1]],"MÍNIMA CUANTÍA")</f>
        <v>MÍNIMA CUANTÍA</v>
      </c>
    </row>
    <row r="39" spans="1:7" s="7" customFormat="1" ht="77.25" customHeight="1" x14ac:dyDescent="0.2">
      <c r="A39" s="4" t="s">
        <v>18</v>
      </c>
      <c r="B39" s="5" t="s">
        <v>35</v>
      </c>
      <c r="C39" s="4">
        <v>7</v>
      </c>
      <c r="D39" s="10">
        <v>43237.806250000001</v>
      </c>
      <c r="E39" s="6" t="s">
        <v>0</v>
      </c>
      <c r="F39" s="9" t="s">
        <v>57</v>
      </c>
      <c r="G39" s="11" t="str">
        <f>HYPERLINK(Tabla1[[#This Row],[Columna1]],"MÍNIMA CUANTÍA")</f>
        <v>MÍNIMA CUANTÍA</v>
      </c>
    </row>
    <row r="40" spans="1:7" s="7" customFormat="1" ht="77.25" customHeight="1" x14ac:dyDescent="0.2">
      <c r="A40" s="4" t="s">
        <v>17</v>
      </c>
      <c r="B40" s="5" t="s">
        <v>34</v>
      </c>
      <c r="C40" s="4">
        <v>15</v>
      </c>
      <c r="D40" s="10">
        <v>43240.969444444447</v>
      </c>
      <c r="E40" s="6" t="s">
        <v>0</v>
      </c>
      <c r="F40" s="9" t="s">
        <v>56</v>
      </c>
      <c r="G40" s="11" t="str">
        <f>HYPERLINK(Tabla1[[#This Row],[Columna1]],"MÍNIMA CUANTÍA")</f>
        <v>MÍNIMA CUANTÍA</v>
      </c>
    </row>
    <row r="41" spans="1:7" s="7" customFormat="1" ht="77.25" customHeight="1" x14ac:dyDescent="0.2">
      <c r="A41" s="4" t="s">
        <v>19</v>
      </c>
      <c r="B41" s="5" t="s">
        <v>36</v>
      </c>
      <c r="C41" s="4">
        <v>4</v>
      </c>
      <c r="D41" s="10">
        <v>43227.718055555553</v>
      </c>
      <c r="E41" s="6" t="s">
        <v>0</v>
      </c>
      <c r="F41" s="9" t="s">
        <v>58</v>
      </c>
      <c r="G41" s="11" t="str">
        <f>HYPERLINK(Tabla1[[#This Row],[Columna1]],"MÍNIMA CUANTÍA")</f>
        <v>MÍNIMA CUANTÍA</v>
      </c>
    </row>
    <row r="42" spans="1:7" s="7" customFormat="1" ht="77.25" customHeight="1" x14ac:dyDescent="0.2">
      <c r="A42" s="4" t="s">
        <v>20</v>
      </c>
      <c r="B42" s="5" t="s">
        <v>37</v>
      </c>
      <c r="C42" s="4">
        <v>1</v>
      </c>
      <c r="D42" s="10">
        <v>43223.756249999999</v>
      </c>
      <c r="E42" s="6" t="s">
        <v>0</v>
      </c>
      <c r="F42" s="9" t="s">
        <v>59</v>
      </c>
      <c r="G42" s="11" t="str">
        <f>HYPERLINK(Tabla1[[#This Row],[Columna1]],"MÍNIMA CUANTÍA")</f>
        <v>MÍNIMA CUANTÍA</v>
      </c>
    </row>
    <row r="43" spans="1:7" s="7" customFormat="1" ht="77.25" customHeight="1" x14ac:dyDescent="0.2">
      <c r="A43" s="4" t="s">
        <v>22</v>
      </c>
      <c r="B43" s="5" t="s">
        <v>38</v>
      </c>
      <c r="C43" s="4">
        <v>2</v>
      </c>
      <c r="D43" s="10">
        <v>43194.59375</v>
      </c>
      <c r="E43" s="6" t="s">
        <v>0</v>
      </c>
      <c r="F43" s="9" t="s">
        <v>61</v>
      </c>
      <c r="G43" s="11" t="str">
        <f>HYPERLINK(Tabla1[[#This Row],[Columna1]],"MÍNIMA CUANTÍA")</f>
        <v>MÍNIMA CUANTÍA</v>
      </c>
    </row>
    <row r="44" spans="1:7" s="7" customFormat="1" ht="77.25" customHeight="1" x14ac:dyDescent="0.2">
      <c r="A44" s="4" t="s">
        <v>23</v>
      </c>
      <c r="B44" s="5" t="s">
        <v>39</v>
      </c>
      <c r="C44" s="4">
        <v>2</v>
      </c>
      <c r="D44" s="10">
        <v>43186.71875</v>
      </c>
      <c r="E44" s="6" t="s">
        <v>0</v>
      </c>
      <c r="F44" s="9" t="s">
        <v>62</v>
      </c>
      <c r="G44" s="11" t="str">
        <f>HYPERLINK(Tabla1[[#This Row],[Columna1]],"MÍNIMA CUANTÍA")</f>
        <v>MÍNIMA CUANTÍA</v>
      </c>
    </row>
    <row r="45" spans="1:7" s="7" customFormat="1" ht="77.25" customHeight="1" x14ac:dyDescent="0.2">
      <c r="A45" s="4" t="s">
        <v>21</v>
      </c>
      <c r="B45" s="5" t="s">
        <v>45</v>
      </c>
      <c r="C45" s="4">
        <v>8</v>
      </c>
      <c r="D45" s="10">
        <v>43202.398611111108</v>
      </c>
      <c r="E45" s="6" t="s">
        <v>0</v>
      </c>
      <c r="F45" s="9" t="s">
        <v>60</v>
      </c>
      <c r="G45" s="11" t="str">
        <f>HYPERLINK(Tabla1[[#This Row],[Columna1]],"MÍNIMA CUANTÍA")</f>
        <v>MÍNIMA CUANTÍA</v>
      </c>
    </row>
    <row r="46" spans="1:7" s="7" customFormat="1" ht="77.25" customHeight="1" x14ac:dyDescent="0.2">
      <c r="A46" s="4" t="s">
        <v>24</v>
      </c>
      <c r="B46" s="5" t="s">
        <v>40</v>
      </c>
      <c r="C46" s="4">
        <v>10</v>
      </c>
      <c r="D46" s="10">
        <v>43164.806944444441</v>
      </c>
      <c r="E46" s="6" t="s">
        <v>0</v>
      </c>
      <c r="F46" s="9" t="s">
        <v>63</v>
      </c>
      <c r="G46" s="11" t="str">
        <f>HYPERLINK(Tabla1[[#This Row],[Columna1]],"MÍNIMA CUANTÍA")</f>
        <v>MÍNIMA CUANTÍA</v>
      </c>
    </row>
    <row r="47" spans="1:7" s="7" customFormat="1" ht="77.25" customHeight="1" x14ac:dyDescent="0.2">
      <c r="A47" s="4" t="s">
        <v>25</v>
      </c>
      <c r="B47" s="5" t="s">
        <v>41</v>
      </c>
      <c r="C47" s="4">
        <v>2</v>
      </c>
      <c r="D47" s="10">
        <v>43160.70208333333</v>
      </c>
      <c r="E47" s="6" t="s">
        <v>0</v>
      </c>
      <c r="F47" s="9" t="s">
        <v>64</v>
      </c>
      <c r="G47" s="11" t="str">
        <f>HYPERLINK(Tabla1[[#This Row],[Columna1]],"MÍNIMA CUANTÍA")</f>
        <v>MÍNIMA CUANTÍA</v>
      </c>
    </row>
    <row r="48" spans="1:7" s="7" customFormat="1" ht="77.25" customHeight="1" x14ac:dyDescent="0.2">
      <c r="A48" s="4" t="s">
        <v>26</v>
      </c>
      <c r="B48" s="5" t="s">
        <v>46</v>
      </c>
      <c r="C48" s="4">
        <v>3</v>
      </c>
      <c r="D48" s="10">
        <v>43152.775000000001</v>
      </c>
      <c r="E48" s="6" t="s">
        <v>0</v>
      </c>
      <c r="F48" s="9" t="s">
        <v>65</v>
      </c>
      <c r="G48" s="11" t="str">
        <f>HYPERLINK(Tabla1[[#This Row],[Columna1]],"MÍNIMA CUANTÍA")</f>
        <v>MÍNIMA CUANTÍA</v>
      </c>
    </row>
    <row r="49" spans="1:7" s="7" customFormat="1" ht="77.25" customHeight="1" x14ac:dyDescent="0.2">
      <c r="A49" s="4" t="s">
        <v>27</v>
      </c>
      <c r="B49" s="5" t="s">
        <v>42</v>
      </c>
      <c r="C49" s="4">
        <v>7</v>
      </c>
      <c r="D49" s="10">
        <v>43146.85</v>
      </c>
      <c r="E49" s="6" t="s">
        <v>0</v>
      </c>
      <c r="F49" s="9" t="s">
        <v>66</v>
      </c>
      <c r="G49" s="11" t="str">
        <f>HYPERLINK(Tabla1[[#This Row],[Columna1]],"MÍNIMA CUANTÍA")</f>
        <v>MÍNIMA CUANTÍA</v>
      </c>
    </row>
    <row r="50" spans="1:7" x14ac:dyDescent="0.25">
      <c r="A50" s="16" t="s">
        <v>126</v>
      </c>
      <c r="B50" s="16"/>
      <c r="C50" s="16"/>
      <c r="D50" s="16"/>
      <c r="E50" s="16"/>
      <c r="F50" s="16"/>
      <c r="G50" s="16"/>
    </row>
  </sheetData>
  <mergeCells count="2">
    <mergeCell ref="A1:G1"/>
    <mergeCell ref="A50:G50"/>
  </mergeCells>
  <hyperlinks>
    <hyperlink ref="F30" r:id="rId1" xr:uid="{00000000-0004-0000-0000-000000000000}"/>
    <hyperlink ref="F28" r:id="rId2" xr:uid="{00000000-0004-0000-0000-000001000000}"/>
    <hyperlink ref="F29" r:id="rId3" xr:uid="{00000000-0004-0000-0000-000002000000}"/>
    <hyperlink ref="F27" r:id="rId4" xr:uid="{00000000-0004-0000-0000-000003000000}"/>
    <hyperlink ref="F25" r:id="rId5" xr:uid="{00000000-0004-0000-0000-000004000000}"/>
    <hyperlink ref="F26" r:id="rId6" xr:uid="{00000000-0004-0000-0000-000005000000}"/>
    <hyperlink ref="F24" r:id="rId7" xr:uid="{00000000-0004-0000-0000-000006000000}"/>
    <hyperlink ref="F23" r:id="rId8" xr:uid="{6CDB6D93-EFAA-4468-A3AB-F443FCFFC9B9}"/>
    <hyperlink ref="F22" r:id="rId9" xr:uid="{30602A42-66F2-40B3-AD92-C4ED5332A786}"/>
    <hyperlink ref="F21" r:id="rId10" xr:uid="{F0A8FD77-03D1-4C5A-945A-4BBF5AFB9701}"/>
    <hyperlink ref="F20" r:id="rId11" xr:uid="{3D2BA1D9-A993-4646-82D4-55FE13F184BA}"/>
    <hyperlink ref="F19" r:id="rId12" xr:uid="{608DB5BB-BF91-4857-9D7E-4C1A35E414BD}"/>
    <hyperlink ref="F3" r:id="rId13" xr:uid="{E538F49E-0C88-4D2B-BF78-7961FF21532D}"/>
    <hyperlink ref="F4" r:id="rId14" xr:uid="{A8C58201-17E4-4B37-8775-D20DEE298C5D}"/>
  </hyperlinks>
  <printOptions horizontalCentered="1"/>
  <pageMargins left="0.70866141732283472" right="0.70866141732283472" top="0.74803149606299213" bottom="0.74803149606299213" header="0.31496062992125984" footer="0.31496062992125984"/>
  <pageSetup scale="53" orientation="landscape" horizontalDpi="4294967295" verticalDpi="4294967295" r:id="rId15"/>
  <headerFooter>
    <oddFooter>&amp;R&amp;8Página &amp;P de &amp;N</oddFooter>
  </headerFooter>
  <tableParts count="1">
    <tablePart r:id="rId16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6</vt:i4>
      </vt:variant>
    </vt:vector>
  </HeadingPairs>
  <TitlesOfParts>
    <vt:vector size="7" baseType="lpstr">
      <vt:lpstr>MINIMA CUANTIA</vt:lpstr>
      <vt:lpstr>'MINIMA CUANTIA'!Área_de_impresión</vt:lpstr>
      <vt:lpstr>'MINIMA CUANTIA'!tblMainTable_trRowMiddle_tdCell1_tblForm_trGridRow_tdCell1_grdResultList_tdDetailColumn_lnkDetailLink_0</vt:lpstr>
      <vt:lpstr>'MINIMA CUANTIA'!tblMainTable_trRowMiddle_tdCell1_tblForm_trGridRow_tdCell1_grdResultList_tdDetailColumn_lnkDetailLink_1</vt:lpstr>
      <vt:lpstr>'MINIMA CUANTIA'!tblMainTable_trRowMiddle_tdCell1_tblForm_trGridRow_tdCell1_grdResultList_tdDetailColumn_lnkDetailLink_2</vt:lpstr>
      <vt:lpstr>'MINIMA CUANTIA'!tblMainTable_trRowMiddle_tdCell1_tblForm_trGridRow_tdCell1_grdResultList_tdDetailColumn_lnkDetailLink_3</vt:lpstr>
      <vt:lpstr>'MINIMA CUANTIA'!tblMainTable_trRowMiddle_tdCell1_tblForm_trGridRow_tdCell1_grdResultList_tdDetailColumn_lnkDetailLink_4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Angelica Bibiana Castro</dc:creator>
  <cp:lastModifiedBy>Angelica Viviana Castro</cp:lastModifiedBy>
  <cp:lastPrinted>2018-08-16T14:36:36Z</cp:lastPrinted>
  <dcterms:created xsi:type="dcterms:W3CDTF">2018-08-16T14:02:13Z</dcterms:created>
  <dcterms:modified xsi:type="dcterms:W3CDTF">2019-02-05T17:00:53Z</dcterms:modified>
</cp:coreProperties>
</file>