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katherine.bolagay\OneDrive - Secretaría Distrital de Seguridad, Convivencia y Justicia\DOCUMENTOS\SCJ-256-2024\obligacion2\AUDACTUACIONESP-172-2024\FormulacionPMI\"/>
    </mc:Choice>
  </mc:AlternateContent>
  <bookViews>
    <workbookView xWindow="0" yWindow="0" windowWidth="19200" windowHeight="7050"/>
  </bookViews>
  <sheets>
    <sheet name="14251 CB-0402F  PLAN DE MEJO..." sheetId="1" r:id="rId1"/>
    <sheet name="14252 CB-0402M  PLAN DE MEJO..." sheetId="2" r:id="rId2"/>
  </sheets>
  <calcPr calcId="162913"/>
</workbook>
</file>

<file path=xl/sharedStrings.xml><?xml version="1.0" encoding="utf-8"?>
<sst xmlns="http://schemas.openxmlformats.org/spreadsheetml/2006/main" count="195" uniqueCount="113">
  <si>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</si>
  <si>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</si>
  <si>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</si>
  <si>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</si>
  <si>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</si>
  <si>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</si>
  <si>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</si>
  <si>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</si>
  <si>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</si>
  <si>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</si>
  <si>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</si>
  <si>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</si>
  <si>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PAD/ACCIÓN  CONJUNTA Y COORDINADA</t>
  </si>
  <si>
    <t>CÓDIGO AUDITORIA/  ACTUACIÓN SEGÚN PAD/ ACCIÓN CONJUNTA Y COORDINADA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</si>
  <si>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</si>
  <si>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</si>
  <si>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</si>
  <si>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</si>
  <si>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</si>
  <si>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</si>
  <si>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</si>
  <si>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</si>
  <si>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</si>
  <si>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</si>
  <si>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</si>
  <si>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</si>
  <si>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</si>
  <si>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</si>
  <si>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</si>
  <si>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</si>
  <si>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</si>
  <si>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</si>
  <si>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</si>
  <si>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</si>
  <si>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</si>
  <si>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</si>
  <si>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</si>
  <si>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</si>
  <si>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</si>
  <si>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</si>
  <si>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</si>
  <si>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</si>
  <si>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</si>
  <si>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</si>
  <si>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</si>
  <si>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CB-0402M: PLAN DE MEJORAMIENTO - MODIFICACIÓN</t>
  </si>
  <si>
    <t>0 MODIFICACIÓN</t>
  </si>
  <si>
    <t>CODIGO AUDITORIA SEGÚN PAD DE LA VIGENCIA</t>
  </si>
  <si>
    <t>No. HALLAZGO o  Numeral del Informe de la Auditoría</t>
  </si>
  <si>
    <t>DESCRIPCION ACCION</t>
  </si>
  <si>
    <t>FECHA DE TERMINACION</t>
  </si>
  <si>
    <t>FECHA SOLICITUD DE MODIFICACION</t>
  </si>
  <si>
    <t>NUMERO DE RADICACION DE SOLICITUD</t>
  </si>
  <si>
    <t>CAMPOS MODIFICADOS</t>
  </si>
  <si>
    <t>FILA_2</t>
  </si>
  <si>
    <t>FILA_3</t>
  </si>
  <si>
    <t>FILA_4</t>
  </si>
  <si>
    <t>FILA_5</t>
  </si>
  <si>
    <t>FILA_6</t>
  </si>
  <si>
    <t>FILA_7</t>
  </si>
  <si>
    <t>FILA_8</t>
  </si>
  <si>
    <t>FILA_9</t>
  </si>
  <si>
    <t>FILA_10</t>
  </si>
  <si>
    <t>FILA_11</t>
  </si>
  <si>
    <t>FILA_12</t>
  </si>
  <si>
    <t>7.1.1</t>
  </si>
  <si>
    <t>7.1.2</t>
  </si>
  <si>
    <t>7.1.3</t>
  </si>
  <si>
    <t>7.1.4</t>
  </si>
  <si>
    <t>7.1.5</t>
  </si>
  <si>
    <t>7.1.6</t>
  </si>
  <si>
    <t>7.1.9.</t>
  </si>
  <si>
    <t xml:space="preserve">Falta de claridad en la redacción del anexo 1 referente a “Diagnóstico Fallido "y “Diagnóstico remoto” y "Visita de mantenimiento correctivo", lo cual causa confusión en su entendimiento. </t>
  </si>
  <si>
    <t>Establecer de manera detallada en el anexo “Especificaciones Técnicas” los conceptos asociados a “Diagnóstico Fallido”, “Diagnóstico Remoto” y "Mantenimiento Correctivo",  para los futuros contratos de mantenimiento al sistema de video vigilancia.</t>
  </si>
  <si>
    <t>Anexo "Especificaciones Técnicas"</t>
  </si>
  <si>
    <t>Oficina de Comando, Control, Comunicaciones y Computo -C4</t>
  </si>
  <si>
    <t>No se recibió de manera oportuna la información asociada al  Contrato No. SCJ-1224-2021 por parte de la Interventoría.</t>
  </si>
  <si>
    <t>Requerir a la Interventoría el análisis, validación y envío de las evidencias que sustentan la aprobación del pago para los 818 Tickets  del Contrato No. 1242 del 2021, mencionados en el hallazgo,  para posterior verificación por parte de la supervisión.</t>
  </si>
  <si>
    <t xml:space="preserve">Informe de verificación de los tickets </t>
  </si>
  <si>
    <t>Informe de verificación de los tickets</t>
  </si>
  <si>
    <t xml:space="preserve">Falta de claridad en la redacción del anexo 1 referente a “Diagnóstico fallido "y “Diagnóstico remoto” y "Visita de mantenimiento correctivo", lo cual causa confusión en su entendimiento. </t>
  </si>
  <si>
    <t>El contratista no cargó en la plataforma SECOP II el informe mensual en la versión aprobada por la supervisión.</t>
  </si>
  <si>
    <t>Solicitar a la interventoría que certifique la publicación del  informe mensual  aprobado del contratista de mantenimiento de videovigilancia, en la plataforma SECOP II.</t>
  </si>
  <si>
    <t>Certificaciones generadas</t>
  </si>
  <si>
    <t>Numero de Certificaciones generadas por interventoría / Total de Informes Aprobados x 100</t>
  </si>
  <si>
    <t>Incluir en el Informe Final del Contrato No. 1932 de 2022, las aclaraciones y anotaciones a que haya a lugar frente al pago de los Tickets generados en la ejecución del contrato.</t>
  </si>
  <si>
    <t>Informe Final aprobado</t>
  </si>
  <si>
    <t>Desconocimiento de los lineamientos establecidos para el cargue de información en la Plataforma SECOP II para las etapas precontractuales y contractuales.</t>
  </si>
  <si>
    <t>Realizar una capacitación para socializar el instructivo de cargue de información de SECOP II en la que se evalúe el conocimiento adquirido por el personal.</t>
  </si>
  <si>
    <t>% de colaboradores que presentan evaluación</t>
  </si>
  <si>
    <t>No. Colaboradores que presentan evaluación  / Total de colaboradores capacitados x 100</t>
  </si>
  <si>
    <t>Dirección Jurídica y Contractual
Dirección de Operaciones</t>
  </si>
  <si>
    <t>Debilidades en el seguimiento de la información publicada en la plataforma SECOP II.</t>
  </si>
  <si>
    <t xml:space="preserve">Adelantar el seguimiento a la publicación oportuna para los contratos No. 1219 del 2022, 2156 del 2022 , el 1508 del 2023 , 1945 del 2022 y el 1725 del 2023 para los documentos generados en las etapas precontractuales , contractuales y post contractuales. </t>
  </si>
  <si>
    <t>Documentos Publicados en SECOP II</t>
  </si>
  <si>
    <t>Documentos verificados en SECOP II/ Total de documentos a verificar en SECOP II x 100</t>
  </si>
  <si>
    <t>Supervisores
Dirección de Operaciones  
Dirección Jurídica y Contractual</t>
  </si>
  <si>
    <t>No completitud de documentos enviados a la Secretaría Técnica
requeridos para citar al comité de contratación.</t>
  </si>
  <si>
    <t>Actualizar la resolución del Comité de Contratación revisando de manera puntual las funciones de la Secretaria Técnica.</t>
  </si>
  <si>
    <t>Resolución actualizada</t>
  </si>
  <si>
    <t>Dirección Jurídica y Contractual</t>
  </si>
  <si>
    <t xml:space="preserve">Desconocimiento de la documentación publicada  en el portal MIPG asociada al Proceso de Gestión Contractual.
</t>
  </si>
  <si>
    <t xml:space="preserve">Realizar mesas de trabajo con cada una de las Unidades Ejecutoras en la cual  socialicen las actividades para el cargue de la verificación de las garantías y la documentación precontractual y contractual en la plataforma de SECOP II. </t>
  </si>
  <si>
    <t>Mesas de trabajo realizadas</t>
  </si>
  <si>
    <t>Mesas de trabajo realizadas / Mesas de trabajo programadas x 100</t>
  </si>
  <si>
    <t>Dirección Jurídica y Contractual  Dirección de Operaciones</t>
  </si>
  <si>
    <t>Desconocimiento de la Guía Elaboración y Control de Documentos del Sistema de Gestión de la entidad.</t>
  </si>
  <si>
    <t>Desarrollar capacitaciones de la Guía de elaboración y control del sistema de gestión para los colaboradores de la entidad, en la que se evalúe el conocimiento adquirido por el personal.</t>
  </si>
  <si>
    <t>Oficina Asesora de Planeación</t>
  </si>
  <si>
    <t>Ausencia de un estudio de mercado que permitiera comparar los costos del servicio a contratar.</t>
  </si>
  <si>
    <t>Emitir una circular en la cual se socialicen los lineamientos establecidos en las guías de Colombia Compra Eficiente para la  elaboración del Análisis del Sector y el Estudio de Mercado en los procesos de selección.</t>
  </si>
  <si>
    <t>Lineamiento emitido</t>
  </si>
  <si>
    <t>Dirección Jurídica y Contractual
Dirección Técnica
Dirección de Operaciones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</si>
</sst>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5" x14ac:knownFonts="1">
    <font>
      <sz val="11"/>
      <color indexed="8"/>
      <name val="Calibri"/>
      <family val="2"/>
      <scheme val="minor"/>
    </font>
    <font>
      <b/>
      <sz val="11"/>
      <color indexed="9"/>
      <name val="Calibri"/>
    </font>
    <font>
      <b/>
      <sz val="11"/>
      <color indexed="8"/>
      <name val="Calibri"/>
    </font>
    <font>
      <b/>
      <sz val="11"/>
      <color indexed="8"/>
      <name val="Calibri"/>
    </font>
    <font>
      <sz val="11"/>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5">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2" fillId="4" borderId="2" xfId="0" applyFont="1" applyFill="1" applyBorder="1" applyAlignment="1">
      <alignment vertical="center"/>
    </xf>
    <xf numFmtId="0" fontId="0" fillId="3" borderId="2" xfId="0" applyFill="1" applyBorder="1" applyAlignment="1" applyProtection="1">
      <alignment horizontal="justify" vertical="center" wrapText="1"/>
      <protection locked="0"/>
    </xf>
    <xf numFmtId="0" fontId="0" fillId="3" borderId="2" xfId="0" applyFill="1" applyBorder="1" applyAlignment="1" applyProtection="1">
      <alignment horizontal="center" vertical="center"/>
      <protection locked="0"/>
    </xf>
    <xf numFmtId="0" fontId="0" fillId="3" borderId="2" xfId="0" applyFill="1" applyBorder="1" applyAlignment="1" applyProtection="1">
      <alignment horizontal="justify" vertical="center"/>
      <protection locked="0"/>
    </xf>
    <xf numFmtId="0" fontId="4" fillId="3" borderId="2" xfId="0" applyFont="1" applyFill="1" applyBorder="1" applyAlignment="1" applyProtection="1">
      <alignment horizontal="justify"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1"/>
  <sheetViews>
    <sheetView tabSelected="1" topLeftCell="H1" zoomScale="80" zoomScaleNormal="80" workbookViewId="0">
      <selection activeCell="JB14" sqref="JB14"/>
    </sheetView>
  </sheetViews>
  <sheetFormatPr baseColWidth="10" defaultColWidth="9.1796875" defaultRowHeight="14.5" x14ac:dyDescent="0.35"/>
  <cols>
    <col min="2" max="2" width="16" customWidth="1"/>
    <col min="3" max="3" width="26" customWidth="1"/>
    <col min="4" max="4" width="27.7265625" customWidth="1"/>
    <col min="5" max="5" width="38.90625" customWidth="1"/>
    <col min="6" max="6" width="22.08984375" customWidth="1"/>
    <col min="7" max="7" width="35.6328125" customWidth="1"/>
    <col min="8" max="8" width="19" customWidth="1"/>
    <col min="9" max="9" width="44.26953125"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35">
      <c r="B1" s="1" t="s">
        <v>0</v>
      </c>
      <c r="C1" s="1">
        <v>70</v>
      </c>
      <c r="D1" s="1" t="s">
        <v>1</v>
      </c>
    </row>
    <row r="2" spans="1:15" x14ac:dyDescent="0.35">
      <c r="B2" s="1" t="s">
        <v>2</v>
      </c>
      <c r="C2" s="1">
        <v>14251</v>
      </c>
      <c r="D2" s="1" t="s">
        <v>3</v>
      </c>
    </row>
    <row r="3" spans="1:15" x14ac:dyDescent="0.35">
      <c r="B3" s="1" t="s">
        <v>4</v>
      </c>
      <c r="C3" s="1">
        <v>1</v>
      </c>
    </row>
    <row r="4" spans="1:15" x14ac:dyDescent="0.35">
      <c r="B4" s="1" t="s">
        <v>5</v>
      </c>
      <c r="C4" s="1">
        <v>137</v>
      </c>
    </row>
    <row r="5" spans="1:15" x14ac:dyDescent="0.35">
      <c r="B5" s="1" t="s">
        <v>6</v>
      </c>
      <c r="C5" s="4">
        <v>45559</v>
      </c>
    </row>
    <row r="6" spans="1:15" x14ac:dyDescent="0.35">
      <c r="B6" s="1" t="s">
        <v>7</v>
      </c>
      <c r="C6" s="1">
        <v>1</v>
      </c>
      <c r="D6" s="1" t="s">
        <v>8</v>
      </c>
    </row>
    <row r="8" spans="1:15" x14ac:dyDescent="0.35">
      <c r="A8" s="1" t="s">
        <v>9</v>
      </c>
      <c r="B8" s="13" t="s">
        <v>10</v>
      </c>
      <c r="C8" s="14"/>
      <c r="D8" s="14"/>
      <c r="E8" s="14"/>
      <c r="F8" s="14"/>
      <c r="G8" s="14"/>
      <c r="H8" s="14"/>
      <c r="I8" s="14"/>
      <c r="J8" s="14"/>
      <c r="K8" s="14"/>
      <c r="L8" s="14"/>
      <c r="M8" s="14"/>
      <c r="N8" s="14"/>
      <c r="O8" s="14"/>
    </row>
    <row r="9" spans="1:15" x14ac:dyDescent="0.35">
      <c r="C9" s="1">
        <v>4</v>
      </c>
      <c r="D9" s="1">
        <v>8</v>
      </c>
      <c r="E9" s="1">
        <v>20</v>
      </c>
      <c r="F9" s="1">
        <v>24</v>
      </c>
      <c r="G9" s="1">
        <v>28</v>
      </c>
      <c r="H9" s="1">
        <v>32</v>
      </c>
      <c r="I9" s="1">
        <v>36</v>
      </c>
      <c r="J9" s="1">
        <v>44</v>
      </c>
      <c r="K9" s="1">
        <v>48</v>
      </c>
      <c r="L9" s="1">
        <v>60</v>
      </c>
      <c r="M9" s="1">
        <v>64</v>
      </c>
      <c r="N9" s="1">
        <v>68</v>
      </c>
      <c r="O9" s="1">
        <v>72</v>
      </c>
    </row>
    <row r="10" spans="1:15" x14ac:dyDescent="0.3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87.5" thickBot="1" x14ac:dyDescent="0.4">
      <c r="A11" s="1">
        <v>1</v>
      </c>
      <c r="B11" t="s">
        <v>24</v>
      </c>
      <c r="C11" s="8">
        <v>137</v>
      </c>
      <c r="D11" s="3" t="s">
        <v>44</v>
      </c>
      <c r="E11" s="3">
        <v>172</v>
      </c>
      <c r="F11" s="3" t="s">
        <v>65</v>
      </c>
      <c r="G11" s="9" t="s">
        <v>72</v>
      </c>
      <c r="H11" s="10">
        <v>1</v>
      </c>
      <c r="I11" s="9" t="s">
        <v>73</v>
      </c>
      <c r="J11" s="11" t="s">
        <v>74</v>
      </c>
      <c r="K11" s="11" t="s">
        <v>74</v>
      </c>
      <c r="L11" s="10">
        <v>1</v>
      </c>
      <c r="M11" s="9" t="s">
        <v>75</v>
      </c>
      <c r="N11" s="2">
        <v>45559</v>
      </c>
      <c r="O11" s="2">
        <v>45923</v>
      </c>
    </row>
    <row r="12" spans="1:15" s="7" customFormat="1" ht="87.5" thickBot="1" x14ac:dyDescent="0.4">
      <c r="A12" s="6">
        <v>2</v>
      </c>
      <c r="B12" s="7" t="s">
        <v>54</v>
      </c>
      <c r="C12" s="8">
        <v>137</v>
      </c>
      <c r="D12" s="3" t="s">
        <v>44</v>
      </c>
      <c r="E12" s="3">
        <v>172</v>
      </c>
      <c r="F12" s="3" t="s">
        <v>65</v>
      </c>
      <c r="G12" s="9" t="s">
        <v>76</v>
      </c>
      <c r="H12" s="10">
        <v>2</v>
      </c>
      <c r="I12" s="9" t="s">
        <v>77</v>
      </c>
      <c r="J12" s="11" t="s">
        <v>78</v>
      </c>
      <c r="K12" s="11" t="s">
        <v>79</v>
      </c>
      <c r="L12" s="10">
        <v>1</v>
      </c>
      <c r="M12" s="9" t="s">
        <v>75</v>
      </c>
      <c r="N12" s="2">
        <v>45559</v>
      </c>
      <c r="O12" s="2">
        <v>45923</v>
      </c>
    </row>
    <row r="13" spans="1:15" s="7" customFormat="1" ht="87.5" thickBot="1" x14ac:dyDescent="0.4">
      <c r="A13" s="6">
        <v>3</v>
      </c>
      <c r="B13" s="7" t="s">
        <v>55</v>
      </c>
      <c r="C13" s="8">
        <v>137</v>
      </c>
      <c r="D13" s="3" t="s">
        <v>44</v>
      </c>
      <c r="E13" s="3">
        <v>172</v>
      </c>
      <c r="F13" s="3" t="s">
        <v>66</v>
      </c>
      <c r="G13" s="9" t="s">
        <v>80</v>
      </c>
      <c r="H13" s="10">
        <v>1</v>
      </c>
      <c r="I13" s="9" t="s">
        <v>73</v>
      </c>
      <c r="J13" s="11" t="s">
        <v>74</v>
      </c>
      <c r="K13" s="11" t="s">
        <v>74</v>
      </c>
      <c r="L13" s="10">
        <v>1</v>
      </c>
      <c r="M13" s="9" t="s">
        <v>75</v>
      </c>
      <c r="N13" s="2">
        <v>45559</v>
      </c>
      <c r="O13" s="2">
        <v>45923</v>
      </c>
    </row>
    <row r="14" spans="1:15" s="7" customFormat="1" ht="58.5" thickBot="1" x14ac:dyDescent="0.4">
      <c r="A14" s="6">
        <v>4</v>
      </c>
      <c r="B14" s="7" t="s">
        <v>56</v>
      </c>
      <c r="C14" s="8">
        <v>137</v>
      </c>
      <c r="D14" s="3" t="s">
        <v>44</v>
      </c>
      <c r="E14" s="3">
        <v>172</v>
      </c>
      <c r="F14" s="3" t="s">
        <v>67</v>
      </c>
      <c r="G14" s="9" t="s">
        <v>81</v>
      </c>
      <c r="H14" s="10">
        <v>1</v>
      </c>
      <c r="I14" s="9" t="s">
        <v>82</v>
      </c>
      <c r="J14" s="11" t="s">
        <v>83</v>
      </c>
      <c r="K14" s="9" t="s">
        <v>84</v>
      </c>
      <c r="L14" s="10">
        <v>100</v>
      </c>
      <c r="M14" s="9" t="s">
        <v>75</v>
      </c>
      <c r="N14" s="2">
        <v>45559</v>
      </c>
      <c r="O14" s="2">
        <v>45923</v>
      </c>
    </row>
    <row r="15" spans="1:15" s="7" customFormat="1" ht="58.5" thickBot="1" x14ac:dyDescent="0.4">
      <c r="A15" s="6">
        <v>5</v>
      </c>
      <c r="B15" s="7" t="s">
        <v>57</v>
      </c>
      <c r="C15" s="8">
        <v>137</v>
      </c>
      <c r="D15" s="3" t="s">
        <v>44</v>
      </c>
      <c r="E15" s="3">
        <v>172</v>
      </c>
      <c r="F15" s="3" t="s">
        <v>67</v>
      </c>
      <c r="G15" s="9" t="s">
        <v>81</v>
      </c>
      <c r="H15" s="10">
        <v>2</v>
      </c>
      <c r="I15" s="9" t="s">
        <v>85</v>
      </c>
      <c r="J15" s="11" t="s">
        <v>86</v>
      </c>
      <c r="K15" s="11" t="s">
        <v>86</v>
      </c>
      <c r="L15" s="10">
        <v>1</v>
      </c>
      <c r="M15" s="9" t="s">
        <v>75</v>
      </c>
      <c r="N15" s="2">
        <v>45559</v>
      </c>
      <c r="O15" s="2">
        <v>45923</v>
      </c>
    </row>
    <row r="16" spans="1:15" s="7" customFormat="1" ht="73" thickBot="1" x14ac:dyDescent="0.4">
      <c r="A16" s="6">
        <v>6</v>
      </c>
      <c r="B16" s="7" t="s">
        <v>58</v>
      </c>
      <c r="C16" s="8">
        <v>137</v>
      </c>
      <c r="D16" s="3" t="s">
        <v>44</v>
      </c>
      <c r="E16" s="3">
        <v>172</v>
      </c>
      <c r="F16" s="3" t="s">
        <v>68</v>
      </c>
      <c r="G16" s="9" t="s">
        <v>87</v>
      </c>
      <c r="H16" s="10">
        <v>1</v>
      </c>
      <c r="I16" s="9" t="s">
        <v>88</v>
      </c>
      <c r="J16" s="9" t="s">
        <v>89</v>
      </c>
      <c r="K16" s="12" t="s">
        <v>90</v>
      </c>
      <c r="L16" s="10">
        <v>100</v>
      </c>
      <c r="M16" s="9" t="s">
        <v>91</v>
      </c>
      <c r="N16" s="2">
        <v>45559</v>
      </c>
      <c r="O16" s="2">
        <v>45923</v>
      </c>
    </row>
    <row r="17" spans="1:15" s="7" customFormat="1" ht="87.5" thickBot="1" x14ac:dyDescent="0.4">
      <c r="A17" s="6">
        <v>7</v>
      </c>
      <c r="B17" s="7" t="s">
        <v>59</v>
      </c>
      <c r="C17" s="8">
        <v>137</v>
      </c>
      <c r="D17" s="3" t="s">
        <v>44</v>
      </c>
      <c r="E17" s="3">
        <v>172</v>
      </c>
      <c r="F17" s="3" t="s">
        <v>68</v>
      </c>
      <c r="G17" s="9" t="s">
        <v>92</v>
      </c>
      <c r="H17" s="10">
        <v>2</v>
      </c>
      <c r="I17" s="9" t="s">
        <v>93</v>
      </c>
      <c r="J17" s="11" t="s">
        <v>94</v>
      </c>
      <c r="K17" s="12" t="s">
        <v>95</v>
      </c>
      <c r="L17" s="10">
        <v>100</v>
      </c>
      <c r="M17" s="9" t="s">
        <v>96</v>
      </c>
      <c r="N17" s="2">
        <v>45559</v>
      </c>
      <c r="O17" s="2">
        <v>45923</v>
      </c>
    </row>
    <row r="18" spans="1:15" s="7" customFormat="1" ht="58.5" thickBot="1" x14ac:dyDescent="0.4">
      <c r="A18" s="6">
        <v>8</v>
      </c>
      <c r="B18" s="7" t="s">
        <v>60</v>
      </c>
      <c r="C18" s="8">
        <v>137</v>
      </c>
      <c r="D18" s="3" t="s">
        <v>44</v>
      </c>
      <c r="E18" s="3">
        <v>172</v>
      </c>
      <c r="F18" s="3" t="s">
        <v>69</v>
      </c>
      <c r="G18" s="9" t="s">
        <v>97</v>
      </c>
      <c r="H18" s="10">
        <v>1</v>
      </c>
      <c r="I18" s="9" t="s">
        <v>98</v>
      </c>
      <c r="J18" s="11" t="s">
        <v>99</v>
      </c>
      <c r="K18" s="11" t="s">
        <v>99</v>
      </c>
      <c r="L18" s="10">
        <v>1</v>
      </c>
      <c r="M18" s="9" t="s">
        <v>100</v>
      </c>
      <c r="N18" s="2">
        <v>45559</v>
      </c>
      <c r="O18" s="2">
        <v>45923</v>
      </c>
    </row>
    <row r="19" spans="1:15" s="7" customFormat="1" ht="73" thickBot="1" x14ac:dyDescent="0.4">
      <c r="A19" s="6">
        <v>9</v>
      </c>
      <c r="B19" s="7" t="s">
        <v>61</v>
      </c>
      <c r="C19" s="8">
        <v>137</v>
      </c>
      <c r="D19" s="3" t="s">
        <v>44</v>
      </c>
      <c r="E19" s="3">
        <v>172</v>
      </c>
      <c r="F19" s="3" t="s">
        <v>69</v>
      </c>
      <c r="G19" s="9" t="s">
        <v>101</v>
      </c>
      <c r="H19" s="10">
        <v>2</v>
      </c>
      <c r="I19" s="9" t="s">
        <v>102</v>
      </c>
      <c r="J19" s="11" t="s">
        <v>103</v>
      </c>
      <c r="K19" s="9" t="s">
        <v>104</v>
      </c>
      <c r="L19" s="10">
        <v>100</v>
      </c>
      <c r="M19" s="9" t="s">
        <v>105</v>
      </c>
      <c r="N19" s="2">
        <v>45559</v>
      </c>
      <c r="O19" s="2">
        <v>45923</v>
      </c>
    </row>
    <row r="20" spans="1:15" s="7" customFormat="1" ht="58.5" thickBot="1" x14ac:dyDescent="0.4">
      <c r="A20" s="6">
        <v>10</v>
      </c>
      <c r="B20" s="7" t="s">
        <v>62</v>
      </c>
      <c r="C20" s="8">
        <v>137</v>
      </c>
      <c r="D20" s="3" t="s">
        <v>44</v>
      </c>
      <c r="E20" s="3">
        <v>172</v>
      </c>
      <c r="F20" s="3" t="s">
        <v>69</v>
      </c>
      <c r="G20" s="9" t="s">
        <v>106</v>
      </c>
      <c r="H20" s="10">
        <v>3</v>
      </c>
      <c r="I20" s="9" t="s">
        <v>107</v>
      </c>
      <c r="J20" s="9" t="s">
        <v>89</v>
      </c>
      <c r="K20" s="12" t="s">
        <v>90</v>
      </c>
      <c r="L20" s="10">
        <v>100</v>
      </c>
      <c r="M20" s="9" t="s">
        <v>108</v>
      </c>
      <c r="N20" s="2">
        <v>45559</v>
      </c>
      <c r="O20" s="2">
        <v>45923</v>
      </c>
    </row>
    <row r="21" spans="1:15" s="7" customFormat="1" ht="73" thickBot="1" x14ac:dyDescent="0.4">
      <c r="A21" s="6">
        <v>11</v>
      </c>
      <c r="B21" s="7" t="s">
        <v>63</v>
      </c>
      <c r="C21" s="8">
        <v>137</v>
      </c>
      <c r="D21" s="3" t="s">
        <v>44</v>
      </c>
      <c r="E21" s="3">
        <v>172</v>
      </c>
      <c r="F21" s="3" t="s">
        <v>70</v>
      </c>
      <c r="G21" s="9" t="s">
        <v>109</v>
      </c>
      <c r="H21" s="10">
        <v>1</v>
      </c>
      <c r="I21" s="9" t="s">
        <v>110</v>
      </c>
      <c r="J21" s="11" t="s">
        <v>111</v>
      </c>
      <c r="K21" s="11" t="s">
        <v>111</v>
      </c>
      <c r="L21" s="10">
        <v>1</v>
      </c>
      <c r="M21" s="9" t="s">
        <v>112</v>
      </c>
      <c r="N21" s="2">
        <v>45559</v>
      </c>
      <c r="O21" s="2">
        <v>45923</v>
      </c>
    </row>
    <row r="22" spans="1:15" s="7" customFormat="1" ht="73" thickBot="1" x14ac:dyDescent="0.4">
      <c r="A22" s="6">
        <v>12</v>
      </c>
      <c r="B22" s="7" t="s">
        <v>64</v>
      </c>
      <c r="C22" s="8">
        <v>137</v>
      </c>
      <c r="D22" s="3" t="s">
        <v>44</v>
      </c>
      <c r="E22" s="3">
        <v>172</v>
      </c>
      <c r="F22" s="3" t="s">
        <v>71</v>
      </c>
      <c r="G22" s="9" t="s">
        <v>109</v>
      </c>
      <c r="H22" s="10">
        <v>1</v>
      </c>
      <c r="I22" s="9" t="s">
        <v>110</v>
      </c>
      <c r="J22" s="11" t="s">
        <v>111</v>
      </c>
      <c r="K22" s="11" t="s">
        <v>111</v>
      </c>
      <c r="L22" s="10">
        <v>1</v>
      </c>
      <c r="M22" s="9" t="s">
        <v>112</v>
      </c>
      <c r="N22" s="2">
        <v>45559</v>
      </c>
      <c r="O22" s="2">
        <v>45923</v>
      </c>
    </row>
    <row r="351003" spans="1:1" x14ac:dyDescent="0.35">
      <c r="A351003" t="s">
        <v>26</v>
      </c>
    </row>
    <row r="351004" spans="1:1" x14ac:dyDescent="0.35">
      <c r="A351004" t="s">
        <v>27</v>
      </c>
    </row>
    <row r="351005" spans="1:1" x14ac:dyDescent="0.35">
      <c r="A351005" t="s">
        <v>28</v>
      </c>
    </row>
    <row r="351006" spans="1:1" x14ac:dyDescent="0.35">
      <c r="A351006" t="s">
        <v>29</v>
      </c>
    </row>
    <row r="351007" spans="1:1" x14ac:dyDescent="0.35">
      <c r="A351007" t="s">
        <v>30</v>
      </c>
    </row>
    <row r="351008" spans="1:1" x14ac:dyDescent="0.35">
      <c r="A351008" t="s">
        <v>31</v>
      </c>
    </row>
    <row r="351009" spans="1:1" x14ac:dyDescent="0.35">
      <c r="A351009" t="s">
        <v>32</v>
      </c>
    </row>
    <row r="351010" spans="1:1" x14ac:dyDescent="0.35">
      <c r="A351010" t="s">
        <v>33</v>
      </c>
    </row>
    <row r="351011" spans="1:1" x14ac:dyDescent="0.35">
      <c r="A351011" t="s">
        <v>34</v>
      </c>
    </row>
    <row r="351012" spans="1:1" x14ac:dyDescent="0.35">
      <c r="A351012" t="s">
        <v>35</v>
      </c>
    </row>
    <row r="351013" spans="1:1" x14ac:dyDescent="0.35">
      <c r="A351013" t="s">
        <v>36</v>
      </c>
    </row>
    <row r="351014" spans="1:1" x14ac:dyDescent="0.35">
      <c r="A351014" t="s">
        <v>37</v>
      </c>
    </row>
    <row r="351015" spans="1:1" x14ac:dyDescent="0.35">
      <c r="A351015" t="s">
        <v>38</v>
      </c>
    </row>
    <row r="351016" spans="1:1" x14ac:dyDescent="0.35">
      <c r="A351016" t="s">
        <v>39</v>
      </c>
    </row>
    <row r="351017" spans="1:1" x14ac:dyDescent="0.35">
      <c r="A351017" t="s">
        <v>40</v>
      </c>
    </row>
    <row r="351018" spans="1:1" x14ac:dyDescent="0.35">
      <c r="A351018" t="s">
        <v>41</v>
      </c>
    </row>
    <row r="351019" spans="1:1" x14ac:dyDescent="0.35">
      <c r="A351019" t="s">
        <v>42</v>
      </c>
    </row>
    <row r="351020" spans="1:1" x14ac:dyDescent="0.35">
      <c r="A351020" t="s">
        <v>43</v>
      </c>
    </row>
    <row r="351021" spans="1:1" x14ac:dyDescent="0.35">
      <c r="A351021" t="s">
        <v>44</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22">
      <formula1>0</formula1>
      <formula2>9</formula2>
    </dataValidation>
    <dataValidation type="decimal" allowBlank="1" showInputMessage="1" showErrorMessage="1" errorTitle="Entrada no válida" error="Por favor escriba un número" promptTitle="Escriba un número en esta casilla" sqref="E11:E22">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22">
      <formula1>0</formula1>
      <formula2>20</formula2>
    </dataValidation>
    <dataValidation type="textLength" allowBlank="1" showInputMessage="1" showErrorMessage="1" errorTitle="Entrada no válida" error="Escriba un texto  Maximo 500 Caracteres" promptTitle="Cualquier contenido Maximo 500 Caracteres" sqref="I11:I22 G11:G22">
      <formula1>0</formula1>
      <formula2>500</formula2>
    </dataValidation>
    <dataValidation type="whole" allowBlank="1" showInputMessage="1" showErrorMessage="1" errorTitle="Entrada no válida" error="Por favor escriba un número entero" promptTitle="Escriba un número entero en esta casilla" sqref="H11:H22">
      <formula1>-999</formula1>
      <formula2>999</formula2>
    </dataValidation>
    <dataValidation type="textLength" allowBlank="1" showInputMessage="1" showErrorMessage="1" errorTitle="Entrada no válida" error="Escriba un texto  Maximo 100 Caracteres" promptTitle="Cualquier contenido Maximo 100 Caracteres" sqref="K12 M11:M22 J11:J22 K14:K22">
      <formula1>0</formula1>
      <formula2>100</formula2>
    </dataValidation>
    <dataValidation type="textLength" allowBlank="1" showInputMessage="1" showErrorMessage="1" errorTitle="Entrada no válida" error="Escriba un texto  Maximo 200 Caracteres" promptTitle="Cualquier contenido Maximo 200 Caracteres" sqref="K11 K13">
      <formula1>0</formula1>
      <formula2>200</formula2>
    </dataValidation>
    <dataValidation type="decimal" allowBlank="1" showInputMessage="1" showErrorMessage="1" errorTitle="Entrada no válida" error="Por favor escriba un número" promptTitle="Escriba un número en esta casilla" sqref="L11:L22">
      <formula1>-999999</formula1>
      <formula2>999999</formula2>
    </dataValidation>
    <dataValidation type="date" allowBlank="1" showInputMessage="1" errorTitle="Entrada no válida" error="Por favor escriba una fecha válida (AAAA/MM/DD)" promptTitle="Ingrese una fecha (AAAA/MM/DD)" sqref="N11:O22">
      <formula1>1900/1/1</formula1>
      <formula2>3000/1/1</formula2>
    </dataValidation>
    <dataValidation type="list" allowBlank="1" showInputMessage="1" showErrorMessage="1" errorTitle="Entrada no válida" error="Por favor seleccione un elemento de la lista" promptTitle="Seleccione un elemento de la lista" sqref="D11:D22">
      <formula1>$A$351005:$A$351024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1"/>
  <sheetViews>
    <sheetView workbookViewId="0"/>
  </sheetViews>
  <sheetFormatPr baseColWidth="10" defaultColWidth="9.1796875" defaultRowHeight="14.5" x14ac:dyDescent="0.35"/>
  <cols>
    <col min="2" max="2" width="16" customWidth="1"/>
    <col min="3" max="3" width="26" customWidth="1"/>
    <col min="4" max="4" width="48" customWidth="1"/>
    <col min="5" max="5" width="47" customWidth="1"/>
    <col min="6" max="6" width="57"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35">
      <c r="B1" s="1" t="s">
        <v>0</v>
      </c>
      <c r="C1" s="1">
        <v>70</v>
      </c>
      <c r="D1" s="1" t="s">
        <v>1</v>
      </c>
    </row>
    <row r="2" spans="1:16" x14ac:dyDescent="0.35">
      <c r="B2" s="1" t="s">
        <v>2</v>
      </c>
      <c r="C2" s="1">
        <v>14252</v>
      </c>
      <c r="D2" s="1" t="s">
        <v>45</v>
      </c>
    </row>
    <row r="3" spans="1:16" x14ac:dyDescent="0.35">
      <c r="B3" s="1" t="s">
        <v>4</v>
      </c>
      <c r="C3" s="1">
        <v>1</v>
      </c>
    </row>
    <row r="4" spans="1:16" x14ac:dyDescent="0.35">
      <c r="B4" s="1" t="s">
        <v>5</v>
      </c>
      <c r="C4" s="1">
        <v>137</v>
      </c>
    </row>
    <row r="5" spans="1:16" x14ac:dyDescent="0.35">
      <c r="B5" s="1" t="s">
        <v>6</v>
      </c>
      <c r="C5" s="4">
        <v>45558</v>
      </c>
    </row>
    <row r="6" spans="1:16" x14ac:dyDescent="0.35">
      <c r="B6" s="1" t="s">
        <v>7</v>
      </c>
      <c r="C6" s="1">
        <v>1</v>
      </c>
      <c r="D6" s="1" t="s">
        <v>8</v>
      </c>
    </row>
    <row r="8" spans="1:16" x14ac:dyDescent="0.35">
      <c r="A8" s="1" t="s">
        <v>9</v>
      </c>
      <c r="B8" s="13" t="s">
        <v>46</v>
      </c>
      <c r="C8" s="14"/>
      <c r="D8" s="14"/>
      <c r="E8" s="14"/>
      <c r="F8" s="14"/>
      <c r="G8" s="14"/>
      <c r="H8" s="14"/>
      <c r="I8" s="14"/>
      <c r="J8" s="14"/>
      <c r="K8" s="14"/>
      <c r="L8" s="14"/>
      <c r="M8" s="14"/>
      <c r="N8" s="14"/>
      <c r="O8" s="14"/>
      <c r="P8" s="14"/>
    </row>
    <row r="9" spans="1:16" x14ac:dyDescent="0.35">
      <c r="C9" s="1">
        <v>4</v>
      </c>
      <c r="D9" s="1">
        <v>8</v>
      </c>
      <c r="E9" s="1">
        <v>12</v>
      </c>
      <c r="F9" s="1">
        <v>16</v>
      </c>
      <c r="G9" s="1">
        <v>20</v>
      </c>
      <c r="H9" s="1">
        <v>24</v>
      </c>
      <c r="I9" s="1">
        <v>32</v>
      </c>
      <c r="J9" s="1">
        <v>36</v>
      </c>
      <c r="K9" s="1">
        <v>48</v>
      </c>
      <c r="L9" s="1">
        <v>52</v>
      </c>
      <c r="M9" s="1">
        <v>56</v>
      </c>
      <c r="N9" s="1">
        <v>60</v>
      </c>
      <c r="O9" s="1">
        <v>64</v>
      </c>
      <c r="P9" s="1">
        <v>68</v>
      </c>
    </row>
    <row r="10" spans="1:16" x14ac:dyDescent="0.35">
      <c r="C10" s="1" t="s">
        <v>11</v>
      </c>
      <c r="D10" s="1" t="s">
        <v>12</v>
      </c>
      <c r="E10" s="1" t="s">
        <v>47</v>
      </c>
      <c r="F10" s="1" t="s">
        <v>48</v>
      </c>
      <c r="G10" s="1" t="s">
        <v>16</v>
      </c>
      <c r="H10" s="1" t="s">
        <v>49</v>
      </c>
      <c r="I10" s="1" t="s">
        <v>18</v>
      </c>
      <c r="J10" s="1" t="s">
        <v>19</v>
      </c>
      <c r="K10" s="1" t="s">
        <v>20</v>
      </c>
      <c r="L10" s="1" t="s">
        <v>21</v>
      </c>
      <c r="M10" s="1" t="s">
        <v>50</v>
      </c>
      <c r="N10" s="1" t="s">
        <v>51</v>
      </c>
      <c r="O10" s="1" t="s">
        <v>52</v>
      </c>
      <c r="P10" s="1" t="s">
        <v>53</v>
      </c>
    </row>
    <row r="11" spans="1:16" x14ac:dyDescent="0.3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35">
      <c r="A351003" t="s">
        <v>26</v>
      </c>
    </row>
    <row r="351004" spans="1:1" x14ac:dyDescent="0.35">
      <c r="A351004" t="s">
        <v>27</v>
      </c>
    </row>
    <row r="351005" spans="1:1" x14ac:dyDescent="0.35">
      <c r="A351005" t="s">
        <v>28</v>
      </c>
    </row>
    <row r="351006" spans="1:1" x14ac:dyDescent="0.35">
      <c r="A351006" t="s">
        <v>29</v>
      </c>
    </row>
    <row r="351007" spans="1:1" x14ac:dyDescent="0.35">
      <c r="A351007" t="s">
        <v>30</v>
      </c>
    </row>
    <row r="351008" spans="1:1" x14ac:dyDescent="0.35">
      <c r="A351008" t="s">
        <v>31</v>
      </c>
    </row>
    <row r="351009" spans="1:1" x14ac:dyDescent="0.35">
      <c r="A351009" t="s">
        <v>32</v>
      </c>
    </row>
    <row r="351010" spans="1:1" x14ac:dyDescent="0.35">
      <c r="A351010" t="s">
        <v>33</v>
      </c>
    </row>
    <row r="351011" spans="1:1" x14ac:dyDescent="0.35">
      <c r="A351011" t="s">
        <v>34</v>
      </c>
    </row>
    <row r="351012" spans="1:1" x14ac:dyDescent="0.35">
      <c r="A351012" t="s">
        <v>35</v>
      </c>
    </row>
    <row r="351013" spans="1:1" x14ac:dyDescent="0.35">
      <c r="A351013" t="s">
        <v>36</v>
      </c>
    </row>
    <row r="351014" spans="1:1" x14ac:dyDescent="0.35">
      <c r="A351014" t="s">
        <v>37</v>
      </c>
    </row>
    <row r="351015" spans="1:1" x14ac:dyDescent="0.35">
      <c r="A351015" t="s">
        <v>38</v>
      </c>
    </row>
    <row r="351016" spans="1:1" x14ac:dyDescent="0.35">
      <c r="A351016" t="s">
        <v>39</v>
      </c>
    </row>
    <row r="351017" spans="1:1" x14ac:dyDescent="0.35">
      <c r="A351017" t="s">
        <v>40</v>
      </c>
    </row>
    <row r="351018" spans="1:1" x14ac:dyDescent="0.35">
      <c r="A351018" t="s">
        <v>41</v>
      </c>
    </row>
    <row r="351019" spans="1:1" x14ac:dyDescent="0.35">
      <c r="A351019" t="s">
        <v>42</v>
      </c>
    </row>
    <row r="351020" spans="1:1" x14ac:dyDescent="0.35">
      <c r="A351020" t="s">
        <v>43</v>
      </c>
    </row>
    <row r="351021" spans="1:1" x14ac:dyDescent="0.35">
      <c r="A351021" t="s">
        <v>44</v>
      </c>
    </row>
  </sheetData>
  <mergeCells count="1">
    <mergeCell ref="B8:P8"/>
  </mergeCells>
  <dataValidations count="14">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$A$351002:$A$351021</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-9999</formula1>
      <formula2>9999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textLength" allowBlank="1" showInputMessage="1" showErrorMessage="1" errorTitle="Entrada no válida" error="Escriba un texto  Maximo 100 Caracteres" promptTitle="Cualquier contenido Maximo 100 Caracteres" sqref="L11">
      <formula1>0</formula1>
      <formula2>100</formula2>
    </dataValidation>
    <dataValidation type="date" allowBlank="1" showInputMessage="1" errorTitle="Entrada no válida" error="Por favor escriba una fecha válida (AAAA/MM/DD)" promptTitle="Ingrese una fecha (AAAA/MM/DD)" sqref="M11">
      <formula1>1900/1/1</formula1>
      <formula2>3000/1/1</formula2>
    </dataValidation>
    <dataValidation type="date" allowBlank="1" showInputMessage="1" errorTitle="Entrada no válida" error="Por favor escriba una fecha válida (AAAA/MM/DD)" promptTitle="Ingrese una fecha (AAAA/MM/DD)" sqref="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 type="textLength" allowBlank="1" showInputMessage="1" showErrorMessage="1" errorTitle="Entrada no válida" error="Escriba un texto  Maximo 100 Caracteres" promptTitle="Cualquier contenido Maximo 100 Caracteres" sqref="P11">
      <formula1>0</formula1>
      <formula2>100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MEJO...</vt:lpstr>
      <vt:lpstr>14252 CB-0402M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Katherine Bolagay Gaitán</cp:lastModifiedBy>
  <dcterms:created xsi:type="dcterms:W3CDTF">2024-09-30T18:04:02Z</dcterms:created>
  <dcterms:modified xsi:type="dcterms:W3CDTF">2024-10-07T20:56:10Z</dcterms:modified>
</cp:coreProperties>
</file>